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laurahuckins/Dropbox/HuckinsLAB Manuscripts/InPrep/WTC_Papers_PRS_GeneExpression/PRS_forcoauthors/"/>
    </mc:Choice>
  </mc:AlternateContent>
  <xr:revisionPtr revIDLastSave="0" documentId="13_ncr:1_{ACA5120A-879A-A648-890D-43AA21B4EAEB}" xr6:coauthVersionLast="45" xr6:coauthVersionMax="45" xr10:uidLastSave="{00000000-0000-0000-0000-000000000000}"/>
  <bookViews>
    <workbookView xWindow="420" yWindow="460" windowWidth="23840" windowHeight="14400" activeTab="1" xr2:uid="{D0473B0D-DB80-E74C-A298-6498D1558904}"/>
  </bookViews>
  <sheets>
    <sheet name="S. Table 1" sheetId="1" r:id="rId1"/>
    <sheet name="S. Table 2" sheetId="3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61" i="3" l="1"/>
  <c r="K4" i="3"/>
  <c r="J38" i="1"/>
  <c r="J4" i="1"/>
</calcChain>
</file>

<file path=xl/sharedStrings.xml><?xml version="1.0" encoding="utf-8"?>
<sst xmlns="http://schemas.openxmlformats.org/spreadsheetml/2006/main" count="389" uniqueCount="93">
  <si>
    <t>Pheno</t>
  </si>
  <si>
    <t>EXPOSURE</t>
  </si>
  <si>
    <t>BETA</t>
  </si>
  <si>
    <t>SE</t>
  </si>
  <si>
    <t>z</t>
  </si>
  <si>
    <t>p</t>
  </si>
  <si>
    <t>FULL R2</t>
  </si>
  <si>
    <t>FULL P-Val</t>
  </si>
  <si>
    <t>Baseline R2</t>
  </si>
  <si>
    <t>Residual R2</t>
  </si>
  <si>
    <t>sex</t>
  </si>
  <si>
    <t>Lifetime</t>
  </si>
  <si>
    <t>PC1</t>
  </si>
  <si>
    <t>PC2</t>
  </si>
  <si>
    <t>PC3</t>
  </si>
  <si>
    <t>PC4</t>
  </si>
  <si>
    <t>PC5</t>
  </si>
  <si>
    <t>PC6</t>
  </si>
  <si>
    <t>PC7</t>
  </si>
  <si>
    <t>PC8</t>
  </si>
  <si>
    <t>PC9</t>
  </si>
  <si>
    <t>PC10</t>
  </si>
  <si>
    <t>PC11</t>
  </si>
  <si>
    <t>PC12</t>
  </si>
  <si>
    <t>PC13</t>
  </si>
  <si>
    <t>PC14</t>
  </si>
  <si>
    <t>PC15</t>
  </si>
  <si>
    <t>PC16</t>
  </si>
  <si>
    <t>PC17</t>
  </si>
  <si>
    <t>PC18</t>
  </si>
  <si>
    <t>PC19</t>
  </si>
  <si>
    <t>PC20</t>
  </si>
  <si>
    <t>Arrived at the WTC site between 9/11-9/13</t>
  </si>
  <si>
    <t>Was caught in the dust cloud</t>
  </si>
  <si>
    <t>Exposed to human remains</t>
  </si>
  <si>
    <t>Participated in search and rescue</t>
  </si>
  <si>
    <t>Knows someone who was injured on 9/11</t>
  </si>
  <si>
    <t>Slept at the site in September or October 2001</t>
  </si>
  <si>
    <t>Received treatment for an illness or injury during WTC recovery work</t>
  </si>
  <si>
    <t>Total number of WTC Exposures</t>
  </si>
  <si>
    <t>Interaction: responder type:Received treatment for an illness or injury during WTC recovery work</t>
  </si>
  <si>
    <t>Worked greater than the median number of hours at the WTC site</t>
  </si>
  <si>
    <t>Experienced death of a colleague, friend, or family member on 9/11</t>
  </si>
  <si>
    <t>Worked at or adjacent to the collapse site during September 2001</t>
  </si>
  <si>
    <t>Age (Bio study Day 2)</t>
  </si>
  <si>
    <t>Sex</t>
  </si>
  <si>
    <t>Supplementary Table 1: Joint model of all WTC Exposure Index items predicting lifetime highest and past-month CAPS in our full sample</t>
  </si>
  <si>
    <t>Past-month</t>
  </si>
  <si>
    <t>Interaction: responder type:Knows someone who was injured on 9/11</t>
  </si>
  <si>
    <t>Responder type (police vs. non-traditional)</t>
  </si>
  <si>
    <t>2.585e-11 </t>
  </si>
  <si>
    <t>Exposure</t>
  </si>
  <si>
    <t>Estimate</t>
  </si>
  <si>
    <t>Std.</t>
  </si>
  <si>
    <t>t</t>
  </si>
  <si>
    <t>Pr(&gt;|t|)</t>
  </si>
  <si>
    <t>LIFETIME</t>
  </si>
  <si>
    <t>(Intercept)</t>
  </si>
  <si>
    <t>Phenotype</t>
  </si>
  <si>
    <t>R2 full</t>
  </si>
  <si>
    <t>Pval Full</t>
  </si>
  <si>
    <t>&lt; 2.2e-16</t>
  </si>
  <si>
    <t>Life Stressors since 9/11 (new)</t>
  </si>
  <si>
    <t>TLEQ Total Score (removing overlap with CTQ)</t>
  </si>
  <si>
    <t>emotional abuse</t>
  </si>
  <si>
    <t>physical neglect (CTQ)</t>
  </si>
  <si>
    <t>ADHD-PRS</t>
  </si>
  <si>
    <t>emotional neglect (CTQ)</t>
  </si>
  <si>
    <t>Bipolar Disorder-PRS</t>
  </si>
  <si>
    <t>Anxiety-PRS</t>
  </si>
  <si>
    <t>ADHD(female)-PRS</t>
  </si>
  <si>
    <t>ADHD(males)-PRS</t>
  </si>
  <si>
    <t>ASD-PRS</t>
  </si>
  <si>
    <t>Mean Amygdala Volume - PRS</t>
  </si>
  <si>
    <t>Mean Caudate Volume - PRS</t>
  </si>
  <si>
    <t>Mean Putamen Volume - PRS</t>
  </si>
  <si>
    <t>SCZ-PRS</t>
  </si>
  <si>
    <t>PTSD-PRS</t>
  </si>
  <si>
    <t>Self-defined wellbeing PRS</t>
  </si>
  <si>
    <t>Smoking Behaviour (ever smoker) - PRS</t>
  </si>
  <si>
    <t>Smoking Behaviour (age of onset) - PRS</t>
  </si>
  <si>
    <t>physical abuse (CTQ)</t>
  </si>
  <si>
    <t>sexual abuse (CTQ)</t>
  </si>
  <si>
    <t>Past-Month</t>
  </si>
  <si>
    <t>life stressors since 911 new</t>
  </si>
  <si>
    <t>emotional abuse (CTQ)</t>
  </si>
  <si>
    <t>Interaction emotional neglect (CTQ) : Smoking Behaviour (ever smoker) PRS</t>
  </si>
  <si>
    <t>Interaction Smoking Bhevaiour (ever smoker) PRS : life stressors since 9/11 (new)</t>
  </si>
  <si>
    <t>Interaction physical neglect (CTQ):ADHD-PRS</t>
  </si>
  <si>
    <t>Interaction physical neglect (CTQ): Anxiety-PRS</t>
  </si>
  <si>
    <t>Interaction Responder type: Knows someone who was injured on 9/11</t>
  </si>
  <si>
    <t>&lt;2.2e-16</t>
  </si>
  <si>
    <t>Supplementary Table 1: Joint model of all Exposure and PRS predicting lifetime highest and past-month CAPS in our full sample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</si>
</sst>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Menlo"/>
      <family val="2"/>
    </font>
    <font>
      <sz val="12"/>
      <color rgb="FF000000"/>
      <name val="Times New Roman"/>
      <family val="1"/>
    </font>
    <font>
      <sz val="12"/>
      <color theme="1"/>
      <name val="Times New Roman"/>
      <family val="1"/>
    </font>
    <font>
      <sz val="8"/>
      <name val="Calibri"/>
      <family val="2"/>
      <scheme val="minor"/>
    </font>
    <font>
      <sz val="12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11" fontId="0" fillId="2" borderId="0" xfId="0" applyNumberFormat="1" applyFill="1"/>
    <xf numFmtId="0" fontId="0" fillId="2" borderId="0" xfId="0" applyFill="1"/>
    <xf numFmtId="17" fontId="0" fillId="0" borderId="0" xfId="0" applyNumberFormat="1"/>
    <xf numFmtId="0" fontId="0" fillId="0" borderId="0" xfId="0" applyFont="1"/>
    <xf numFmtId="11" fontId="0" fillId="2" borderId="0" xfId="0" applyNumberFormat="1" applyFont="1" applyFill="1"/>
    <xf numFmtId="0" fontId="6" fillId="0" borderId="0" xfId="0" applyFont="1"/>
    <xf numFmtId="0" fontId="0" fillId="2" borderId="0" xfId="0" applyFont="1" applyFill="1"/>
    <xf numFmtId="11" fontId="6" fillId="0" borderId="0" xfId="0" applyNumberFormat="1" applyFont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E46EA2-6F75-534D-94B6-3BB0C52072FA}">
  <dimension ref="A1:K71"/>
  <sheetViews>
    <sheetView workbookViewId="0">
      <selection sqref="A1:XFD2"/>
    </sheetView>
  </sheetViews>
  <sheetFormatPr baseColWidth="10" defaultRowHeight="16"/>
  <cols>
    <col min="2" max="2" width="24.6640625" bestFit="1" customWidth="1"/>
  </cols>
  <sheetData>
    <row r="1" spans="1:11">
      <c r="A1" s="12" t="s">
        <v>46</v>
      </c>
    </row>
    <row r="3" spans="1:11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7" t="s">
        <v>7</v>
      </c>
      <c r="I3" s="7" t="s">
        <v>8</v>
      </c>
      <c r="J3" s="7" t="s">
        <v>9</v>
      </c>
    </row>
    <row r="4" spans="1:11">
      <c r="A4" s="7" t="s">
        <v>11</v>
      </c>
      <c r="B4" s="9" t="s">
        <v>49</v>
      </c>
      <c r="C4" s="7">
        <v>-35.027917211215701</v>
      </c>
      <c r="D4" s="7">
        <v>4.0765524161550397</v>
      </c>
      <c r="E4" s="7">
        <v>-8.5925344838945108</v>
      </c>
      <c r="F4" s="8">
        <v>3.4131944420769201E-16</v>
      </c>
      <c r="G4" s="9">
        <v>0.31030000000000002</v>
      </c>
      <c r="H4" s="11">
        <v>6.2680000000000002E-13</v>
      </c>
      <c r="I4" s="9">
        <v>6.2770000000000006E-2</v>
      </c>
      <c r="J4" s="7">
        <f>G4-I4</f>
        <v>0.24753000000000003</v>
      </c>
      <c r="K4" s="3"/>
    </row>
    <row r="5" spans="1:11">
      <c r="A5" s="7" t="s">
        <v>11</v>
      </c>
      <c r="B5" s="7" t="s">
        <v>40</v>
      </c>
      <c r="C5" s="7">
        <v>18.9969516060934</v>
      </c>
      <c r="D5" s="7">
        <v>7.6831634681341798</v>
      </c>
      <c r="E5" s="7">
        <v>2.4725429420944902</v>
      </c>
      <c r="F5" s="10">
        <v>1.39175827909634E-2</v>
      </c>
      <c r="G5" s="7"/>
      <c r="H5" s="7"/>
      <c r="I5" s="7"/>
      <c r="J5" s="7"/>
    </row>
    <row r="6" spans="1:11">
      <c r="A6" s="7" t="s">
        <v>11</v>
      </c>
      <c r="B6" s="7" t="s">
        <v>38</v>
      </c>
      <c r="C6" s="7">
        <v>-26.8373710912932</v>
      </c>
      <c r="D6" s="7">
        <v>13.5311845668997</v>
      </c>
      <c r="E6" s="7">
        <v>-1.98337188873643</v>
      </c>
      <c r="F6" s="10">
        <v>4.8151931061776003E-2</v>
      </c>
      <c r="G6" s="7"/>
      <c r="H6" s="7"/>
      <c r="I6" s="7"/>
      <c r="J6" s="7"/>
    </row>
    <row r="7" spans="1:11">
      <c r="A7" s="7" t="s">
        <v>11</v>
      </c>
      <c r="B7" s="7" t="s">
        <v>39</v>
      </c>
      <c r="C7" s="7">
        <v>8.44842565062382</v>
      </c>
      <c r="D7" s="7">
        <v>4.4288523952239496</v>
      </c>
      <c r="E7" s="7">
        <v>1.9075879927121899</v>
      </c>
      <c r="F7" s="10">
        <v>5.7309718866764198E-2</v>
      </c>
      <c r="G7" s="7"/>
      <c r="H7" s="7"/>
      <c r="I7" s="7"/>
      <c r="J7" s="7"/>
    </row>
    <row r="8" spans="1:11">
      <c r="A8" s="7" t="s">
        <v>11</v>
      </c>
      <c r="B8" s="7" t="s">
        <v>41</v>
      </c>
      <c r="C8" s="7">
        <v>-8.3504290472724403</v>
      </c>
      <c r="D8" s="7">
        <v>5.9268404259007701</v>
      </c>
      <c r="E8" s="7">
        <v>-1.4089174749467499</v>
      </c>
      <c r="F8" s="7">
        <v>0.159798275536958</v>
      </c>
      <c r="G8" s="7"/>
      <c r="H8" s="7"/>
      <c r="I8" s="7"/>
      <c r="J8" s="7"/>
    </row>
    <row r="9" spans="1:11">
      <c r="A9" s="7" t="s">
        <v>11</v>
      </c>
      <c r="B9" s="7" t="s">
        <v>33</v>
      </c>
      <c r="C9" s="7">
        <v>-8.3920243066027904</v>
      </c>
      <c r="D9" s="7">
        <v>6.0265691138673096</v>
      </c>
      <c r="E9" s="7">
        <v>-1.3925044495536401</v>
      </c>
      <c r="F9" s="7">
        <v>0.16470440254756899</v>
      </c>
      <c r="G9" s="7"/>
      <c r="H9" s="7"/>
      <c r="I9" s="7"/>
      <c r="J9" s="7"/>
    </row>
    <row r="10" spans="1:11">
      <c r="A10" s="7" t="s">
        <v>11</v>
      </c>
      <c r="B10" s="7" t="s">
        <v>45</v>
      </c>
      <c r="C10" s="7">
        <v>5.1956561489584798</v>
      </c>
      <c r="D10" s="7">
        <v>4.5281061693779501</v>
      </c>
      <c r="E10" s="7">
        <v>1.1474236589448701</v>
      </c>
      <c r="F10" s="7">
        <v>0.25203523514682202</v>
      </c>
      <c r="G10" s="7"/>
      <c r="H10" s="7"/>
      <c r="I10" s="7"/>
      <c r="J10" s="7"/>
    </row>
    <row r="11" spans="1:11">
      <c r="A11" s="7" t="s">
        <v>11</v>
      </c>
      <c r="B11" s="7" t="s">
        <v>32</v>
      </c>
      <c r="C11" s="7">
        <v>-5.98884881662587</v>
      </c>
      <c r="D11" s="7">
        <v>6.3999734730439002</v>
      </c>
      <c r="E11" s="7">
        <v>-0.93576150617660403</v>
      </c>
      <c r="F11" s="7">
        <v>0.35007819372478699</v>
      </c>
      <c r="G11" s="7"/>
      <c r="H11" s="7"/>
      <c r="I11" s="7"/>
      <c r="J11" s="7"/>
    </row>
    <row r="12" spans="1:11">
      <c r="A12" s="7" t="s">
        <v>11</v>
      </c>
      <c r="B12" s="7" t="s">
        <v>42</v>
      </c>
      <c r="C12" s="7">
        <v>-3.5536747916842599</v>
      </c>
      <c r="D12" s="7">
        <v>5.8061435476757399</v>
      </c>
      <c r="E12" s="7">
        <v>-0.61205424263181296</v>
      </c>
      <c r="F12" s="7">
        <v>0.54092206320839697</v>
      </c>
      <c r="G12" s="7"/>
      <c r="H12" s="7"/>
      <c r="I12" s="7"/>
      <c r="J12" s="7"/>
    </row>
    <row r="13" spans="1:11">
      <c r="A13" s="7" t="s">
        <v>11</v>
      </c>
      <c r="B13" s="7" t="s">
        <v>36</v>
      </c>
      <c r="C13" s="7">
        <v>3.2423081851653301</v>
      </c>
      <c r="D13" s="7">
        <v>5.5964802028547203</v>
      </c>
      <c r="E13" s="7">
        <v>0.57934774494716401</v>
      </c>
      <c r="F13" s="7">
        <v>0.562748630080391</v>
      </c>
      <c r="G13" s="7"/>
      <c r="H13" s="7"/>
      <c r="I13" s="7"/>
      <c r="J13" s="7"/>
    </row>
    <row r="14" spans="1:11">
      <c r="A14" s="7" t="s">
        <v>11</v>
      </c>
      <c r="B14" s="7" t="s">
        <v>43</v>
      </c>
      <c r="C14" s="7">
        <v>-3.6006912789854399</v>
      </c>
      <c r="D14" s="7">
        <v>6.8969127998097504</v>
      </c>
      <c r="E14" s="7">
        <v>-0.52207290181844401</v>
      </c>
      <c r="F14" s="7">
        <v>0.60196876810809996</v>
      </c>
      <c r="G14" s="7"/>
      <c r="H14" s="7"/>
      <c r="I14" s="7"/>
      <c r="J14" s="7"/>
    </row>
    <row r="15" spans="1:11">
      <c r="A15" s="7" t="s">
        <v>11</v>
      </c>
      <c r="B15" s="7" t="s">
        <v>44</v>
      </c>
      <c r="C15" s="7">
        <v>8.6783887024521403E-2</v>
      </c>
      <c r="D15" s="7">
        <v>0.204641956615743</v>
      </c>
      <c r="E15" s="7">
        <v>0.42407670675019898</v>
      </c>
      <c r="F15" s="7">
        <v>0.67178534423895397</v>
      </c>
      <c r="G15" s="7"/>
      <c r="H15" s="7"/>
      <c r="I15" s="7"/>
      <c r="J15" s="7"/>
    </row>
    <row r="16" spans="1:11">
      <c r="A16" s="7" t="s">
        <v>11</v>
      </c>
      <c r="B16" s="7" t="s">
        <v>34</v>
      </c>
      <c r="C16" s="7">
        <v>-2.4117807487404299</v>
      </c>
      <c r="D16" s="7">
        <v>5.87910421798186</v>
      </c>
      <c r="E16" s="7">
        <v>-0.41022928992545199</v>
      </c>
      <c r="F16" s="7">
        <v>0.68190315403921298</v>
      </c>
      <c r="G16" s="7"/>
      <c r="H16" s="7"/>
      <c r="I16" s="7"/>
      <c r="J16" s="7"/>
    </row>
    <row r="17" spans="1:10">
      <c r="A17" s="7" t="s">
        <v>11</v>
      </c>
      <c r="B17" s="7" t="s">
        <v>35</v>
      </c>
      <c r="C17" s="7">
        <v>-0.72685410326837496</v>
      </c>
      <c r="D17" s="7">
        <v>6.4959808175967</v>
      </c>
      <c r="E17" s="7">
        <v>-0.111892895573126</v>
      </c>
      <c r="F17" s="7">
        <v>0.91097615218774797</v>
      </c>
      <c r="G17" s="7"/>
      <c r="H17" s="7"/>
      <c r="I17" s="7"/>
      <c r="J17" s="7"/>
    </row>
    <row r="18" spans="1:10">
      <c r="A18" s="7" t="s">
        <v>11</v>
      </c>
      <c r="B18" s="7" t="s">
        <v>12</v>
      </c>
      <c r="C18" s="7">
        <v>-0.99775501031938796</v>
      </c>
      <c r="D18" s="7">
        <v>35.340591140923401</v>
      </c>
      <c r="E18" s="7">
        <v>-2.8232550110459699E-2</v>
      </c>
      <c r="F18" s="7">
        <v>0.97749369048624302</v>
      </c>
      <c r="G18" s="7"/>
      <c r="H18" s="7"/>
      <c r="I18" s="7"/>
      <c r="J18" s="7"/>
    </row>
    <row r="19" spans="1:10">
      <c r="A19" s="7" t="s">
        <v>11</v>
      </c>
      <c r="B19" s="7" t="s">
        <v>13</v>
      </c>
      <c r="C19" s="7">
        <v>47.0356740161141</v>
      </c>
      <c r="D19" s="7">
        <v>42.779571114976903</v>
      </c>
      <c r="E19" s="7">
        <v>1.09948914377141</v>
      </c>
      <c r="F19" s="7">
        <v>0.27235379868042298</v>
      </c>
      <c r="G19" s="7"/>
      <c r="H19" s="7"/>
      <c r="I19" s="7"/>
      <c r="J19" s="7"/>
    </row>
    <row r="20" spans="1:10">
      <c r="A20" s="7" t="s">
        <v>11</v>
      </c>
      <c r="B20" s="7" t="s">
        <v>14</v>
      </c>
      <c r="C20" s="7">
        <v>43.143609192491702</v>
      </c>
      <c r="D20" s="7">
        <v>32.118958539856102</v>
      </c>
      <c r="E20" s="7">
        <v>1.3432443377314101</v>
      </c>
      <c r="F20" s="7">
        <v>0.180113100545083</v>
      </c>
      <c r="G20" s="7"/>
      <c r="H20" s="7"/>
      <c r="I20" s="7"/>
      <c r="J20" s="7"/>
    </row>
    <row r="21" spans="1:10">
      <c r="A21" s="7" t="s">
        <v>11</v>
      </c>
      <c r="B21" s="7" t="s">
        <v>15</v>
      </c>
      <c r="C21" s="7">
        <v>-35.012945193114497</v>
      </c>
      <c r="D21" s="7">
        <v>31.948074720923302</v>
      </c>
      <c r="E21" s="7">
        <v>-1.09593286916235</v>
      </c>
      <c r="F21" s="7">
        <v>0.27390489096142201</v>
      </c>
      <c r="G21" s="7"/>
      <c r="H21" s="7"/>
      <c r="I21" s="7"/>
      <c r="J21" s="7"/>
    </row>
    <row r="22" spans="1:10">
      <c r="A22" s="7" t="s">
        <v>11</v>
      </c>
      <c r="B22" s="7" t="s">
        <v>16</v>
      </c>
      <c r="C22" s="7">
        <v>21.967083585209799</v>
      </c>
      <c r="D22" s="7">
        <v>30.9593068146315</v>
      </c>
      <c r="E22" s="7">
        <v>0.70954701010386001</v>
      </c>
      <c r="F22" s="7">
        <v>0.47848460441782298</v>
      </c>
      <c r="G22" s="7"/>
      <c r="H22" s="7"/>
      <c r="I22" s="7"/>
      <c r="J22" s="7"/>
    </row>
    <row r="23" spans="1:10">
      <c r="A23" s="7" t="s">
        <v>11</v>
      </c>
      <c r="B23" s="7" t="s">
        <v>17</v>
      </c>
      <c r="C23" s="7">
        <v>-11.5265444804031</v>
      </c>
      <c r="D23" s="7">
        <v>32.661599617880498</v>
      </c>
      <c r="E23" s="7">
        <v>-0.35290814336273102</v>
      </c>
      <c r="F23" s="7">
        <v>0.72438193375686799</v>
      </c>
      <c r="G23" s="7"/>
      <c r="H23" s="7"/>
      <c r="I23" s="7"/>
      <c r="J23" s="7"/>
    </row>
    <row r="24" spans="1:10">
      <c r="A24" s="7" t="s">
        <v>11</v>
      </c>
      <c r="B24" s="7" t="s">
        <v>18</v>
      </c>
      <c r="C24" s="7">
        <v>40.516818571340103</v>
      </c>
      <c r="D24" s="7">
        <v>40.231748145565497</v>
      </c>
      <c r="E24" s="7">
        <v>1.0070857081512601</v>
      </c>
      <c r="F24" s="7">
        <v>0.31462922038811098</v>
      </c>
      <c r="G24" s="7"/>
      <c r="H24" s="7"/>
      <c r="I24" s="7"/>
      <c r="J24" s="7"/>
    </row>
    <row r="25" spans="1:10">
      <c r="A25" s="7" t="s">
        <v>11</v>
      </c>
      <c r="B25" s="7" t="s">
        <v>19</v>
      </c>
      <c r="C25" s="7">
        <v>28.901262683056899</v>
      </c>
      <c r="D25" s="7">
        <v>32.890489977759898</v>
      </c>
      <c r="E25" s="7">
        <v>0.87871183137130204</v>
      </c>
      <c r="F25" s="7">
        <v>0.38019496861771601</v>
      </c>
      <c r="G25" s="7"/>
      <c r="H25" s="7"/>
      <c r="I25" s="7"/>
      <c r="J25" s="7"/>
    </row>
    <row r="26" spans="1:10">
      <c r="A26" s="7" t="s">
        <v>11</v>
      </c>
      <c r="B26" s="7" t="s">
        <v>20</v>
      </c>
      <c r="C26" s="7">
        <v>37.9929530983677</v>
      </c>
      <c r="D26" s="7">
        <v>34.289009288055802</v>
      </c>
      <c r="E26" s="7">
        <v>1.10802131316177</v>
      </c>
      <c r="F26" s="7">
        <v>0.26865709609885802</v>
      </c>
      <c r="G26" s="7"/>
      <c r="H26" s="7"/>
      <c r="I26" s="7"/>
      <c r="J26" s="7"/>
    </row>
    <row r="27" spans="1:10">
      <c r="A27" s="7" t="s">
        <v>11</v>
      </c>
      <c r="B27" s="7" t="s">
        <v>21</v>
      </c>
      <c r="C27" s="7">
        <v>46.916463607433798</v>
      </c>
      <c r="D27" s="7">
        <v>41.837696452905803</v>
      </c>
      <c r="E27" s="7">
        <v>1.1213921316209401</v>
      </c>
      <c r="F27" s="7">
        <v>0.26293386203432501</v>
      </c>
      <c r="G27" s="7"/>
      <c r="H27" s="7"/>
      <c r="I27" s="7"/>
      <c r="J27" s="7"/>
    </row>
    <row r="28" spans="1:10">
      <c r="A28" s="7" t="s">
        <v>11</v>
      </c>
      <c r="B28" s="7" t="s">
        <v>22</v>
      </c>
      <c r="C28" s="7">
        <v>35.887994253079903</v>
      </c>
      <c r="D28" s="7">
        <v>75.379885018982904</v>
      </c>
      <c r="E28" s="7">
        <v>0.47609510473573002</v>
      </c>
      <c r="F28" s="7">
        <v>0.63432071359727504</v>
      </c>
      <c r="G28" s="7"/>
      <c r="H28" s="7"/>
      <c r="I28" s="7"/>
      <c r="J28" s="7"/>
    </row>
    <row r="29" spans="1:10">
      <c r="A29" s="7" t="s">
        <v>11</v>
      </c>
      <c r="B29" s="7" t="s">
        <v>23</v>
      </c>
      <c r="C29" s="7">
        <v>-77.489479498091796</v>
      </c>
      <c r="D29" s="7">
        <v>50.3294406745879</v>
      </c>
      <c r="E29" s="7">
        <v>-1.5396451551907999</v>
      </c>
      <c r="F29" s="7">
        <v>0.12460227652351399</v>
      </c>
      <c r="G29" s="7"/>
      <c r="H29" s="7"/>
      <c r="I29" s="7"/>
      <c r="J29" s="7"/>
    </row>
    <row r="30" spans="1:10">
      <c r="A30" s="7" t="s">
        <v>11</v>
      </c>
      <c r="B30" s="7" t="s">
        <v>24</v>
      </c>
      <c r="C30" s="7">
        <v>-28.8458619003849</v>
      </c>
      <c r="D30" s="7">
        <v>32.032296208421897</v>
      </c>
      <c r="E30" s="7">
        <v>-0.90052432434740204</v>
      </c>
      <c r="F30" s="7">
        <v>0.368496004623865</v>
      </c>
      <c r="G30" s="7"/>
      <c r="H30" s="7"/>
      <c r="I30" s="7"/>
      <c r="J30" s="7"/>
    </row>
    <row r="31" spans="1:10">
      <c r="A31" s="7" t="s">
        <v>11</v>
      </c>
      <c r="B31" s="7" t="s">
        <v>25</v>
      </c>
      <c r="C31" s="7">
        <v>4.1105297609175198</v>
      </c>
      <c r="D31" s="7">
        <v>30.868317878892601</v>
      </c>
      <c r="E31" s="7">
        <v>0.133163387037952</v>
      </c>
      <c r="F31" s="7">
        <v>0.89414508535277604</v>
      </c>
      <c r="G31" s="7"/>
      <c r="H31" s="7"/>
      <c r="I31" s="7"/>
      <c r="J31" s="7"/>
    </row>
    <row r="32" spans="1:10">
      <c r="A32" s="7" t="s">
        <v>11</v>
      </c>
      <c r="B32" s="7" t="s">
        <v>26</v>
      </c>
      <c r="C32" s="7">
        <v>-4.4288067863291696</v>
      </c>
      <c r="D32" s="7">
        <v>41.790003271791797</v>
      </c>
      <c r="E32" s="7">
        <v>-0.105977660674619</v>
      </c>
      <c r="F32" s="7">
        <v>0.91566427317202703</v>
      </c>
      <c r="G32" s="7"/>
      <c r="H32" s="7"/>
      <c r="I32" s="7"/>
      <c r="J32" s="7"/>
    </row>
    <row r="33" spans="1:10">
      <c r="A33" s="7" t="s">
        <v>11</v>
      </c>
      <c r="B33" s="7" t="s">
        <v>27</v>
      </c>
      <c r="C33" s="7">
        <v>-37.060140658978298</v>
      </c>
      <c r="D33" s="7">
        <v>41.761825496303302</v>
      </c>
      <c r="E33" s="7">
        <v>-0.88741668302452104</v>
      </c>
      <c r="F33" s="7">
        <v>0.37549895504637298</v>
      </c>
      <c r="G33" s="7"/>
      <c r="H33" s="7"/>
      <c r="I33" s="7"/>
      <c r="J33" s="7"/>
    </row>
    <row r="34" spans="1:10">
      <c r="A34" s="7" t="s">
        <v>11</v>
      </c>
      <c r="B34" s="7" t="s">
        <v>28</v>
      </c>
      <c r="C34" s="7">
        <v>-32.444563608255898</v>
      </c>
      <c r="D34" s="7">
        <v>35.389630520529501</v>
      </c>
      <c r="E34" s="7">
        <v>-0.91678164284407804</v>
      </c>
      <c r="F34" s="7">
        <v>0.35992454595484902</v>
      </c>
      <c r="G34" s="7"/>
      <c r="H34" s="7"/>
      <c r="I34" s="7"/>
      <c r="J34" s="7"/>
    </row>
    <row r="35" spans="1:10">
      <c r="A35" s="7" t="s">
        <v>11</v>
      </c>
      <c r="B35" s="7" t="s">
        <v>29</v>
      </c>
      <c r="C35" s="7">
        <v>-2.2198834671760701</v>
      </c>
      <c r="D35" s="7">
        <v>30.486094097936299</v>
      </c>
      <c r="E35" s="7">
        <v>-7.2816263705173703E-2</v>
      </c>
      <c r="F35" s="7">
        <v>0.94199630928233502</v>
      </c>
      <c r="G35" s="7"/>
      <c r="H35" s="7"/>
      <c r="I35" s="7"/>
      <c r="J35" s="7"/>
    </row>
    <row r="36" spans="1:10">
      <c r="A36" s="7" t="s">
        <v>11</v>
      </c>
      <c r="B36" s="7" t="s">
        <v>30</v>
      </c>
      <c r="C36" s="7">
        <v>-64.918733411134298</v>
      </c>
      <c r="D36" s="7">
        <v>42.531296860943797</v>
      </c>
      <c r="E36" s="7">
        <v>-1.5263755916821999</v>
      </c>
      <c r="F36" s="7">
        <v>0.127871296324542</v>
      </c>
      <c r="G36" s="7"/>
      <c r="H36" s="7"/>
      <c r="I36" s="7"/>
      <c r="J36" s="7"/>
    </row>
    <row r="37" spans="1:10">
      <c r="A37" s="7" t="s">
        <v>11</v>
      </c>
      <c r="B37" s="7" t="s">
        <v>31</v>
      </c>
      <c r="C37" s="7">
        <v>-24.3278162558695</v>
      </c>
      <c r="D37" s="7">
        <v>39.370369670757697</v>
      </c>
      <c r="E37" s="7">
        <v>-0.61792196667990595</v>
      </c>
      <c r="F37" s="7">
        <v>0.53705168942192205</v>
      </c>
      <c r="G37" s="7"/>
      <c r="H37" s="7"/>
      <c r="I37" s="7"/>
      <c r="J37" s="7"/>
    </row>
    <row r="38" spans="1:10">
      <c r="A38" s="7" t="s">
        <v>47</v>
      </c>
      <c r="B38" s="9" t="s">
        <v>49</v>
      </c>
      <c r="C38" s="7">
        <v>-12.422523701865</v>
      </c>
      <c r="D38" s="7">
        <v>3.4001947508578398</v>
      </c>
      <c r="E38" s="7">
        <v>-3.6534741719517299</v>
      </c>
      <c r="F38" s="10">
        <v>3.0069219047969102E-4</v>
      </c>
      <c r="G38" s="1">
        <v>0.29010000000000002</v>
      </c>
      <c r="H38" s="1" t="s">
        <v>50</v>
      </c>
      <c r="I38" s="2">
        <v>5.2150000000000002E-2</v>
      </c>
      <c r="J38">
        <f>G38-I38</f>
        <v>0.23795000000000002</v>
      </c>
    </row>
    <row r="39" spans="1:10">
      <c r="A39" s="7" t="s">
        <v>47</v>
      </c>
      <c r="B39" s="7" t="s">
        <v>36</v>
      </c>
      <c r="C39" s="7">
        <v>26.210306015580301</v>
      </c>
      <c r="D39" s="7">
        <v>8.2228952246360993</v>
      </c>
      <c r="E39" s="7">
        <v>3.1874790204128201</v>
      </c>
      <c r="F39" s="10">
        <v>1.57209464002672E-3</v>
      </c>
      <c r="G39" s="7"/>
      <c r="H39" s="7"/>
      <c r="I39" s="7"/>
      <c r="J39" s="7"/>
    </row>
    <row r="40" spans="1:10">
      <c r="A40" s="7" t="s">
        <v>47</v>
      </c>
      <c r="B40" s="7" t="s">
        <v>48</v>
      </c>
      <c r="C40" s="7">
        <v>-13.6245379747798</v>
      </c>
      <c r="D40" s="7">
        <v>4.6557032269368701</v>
      </c>
      <c r="E40" s="7">
        <v>-2.9264189126040701</v>
      </c>
      <c r="F40" s="10">
        <v>3.66596263103462E-3</v>
      </c>
      <c r="G40" s="7"/>
      <c r="H40" s="7"/>
      <c r="I40" s="7"/>
      <c r="J40" s="7"/>
    </row>
    <row r="41" spans="1:10">
      <c r="A41" s="7" t="s">
        <v>47</v>
      </c>
      <c r="B41" s="7" t="s">
        <v>39</v>
      </c>
      <c r="C41" s="7">
        <v>4.1054209639898298</v>
      </c>
      <c r="D41" s="7">
        <v>3.0705387018869499</v>
      </c>
      <c r="E41" s="7">
        <v>1.33703605867821</v>
      </c>
      <c r="F41" s="7">
        <v>0.18212901377153301</v>
      </c>
      <c r="G41" s="7"/>
      <c r="H41" s="7"/>
      <c r="I41" s="7"/>
      <c r="J41" s="7"/>
    </row>
    <row r="42" spans="1:10">
      <c r="A42" s="7" t="s">
        <v>47</v>
      </c>
      <c r="B42" s="7" t="s">
        <v>33</v>
      </c>
      <c r="C42" s="7">
        <v>-4.7911513789181397</v>
      </c>
      <c r="D42" s="7">
        <v>4.1749385368836496</v>
      </c>
      <c r="E42" s="7">
        <v>-1.1475980632027301</v>
      </c>
      <c r="F42" s="7">
        <v>0.25196330038023401</v>
      </c>
      <c r="G42" s="7"/>
      <c r="H42" s="7"/>
      <c r="I42" s="7"/>
      <c r="J42" s="7"/>
    </row>
    <row r="43" spans="1:10">
      <c r="A43" s="7" t="s">
        <v>47</v>
      </c>
      <c r="B43" s="9" t="s">
        <v>10</v>
      </c>
      <c r="C43" s="7">
        <v>3.4077272278997301</v>
      </c>
      <c r="D43" s="7">
        <v>3.13471373402471</v>
      </c>
      <c r="E43" s="7">
        <v>1.0870935967491</v>
      </c>
      <c r="F43" s="7">
        <v>0.27778642734944697</v>
      </c>
      <c r="G43" s="7"/>
      <c r="H43" s="7"/>
      <c r="I43" s="7"/>
      <c r="J43" s="7"/>
    </row>
    <row r="44" spans="1:10">
      <c r="A44" s="7" t="s">
        <v>47</v>
      </c>
      <c r="B44" s="7" t="s">
        <v>38</v>
      </c>
      <c r="C44" s="7">
        <v>3.9892144443005302</v>
      </c>
      <c r="D44" s="7">
        <v>4.3177575573464901</v>
      </c>
      <c r="E44" s="7">
        <v>0.92390885577006299</v>
      </c>
      <c r="F44" s="7">
        <v>0.356206795677174</v>
      </c>
      <c r="G44" s="7"/>
      <c r="H44" s="7"/>
      <c r="I44" s="7"/>
      <c r="J44" s="7"/>
    </row>
    <row r="45" spans="1:10">
      <c r="A45" s="7" t="s">
        <v>47</v>
      </c>
      <c r="B45" s="7" t="s">
        <v>42</v>
      </c>
      <c r="C45" s="7">
        <v>-3.07832397188991</v>
      </c>
      <c r="D45" s="7">
        <v>4.0238160232413298</v>
      </c>
      <c r="E45" s="7">
        <v>-0.76502602358300997</v>
      </c>
      <c r="F45" s="7">
        <v>0.44480114667342602</v>
      </c>
      <c r="G45" s="7"/>
      <c r="H45" s="7"/>
      <c r="I45" s="7"/>
      <c r="J45" s="7"/>
    </row>
    <row r="46" spans="1:10">
      <c r="A46" s="7" t="s">
        <v>47</v>
      </c>
      <c r="B46" s="7" t="s">
        <v>41</v>
      </c>
      <c r="C46" s="7">
        <v>-2.6079543562218501</v>
      </c>
      <c r="D46" s="7">
        <v>4.1057915386850299</v>
      </c>
      <c r="E46" s="7">
        <v>-0.63518917890729099</v>
      </c>
      <c r="F46" s="7">
        <v>0.52574388659425597</v>
      </c>
      <c r="G46" s="7"/>
      <c r="H46" s="7"/>
      <c r="I46" s="7"/>
      <c r="J46" s="7"/>
    </row>
    <row r="47" spans="1:10">
      <c r="A47" s="7" t="s">
        <v>47</v>
      </c>
      <c r="B47" s="7" t="s">
        <v>43</v>
      </c>
      <c r="C47" s="7">
        <v>2.5582245224182198</v>
      </c>
      <c r="D47" s="7">
        <v>4.7769365801872103</v>
      </c>
      <c r="E47" s="7">
        <v>0.53553663095061799</v>
      </c>
      <c r="F47" s="7">
        <v>0.59263847135283299</v>
      </c>
      <c r="G47" s="7"/>
      <c r="H47" s="7"/>
      <c r="I47" s="7"/>
      <c r="J47" s="7"/>
    </row>
    <row r="48" spans="1:10">
      <c r="A48" s="7" t="s">
        <v>47</v>
      </c>
      <c r="B48" s="7" t="s">
        <v>34</v>
      </c>
      <c r="C48" s="7">
        <v>-2.0314296084874801</v>
      </c>
      <c r="D48" s="7">
        <v>4.07827461546115</v>
      </c>
      <c r="E48" s="7">
        <v>-0.49811005879450398</v>
      </c>
      <c r="F48" s="7">
        <v>0.61873726023894104</v>
      </c>
      <c r="G48" s="7"/>
      <c r="H48" s="7"/>
      <c r="I48" s="7"/>
      <c r="J48" s="7"/>
    </row>
    <row r="49" spans="1:10">
      <c r="A49" s="7" t="s">
        <v>47</v>
      </c>
      <c r="B49" s="7" t="s">
        <v>32</v>
      </c>
      <c r="C49" s="7">
        <v>-1.25936707923917</v>
      </c>
      <c r="D49" s="7">
        <v>4.4173862559027199</v>
      </c>
      <c r="E49" s="7">
        <v>-0.28509326698708798</v>
      </c>
      <c r="F49" s="7">
        <v>0.77575098855679803</v>
      </c>
      <c r="G49" s="7"/>
      <c r="H49" s="7"/>
      <c r="I49" s="7"/>
      <c r="J49" s="7"/>
    </row>
    <row r="50" spans="1:10">
      <c r="A50" s="7" t="s">
        <v>47</v>
      </c>
      <c r="B50" s="7" t="s">
        <v>44</v>
      </c>
      <c r="C50" s="7">
        <v>3.6540939518269297E-2</v>
      </c>
      <c r="D50" s="7">
        <v>0.142739719368142</v>
      </c>
      <c r="E50" s="7">
        <v>0.25599699705185902</v>
      </c>
      <c r="F50" s="7">
        <v>0.79811217579510996</v>
      </c>
      <c r="G50" s="7"/>
      <c r="H50" s="7"/>
      <c r="I50" s="7"/>
      <c r="J50" s="7"/>
    </row>
    <row r="51" spans="1:10">
      <c r="A51" s="7" t="s">
        <v>47</v>
      </c>
      <c r="B51" s="7" t="s">
        <v>35</v>
      </c>
      <c r="C51" s="7">
        <v>-0.111922403441713</v>
      </c>
      <c r="D51" s="7">
        <v>4.5081515031650596</v>
      </c>
      <c r="E51" s="7">
        <v>-2.4826673052832201E-2</v>
      </c>
      <c r="F51" s="7">
        <v>0.98020817587007703</v>
      </c>
      <c r="G51" s="7"/>
      <c r="H51" s="7"/>
      <c r="I51" s="7"/>
      <c r="J51" s="7"/>
    </row>
    <row r="52" spans="1:10">
      <c r="A52" s="7" t="s">
        <v>47</v>
      </c>
      <c r="B52" s="9" t="s">
        <v>12</v>
      </c>
      <c r="C52" s="7">
        <v>-17.684059479367399</v>
      </c>
      <c r="D52" s="7">
        <v>24.441953866967498</v>
      </c>
      <c r="E52" s="7">
        <v>-0.72351251359110202</v>
      </c>
      <c r="F52" s="7">
        <v>0.46987605206238098</v>
      </c>
      <c r="G52" s="7"/>
      <c r="H52" s="7"/>
      <c r="I52" s="7"/>
      <c r="J52" s="7"/>
    </row>
    <row r="53" spans="1:10">
      <c r="A53" s="7" t="s">
        <v>47</v>
      </c>
      <c r="B53" s="9" t="s">
        <v>13</v>
      </c>
      <c r="C53" s="7">
        <v>-16.738473845529398</v>
      </c>
      <c r="D53" s="7">
        <v>29.6650644077077</v>
      </c>
      <c r="E53" s="7">
        <v>-0.56424869386699605</v>
      </c>
      <c r="F53" s="7">
        <v>0.57296702296495405</v>
      </c>
      <c r="G53" s="7"/>
      <c r="H53" s="7"/>
      <c r="I53" s="7"/>
      <c r="J53" s="7"/>
    </row>
    <row r="54" spans="1:10">
      <c r="A54" s="7" t="s">
        <v>47</v>
      </c>
      <c r="B54" s="9" t="s">
        <v>14</v>
      </c>
      <c r="C54" s="7">
        <v>26.869118139011199</v>
      </c>
      <c r="D54" s="7">
        <v>22.2946850718712</v>
      </c>
      <c r="E54" s="7">
        <v>1.20518042988243</v>
      </c>
      <c r="F54" s="7">
        <v>0.22899456035978899</v>
      </c>
      <c r="G54" s="7"/>
      <c r="H54" s="7"/>
      <c r="I54" s="7"/>
      <c r="J54" s="7"/>
    </row>
    <row r="55" spans="1:10">
      <c r="A55" s="7" t="s">
        <v>47</v>
      </c>
      <c r="B55" s="9" t="s">
        <v>15</v>
      </c>
      <c r="C55" s="7">
        <v>-54.0143006937789</v>
      </c>
      <c r="D55" s="7">
        <v>22.207783946166298</v>
      </c>
      <c r="E55" s="7">
        <v>-2.4322238015605002</v>
      </c>
      <c r="F55" s="10">
        <v>1.5536095674218899E-2</v>
      </c>
      <c r="G55" s="7"/>
      <c r="H55" s="7"/>
      <c r="I55" s="7"/>
      <c r="J55" s="7"/>
    </row>
    <row r="56" spans="1:10">
      <c r="A56" s="7" t="s">
        <v>47</v>
      </c>
      <c r="B56" s="9" t="s">
        <v>16</v>
      </c>
      <c r="C56" s="7">
        <v>20.6253997177709</v>
      </c>
      <c r="D56" s="7">
        <v>21.4488101509423</v>
      </c>
      <c r="E56" s="7">
        <v>0.96161043771767596</v>
      </c>
      <c r="F56" s="7">
        <v>0.33694726434580302</v>
      </c>
      <c r="G56" s="7"/>
      <c r="H56" s="7"/>
      <c r="I56" s="7"/>
      <c r="J56" s="7"/>
    </row>
    <row r="57" spans="1:10">
      <c r="A57" s="7" t="s">
        <v>47</v>
      </c>
      <c r="B57" s="9" t="s">
        <v>17</v>
      </c>
      <c r="C57" s="7">
        <v>1.9639293091429799</v>
      </c>
      <c r="D57" s="7">
        <v>22.641957582580901</v>
      </c>
      <c r="E57" s="7">
        <v>8.6738494318790493E-2</v>
      </c>
      <c r="F57" s="7">
        <v>0.93093182458343904</v>
      </c>
      <c r="G57" s="7"/>
      <c r="H57" s="7"/>
      <c r="I57" s="7"/>
      <c r="J57" s="7"/>
    </row>
    <row r="58" spans="1:10">
      <c r="A58" s="7" t="s">
        <v>47</v>
      </c>
      <c r="B58" s="9" t="s">
        <v>18</v>
      </c>
      <c r="C58" s="7">
        <v>31.5043087639921</v>
      </c>
      <c r="D58" s="7">
        <v>27.771090115531798</v>
      </c>
      <c r="E58" s="7">
        <v>1.1344282357275</v>
      </c>
      <c r="F58" s="7">
        <v>0.25743583879334198</v>
      </c>
      <c r="G58" s="7"/>
      <c r="H58" s="7"/>
      <c r="I58" s="7"/>
      <c r="J58" s="7"/>
    </row>
    <row r="59" spans="1:10">
      <c r="A59" s="7" t="s">
        <v>47</v>
      </c>
      <c r="B59" s="9" t="s">
        <v>19</v>
      </c>
      <c r="C59" s="7">
        <v>20.163628954457099</v>
      </c>
      <c r="D59" s="7">
        <v>22.783780265299999</v>
      </c>
      <c r="E59" s="7">
        <v>0.88499927227469999</v>
      </c>
      <c r="F59" s="7">
        <v>0.37679945429400402</v>
      </c>
      <c r="G59" s="7"/>
      <c r="H59" s="7"/>
      <c r="I59" s="7"/>
      <c r="J59" s="7"/>
    </row>
    <row r="60" spans="1:10">
      <c r="A60" s="7" t="s">
        <v>47</v>
      </c>
      <c r="B60" s="9" t="s">
        <v>20</v>
      </c>
      <c r="C60" s="7">
        <v>26.0071500941926</v>
      </c>
      <c r="D60" s="7">
        <v>23.7913586744905</v>
      </c>
      <c r="E60" s="7">
        <v>1.0931342951034499</v>
      </c>
      <c r="F60" s="7">
        <v>0.275129763211236</v>
      </c>
      <c r="G60" s="7"/>
      <c r="H60" s="7"/>
      <c r="I60" s="7"/>
      <c r="J60" s="7"/>
    </row>
    <row r="61" spans="1:10">
      <c r="A61" s="7" t="s">
        <v>47</v>
      </c>
      <c r="B61" s="9" t="s">
        <v>21</v>
      </c>
      <c r="C61" s="7">
        <v>4.4351221275913399</v>
      </c>
      <c r="D61" s="7">
        <v>29.010685462055498</v>
      </c>
      <c r="E61" s="7">
        <v>0.15287891537041601</v>
      </c>
      <c r="F61" s="7">
        <v>0.87858691521037502</v>
      </c>
      <c r="G61" s="7"/>
      <c r="H61" s="7"/>
      <c r="I61" s="7"/>
      <c r="J61" s="7"/>
    </row>
    <row r="62" spans="1:10">
      <c r="A62" s="7" t="s">
        <v>47</v>
      </c>
      <c r="B62" s="9" t="s">
        <v>22</v>
      </c>
      <c r="C62" s="7">
        <v>-8.5317812933423198</v>
      </c>
      <c r="D62" s="7">
        <v>51.6829916042809</v>
      </c>
      <c r="E62" s="7">
        <v>-0.16507909137047</v>
      </c>
      <c r="F62" s="7">
        <v>0.86898250085658801</v>
      </c>
      <c r="G62" s="7"/>
      <c r="H62" s="7"/>
      <c r="I62" s="7"/>
      <c r="J62" s="7"/>
    </row>
    <row r="63" spans="1:10">
      <c r="A63" s="7" t="s">
        <v>47</v>
      </c>
      <c r="B63" s="9" t="s">
        <v>23</v>
      </c>
      <c r="C63" s="7">
        <v>-28.050511286191298</v>
      </c>
      <c r="D63" s="7">
        <v>34.7469267335062</v>
      </c>
      <c r="E63" s="7">
        <v>-0.80728035320437297</v>
      </c>
      <c r="F63" s="7">
        <v>0.420084695330802</v>
      </c>
      <c r="G63" s="7"/>
      <c r="H63" s="7"/>
      <c r="I63" s="7"/>
      <c r="J63" s="7"/>
    </row>
    <row r="64" spans="1:10">
      <c r="A64" s="7" t="s">
        <v>47</v>
      </c>
      <c r="B64" s="9" t="s">
        <v>24</v>
      </c>
      <c r="C64" s="7">
        <v>-24.002942088610201</v>
      </c>
      <c r="D64" s="7">
        <v>22.2643547280639</v>
      </c>
      <c r="E64" s="7">
        <v>-1.07808837856661</v>
      </c>
      <c r="F64" s="7">
        <v>0.28177935333140097</v>
      </c>
      <c r="G64" s="7"/>
      <c r="H64" s="7"/>
      <c r="I64" s="7"/>
      <c r="J64" s="7"/>
    </row>
    <row r="65" spans="1:10">
      <c r="A65" s="7" t="s">
        <v>47</v>
      </c>
      <c r="B65" s="9" t="s">
        <v>25</v>
      </c>
      <c r="C65" s="7">
        <v>-0.51828865117461798</v>
      </c>
      <c r="D65" s="7">
        <v>21.413846734397001</v>
      </c>
      <c r="E65" s="7">
        <v>-2.4203435169921701E-2</v>
      </c>
      <c r="F65" s="7">
        <v>0.98070492256311004</v>
      </c>
      <c r="G65" s="7"/>
      <c r="H65" s="7"/>
      <c r="I65" s="7"/>
      <c r="J65" s="7"/>
    </row>
    <row r="66" spans="1:10">
      <c r="A66" s="7" t="s">
        <v>47</v>
      </c>
      <c r="B66" s="9" t="s">
        <v>26</v>
      </c>
      <c r="C66" s="7">
        <v>-2.0413467524208699</v>
      </c>
      <c r="D66" s="7">
        <v>28.602841347004301</v>
      </c>
      <c r="E66" s="7">
        <v>-7.1368670253966399E-2</v>
      </c>
      <c r="F66" s="7">
        <v>0.94314744527073102</v>
      </c>
      <c r="G66" s="7"/>
      <c r="H66" s="7"/>
      <c r="I66" s="7"/>
      <c r="J66" s="7"/>
    </row>
    <row r="67" spans="1:10">
      <c r="A67" s="7" t="s">
        <v>47</v>
      </c>
      <c r="B67" s="9" t="s">
        <v>27</v>
      </c>
      <c r="C67" s="7">
        <v>-7.8580059691645801</v>
      </c>
      <c r="D67" s="7">
        <v>28.8742298176305</v>
      </c>
      <c r="E67" s="7">
        <v>-0.27214599380817101</v>
      </c>
      <c r="F67" s="7">
        <v>0.78567944435988601</v>
      </c>
      <c r="G67" s="7"/>
      <c r="H67" s="7"/>
      <c r="I67" s="7"/>
      <c r="J67" s="7"/>
    </row>
    <row r="68" spans="1:10">
      <c r="A68" s="7" t="s">
        <v>47</v>
      </c>
      <c r="B68" s="9" t="s">
        <v>28</v>
      </c>
      <c r="C68" s="7">
        <v>6.7203419007688296</v>
      </c>
      <c r="D68" s="7">
        <v>24.547705015829202</v>
      </c>
      <c r="E68" s="7">
        <v>0.27376660654979101</v>
      </c>
      <c r="F68" s="7">
        <v>0.78443474171552996</v>
      </c>
      <c r="G68" s="7"/>
      <c r="H68" s="7"/>
      <c r="I68" s="7"/>
      <c r="J68" s="7"/>
    </row>
    <row r="69" spans="1:10">
      <c r="A69" s="7" t="s">
        <v>47</v>
      </c>
      <c r="B69" s="9" t="s">
        <v>29</v>
      </c>
      <c r="C69" s="7">
        <v>0.61894059040921001</v>
      </c>
      <c r="D69" s="7">
        <v>21.1076410452118</v>
      </c>
      <c r="E69" s="7">
        <v>2.93230583694057E-2</v>
      </c>
      <c r="F69" s="7">
        <v>0.97662460878403101</v>
      </c>
      <c r="G69" s="7"/>
      <c r="H69" s="7"/>
      <c r="I69" s="7"/>
      <c r="J69" s="7"/>
    </row>
    <row r="70" spans="1:10">
      <c r="A70" s="7" t="s">
        <v>47</v>
      </c>
      <c r="B70" s="9" t="s">
        <v>30</v>
      </c>
      <c r="C70" s="7">
        <v>-27.024107561397301</v>
      </c>
      <c r="D70" s="7">
        <v>29.292296999888201</v>
      </c>
      <c r="E70" s="7">
        <v>-0.92256703397143802</v>
      </c>
      <c r="F70" s="7">
        <v>0.35690486234407198</v>
      </c>
      <c r="G70" s="7"/>
      <c r="H70" s="7"/>
      <c r="I70" s="7"/>
      <c r="J70" s="7"/>
    </row>
    <row r="71" spans="1:10">
      <c r="A71" s="7" t="s">
        <v>47</v>
      </c>
      <c r="B71" s="9" t="s">
        <v>31</v>
      </c>
      <c r="C71" s="7">
        <v>-5.4402010683350701</v>
      </c>
      <c r="D71" s="7">
        <v>27.259392829005002</v>
      </c>
      <c r="E71" s="7">
        <v>-0.19957161564312201</v>
      </c>
      <c r="F71" s="7">
        <v>0.84193817332359999</v>
      </c>
      <c r="G71" s="7"/>
      <c r="H71" s="7"/>
      <c r="I71" s="7"/>
      <c r="J71" s="7"/>
    </row>
  </sheetData>
  <sortState xmlns:xlrd2="http://schemas.microsoft.com/office/spreadsheetml/2017/richdata2" ref="A38:F51">
    <sortCondition ref="F38:F51"/>
  </sortState>
  <phoneticPr fontId="5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058E24-3ED4-ED44-8BF7-55191CCF6590}">
  <dimension ref="A1:K117"/>
  <sheetViews>
    <sheetView tabSelected="1" workbookViewId="0">
      <selection activeCell="B11" sqref="B11"/>
    </sheetView>
  </sheetViews>
  <sheetFormatPr baseColWidth="10" defaultRowHeight="16"/>
  <cols>
    <col min="2" max="2" width="91.33203125" bestFit="1" customWidth="1"/>
  </cols>
  <sheetData>
    <row r="1" spans="1:11">
      <c r="A1" s="12" t="s">
        <v>92</v>
      </c>
    </row>
    <row r="3" spans="1:11">
      <c r="A3" t="s">
        <v>58</v>
      </c>
      <c r="B3" t="s">
        <v>51</v>
      </c>
      <c r="C3" t="s">
        <v>52</v>
      </c>
      <c r="D3" t="s">
        <v>53</v>
      </c>
      <c r="E3" t="s">
        <v>54</v>
      </c>
      <c r="F3" t="s">
        <v>55</v>
      </c>
      <c r="H3" t="s">
        <v>59</v>
      </c>
      <c r="I3" t="s">
        <v>60</v>
      </c>
      <c r="J3" t="s">
        <v>8</v>
      </c>
      <c r="K3" t="s">
        <v>9</v>
      </c>
    </row>
    <row r="4" spans="1:11">
      <c r="A4" t="s">
        <v>56</v>
      </c>
      <c r="B4" s="9" t="s">
        <v>49</v>
      </c>
      <c r="C4">
        <v>-23.067705322723199</v>
      </c>
      <c r="D4">
        <v>4.0470620312589496</v>
      </c>
      <c r="E4">
        <v>-5.6998645300100197</v>
      </c>
      <c r="F4" s="4">
        <v>2.7991322942570199E-8</v>
      </c>
      <c r="H4" s="1">
        <v>0.51629999999999998</v>
      </c>
      <c r="I4" s="1" t="s">
        <v>61</v>
      </c>
      <c r="J4" s="2">
        <v>6.2770000000000006E-2</v>
      </c>
      <c r="K4">
        <f>H4-J4</f>
        <v>0.45352999999999999</v>
      </c>
    </row>
    <row r="5" spans="1:11">
      <c r="A5" t="s">
        <v>56</v>
      </c>
      <c r="B5" t="s">
        <v>62</v>
      </c>
      <c r="C5">
        <v>3.14366936838266</v>
      </c>
      <c r="D5">
        <v>0.69121714748749596</v>
      </c>
      <c r="E5">
        <v>4.5480199381765596</v>
      </c>
      <c r="F5" s="4">
        <v>7.7872588144541196E-6</v>
      </c>
    </row>
    <row r="6" spans="1:11">
      <c r="A6" t="s">
        <v>56</v>
      </c>
      <c r="B6" t="s">
        <v>63</v>
      </c>
      <c r="C6">
        <v>1.01547370371013</v>
      </c>
      <c r="D6">
        <v>0.29814233588887401</v>
      </c>
      <c r="E6">
        <v>3.4060030444271701</v>
      </c>
      <c r="F6" s="5">
        <v>7.4638467264763605E-4</v>
      </c>
    </row>
    <row r="7" spans="1:11">
      <c r="A7" t="s">
        <v>56</v>
      </c>
      <c r="B7" t="s">
        <v>65</v>
      </c>
      <c r="C7">
        <v>2.0630240513274698</v>
      </c>
      <c r="D7">
        <v>0.72579644529116305</v>
      </c>
      <c r="E7">
        <v>2.8424278800371598</v>
      </c>
      <c r="F7" s="5">
        <v>4.7750887114034798E-3</v>
      </c>
    </row>
    <row r="8" spans="1:11">
      <c r="A8" t="s">
        <v>56</v>
      </c>
      <c r="B8" t="s">
        <v>13</v>
      </c>
      <c r="C8">
        <v>78.914209949357698</v>
      </c>
      <c r="D8">
        <v>38.514830129521698</v>
      </c>
      <c r="E8">
        <v>2.0489304946686002</v>
      </c>
      <c r="F8" s="5">
        <v>4.1313249500359403E-2</v>
      </c>
    </row>
    <row r="9" spans="1:11">
      <c r="A9" t="s">
        <v>56</v>
      </c>
      <c r="B9" t="s">
        <v>66</v>
      </c>
      <c r="C9">
        <v>-1421.7595170116599</v>
      </c>
      <c r="D9">
        <v>695.14368128295303</v>
      </c>
      <c r="E9">
        <v>-2.04527431564604</v>
      </c>
      <c r="F9" s="5">
        <v>4.1674512701409802E-2</v>
      </c>
    </row>
    <row r="10" spans="1:11">
      <c r="A10" t="s">
        <v>56</v>
      </c>
      <c r="B10" s="7" t="s">
        <v>40</v>
      </c>
      <c r="C10">
        <v>13.8149439425975</v>
      </c>
      <c r="D10">
        <v>6.8787751270389101</v>
      </c>
      <c r="E10">
        <v>2.0083435913312702</v>
      </c>
      <c r="F10" s="5">
        <v>4.5476675824773098E-2</v>
      </c>
    </row>
    <row r="11" spans="1:11">
      <c r="A11" t="s">
        <v>56</v>
      </c>
      <c r="B11" t="s">
        <v>67</v>
      </c>
      <c r="C11">
        <v>0.98219758208727603</v>
      </c>
      <c r="D11">
        <v>0.51386276346672</v>
      </c>
      <c r="E11">
        <v>1.9114005760234201</v>
      </c>
      <c r="F11" s="5">
        <v>5.6878040540998903E-2</v>
      </c>
    </row>
    <row r="12" spans="1:11">
      <c r="A12" t="s">
        <v>56</v>
      </c>
      <c r="B12" t="s">
        <v>68</v>
      </c>
      <c r="C12">
        <v>1416.2361145462401</v>
      </c>
      <c r="D12">
        <v>771.19328621099305</v>
      </c>
      <c r="E12">
        <v>1.83642173741482</v>
      </c>
      <c r="F12" s="5">
        <v>6.7255825479282993E-2</v>
      </c>
    </row>
    <row r="13" spans="1:11">
      <c r="A13" t="s">
        <v>56</v>
      </c>
      <c r="B13" s="7" t="s">
        <v>44</v>
      </c>
      <c r="C13">
        <v>0.29011751399753799</v>
      </c>
      <c r="D13">
        <v>0.18219834008671701</v>
      </c>
      <c r="E13">
        <v>1.5923169983845999</v>
      </c>
      <c r="F13">
        <v>0.112335919532871</v>
      </c>
    </row>
    <row r="14" spans="1:11">
      <c r="A14" t="s">
        <v>56</v>
      </c>
      <c r="B14" t="s">
        <v>36</v>
      </c>
      <c r="C14">
        <v>18.594573751496899</v>
      </c>
      <c r="D14">
        <v>11.7102496200324</v>
      </c>
      <c r="E14">
        <v>1.5878887602607299</v>
      </c>
      <c r="F14">
        <v>0.113334179671593</v>
      </c>
    </row>
    <row r="15" spans="1:11">
      <c r="A15" t="s">
        <v>56</v>
      </c>
      <c r="B15" t="s">
        <v>69</v>
      </c>
      <c r="C15">
        <v>-280.23838499187201</v>
      </c>
      <c r="D15">
        <v>178.173595782532</v>
      </c>
      <c r="E15">
        <v>-1.57283902679898</v>
      </c>
      <c r="F15">
        <v>0.116779419617297</v>
      </c>
    </row>
    <row r="16" spans="1:11">
      <c r="A16" t="s">
        <v>56</v>
      </c>
      <c r="B16" t="s">
        <v>21</v>
      </c>
      <c r="C16">
        <v>59.827316798701197</v>
      </c>
      <c r="D16">
        <v>38.073677007615203</v>
      </c>
      <c r="E16">
        <v>1.5713564199941901</v>
      </c>
      <c r="F16">
        <v>0.117123248386756</v>
      </c>
    </row>
    <row r="17" spans="1:9">
      <c r="A17" t="s">
        <v>56</v>
      </c>
      <c r="B17" t="s">
        <v>42</v>
      </c>
      <c r="C17">
        <v>18.572300177396599</v>
      </c>
      <c r="D17">
        <v>11.861211491967699</v>
      </c>
      <c r="E17">
        <v>1.56580128345014</v>
      </c>
      <c r="F17">
        <v>0.118418637537061</v>
      </c>
      <c r="I17" s="6"/>
    </row>
    <row r="18" spans="1:9">
      <c r="A18" t="s">
        <v>56</v>
      </c>
      <c r="B18" t="s">
        <v>34</v>
      </c>
      <c r="C18">
        <v>17.899774035790301</v>
      </c>
      <c r="D18">
        <v>11.526364642573499</v>
      </c>
      <c r="E18">
        <v>1.55294185034509</v>
      </c>
      <c r="F18">
        <v>0.12146061220372301</v>
      </c>
    </row>
    <row r="19" spans="1:9">
      <c r="A19" t="s">
        <v>56</v>
      </c>
      <c r="B19" t="s">
        <v>23</v>
      </c>
      <c r="C19">
        <v>-70.344629512074505</v>
      </c>
      <c r="D19">
        <v>45.4376834185692</v>
      </c>
      <c r="E19">
        <v>-1.5481561606929599</v>
      </c>
      <c r="F19">
        <v>0.122608251597116</v>
      </c>
    </row>
    <row r="20" spans="1:9">
      <c r="A20" t="s">
        <v>56</v>
      </c>
      <c r="B20" t="s">
        <v>32</v>
      </c>
      <c r="C20">
        <v>17.718884468448501</v>
      </c>
      <c r="D20">
        <v>11.511210630049</v>
      </c>
      <c r="E20">
        <v>1.53927202254425</v>
      </c>
      <c r="F20">
        <v>0.124761278762022</v>
      </c>
    </row>
    <row r="21" spans="1:9">
      <c r="A21" t="s">
        <v>56</v>
      </c>
      <c r="B21" t="s">
        <v>14</v>
      </c>
      <c r="C21">
        <v>45.821478192144497</v>
      </c>
      <c r="D21">
        <v>29.921269794165202</v>
      </c>
      <c r="E21">
        <v>1.53140152498074</v>
      </c>
      <c r="F21">
        <v>0.12669330238072599</v>
      </c>
    </row>
    <row r="22" spans="1:9">
      <c r="A22" t="s">
        <v>56</v>
      </c>
      <c r="B22" t="s">
        <v>37</v>
      </c>
      <c r="C22">
        <v>18.4658123847017</v>
      </c>
      <c r="D22">
        <v>12.0631234481564</v>
      </c>
      <c r="E22">
        <v>1.5307654326893101</v>
      </c>
      <c r="F22">
        <v>0.12685046479693199</v>
      </c>
    </row>
    <row r="23" spans="1:9">
      <c r="A23" t="s">
        <v>56</v>
      </c>
      <c r="B23" t="s">
        <v>78</v>
      </c>
      <c r="C23">
        <v>-4853.4120969251298</v>
      </c>
      <c r="D23">
        <v>3458.2829410147601</v>
      </c>
      <c r="E23">
        <v>-1.40341671855831</v>
      </c>
      <c r="F23">
        <v>0.16149671073515701</v>
      </c>
    </row>
    <row r="24" spans="1:9">
      <c r="A24" t="s">
        <v>56</v>
      </c>
      <c r="B24" t="s">
        <v>35</v>
      </c>
      <c r="C24">
        <v>16.532912003453198</v>
      </c>
      <c r="D24">
        <v>12.1125424115928</v>
      </c>
      <c r="E24">
        <v>1.3649415161287399</v>
      </c>
      <c r="F24">
        <v>0.17326444515237899</v>
      </c>
    </row>
    <row r="25" spans="1:9">
      <c r="A25" t="s">
        <v>56</v>
      </c>
      <c r="B25" t="s">
        <v>33</v>
      </c>
      <c r="C25">
        <v>15.615077084531</v>
      </c>
      <c r="D25">
        <v>11.810393692518099</v>
      </c>
      <c r="E25">
        <v>1.32214704192488</v>
      </c>
      <c r="F25">
        <v>0.187097049034296</v>
      </c>
    </row>
    <row r="26" spans="1:9">
      <c r="A26" t="s">
        <v>56</v>
      </c>
      <c r="B26" t="s">
        <v>43</v>
      </c>
      <c r="C26">
        <v>15.3621655623138</v>
      </c>
      <c r="D26">
        <v>12.072822776406101</v>
      </c>
      <c r="E26">
        <v>1.2724584669905099</v>
      </c>
      <c r="F26">
        <v>0.204166931841364</v>
      </c>
    </row>
    <row r="27" spans="1:9">
      <c r="A27" t="s">
        <v>56</v>
      </c>
      <c r="B27" t="s">
        <v>73</v>
      </c>
      <c r="C27">
        <v>-2.8072743079731799</v>
      </c>
      <c r="D27">
        <v>2.2135503762960602</v>
      </c>
      <c r="E27">
        <v>-1.26822246199366</v>
      </c>
      <c r="F27">
        <v>0.205673197352195</v>
      </c>
    </row>
    <row r="28" spans="1:9">
      <c r="A28" t="s">
        <v>56</v>
      </c>
      <c r="B28" t="s">
        <v>41</v>
      </c>
      <c r="C28">
        <v>14.421430428028399</v>
      </c>
      <c r="D28">
        <v>11.382882266629201</v>
      </c>
      <c r="E28">
        <v>1.2669401378513101</v>
      </c>
      <c r="F28">
        <v>0.20613077025694801</v>
      </c>
    </row>
    <row r="29" spans="1:9">
      <c r="A29" t="s">
        <v>56</v>
      </c>
      <c r="B29" s="7" t="s">
        <v>39</v>
      </c>
      <c r="C29">
        <v>-13.487180849864201</v>
      </c>
      <c r="D29">
        <v>11.152544025912499</v>
      </c>
      <c r="E29">
        <v>-1.2093367054662401</v>
      </c>
      <c r="F29">
        <v>0.22745797647125701</v>
      </c>
    </row>
    <row r="30" spans="1:9">
      <c r="A30" t="s">
        <v>56</v>
      </c>
      <c r="B30" t="s">
        <v>27</v>
      </c>
      <c r="C30">
        <v>-44.7732248431792</v>
      </c>
      <c r="D30">
        <v>37.2446827788932</v>
      </c>
      <c r="E30">
        <v>-1.20213736572761</v>
      </c>
      <c r="F30">
        <v>0.230230746209929</v>
      </c>
    </row>
    <row r="31" spans="1:9">
      <c r="A31" t="s">
        <v>56</v>
      </c>
      <c r="B31" t="s">
        <v>71</v>
      </c>
      <c r="C31">
        <v>535.20433005497296</v>
      </c>
      <c r="D31">
        <v>448.48000108787602</v>
      </c>
      <c r="E31">
        <v>1.19337390464843</v>
      </c>
      <c r="F31">
        <v>0.23363840896286001</v>
      </c>
    </row>
    <row r="32" spans="1:9">
      <c r="A32" t="s">
        <v>56</v>
      </c>
      <c r="B32" t="s">
        <v>31</v>
      </c>
      <c r="C32">
        <v>-42.0454172219859</v>
      </c>
      <c r="D32">
        <v>35.383595880544398</v>
      </c>
      <c r="E32">
        <v>-1.1882742885695401</v>
      </c>
      <c r="F32">
        <v>0.23563784852581299</v>
      </c>
    </row>
    <row r="33" spans="1:6">
      <c r="A33" t="s">
        <v>56</v>
      </c>
      <c r="B33" s="9" t="s">
        <v>75</v>
      </c>
      <c r="C33">
        <v>1.01132880766355</v>
      </c>
      <c r="D33">
        <v>0.85596457422351302</v>
      </c>
      <c r="E33">
        <v>1.1815077844558799</v>
      </c>
      <c r="F33">
        <v>0.23830957494063701</v>
      </c>
    </row>
    <row r="34" spans="1:6">
      <c r="A34" t="s">
        <v>56</v>
      </c>
      <c r="B34" t="s">
        <v>28</v>
      </c>
      <c r="C34">
        <v>-37.287612716692202</v>
      </c>
      <c r="D34">
        <v>32.056827619166398</v>
      </c>
      <c r="E34">
        <v>-1.16317226269759</v>
      </c>
      <c r="F34">
        <v>0.245657069439572</v>
      </c>
    </row>
    <row r="35" spans="1:6">
      <c r="A35" t="s">
        <v>56</v>
      </c>
      <c r="B35" t="s">
        <v>82</v>
      </c>
      <c r="C35">
        <v>-0.68956902878916704</v>
      </c>
      <c r="D35">
        <v>0.60846467842048602</v>
      </c>
      <c r="E35">
        <v>-1.1332934404330901</v>
      </c>
      <c r="F35">
        <v>0.25796957943517901</v>
      </c>
    </row>
    <row r="36" spans="1:6">
      <c r="A36" t="s">
        <v>56</v>
      </c>
      <c r="B36" t="s">
        <v>30</v>
      </c>
      <c r="C36">
        <v>-42.552294491866697</v>
      </c>
      <c r="D36">
        <v>38.257848490524601</v>
      </c>
      <c r="E36">
        <v>-1.11225006556251</v>
      </c>
      <c r="F36">
        <v>0.26689522492550499</v>
      </c>
    </row>
    <row r="37" spans="1:6">
      <c r="A37" t="s">
        <v>56</v>
      </c>
      <c r="B37" t="s">
        <v>18</v>
      </c>
      <c r="C37">
        <v>38.4221209771611</v>
      </c>
      <c r="D37">
        <v>36.428303481396298</v>
      </c>
      <c r="E37">
        <v>1.0547326475629899</v>
      </c>
      <c r="F37">
        <v>0.29237160512416799</v>
      </c>
    </row>
    <row r="38" spans="1:6">
      <c r="A38" t="s">
        <v>56</v>
      </c>
      <c r="B38" t="s">
        <v>15</v>
      </c>
      <c r="C38">
        <v>-28.213599546486201</v>
      </c>
      <c r="D38">
        <v>28.385738204443101</v>
      </c>
      <c r="E38">
        <v>-0.99393573432133198</v>
      </c>
      <c r="F38">
        <v>0.32103184210623897</v>
      </c>
    </row>
    <row r="39" spans="1:6">
      <c r="A39" t="s">
        <v>56</v>
      </c>
      <c r="B39" t="s">
        <v>10</v>
      </c>
      <c r="C39">
        <v>3.45546939438288</v>
      </c>
      <c r="D39">
        <v>4.2551386807078302</v>
      </c>
      <c r="E39">
        <v>0.81206974758530603</v>
      </c>
      <c r="F39">
        <v>0.41737675768703703</v>
      </c>
    </row>
    <row r="40" spans="1:6">
      <c r="A40" t="s">
        <v>56</v>
      </c>
      <c r="B40" t="s">
        <v>70</v>
      </c>
      <c r="C40">
        <v>178.98670929046901</v>
      </c>
      <c r="D40">
        <v>285.64541807212601</v>
      </c>
      <c r="E40">
        <v>0.62660451723148003</v>
      </c>
      <c r="F40">
        <v>0.53138114914649204</v>
      </c>
    </row>
    <row r="41" spans="1:6">
      <c r="A41" t="s">
        <v>56</v>
      </c>
      <c r="B41" t="s">
        <v>19</v>
      </c>
      <c r="C41">
        <v>16.830465470221501</v>
      </c>
      <c r="D41">
        <v>29.9888169209392</v>
      </c>
      <c r="E41">
        <v>0.56122472302233095</v>
      </c>
      <c r="F41">
        <v>0.57505112078399001</v>
      </c>
    </row>
    <row r="42" spans="1:6">
      <c r="A42" t="s">
        <v>56</v>
      </c>
      <c r="B42" t="s">
        <v>22</v>
      </c>
      <c r="C42">
        <v>34.607373632436897</v>
      </c>
      <c r="D42">
        <v>67.125811538105197</v>
      </c>
      <c r="E42">
        <v>0.51555985453958197</v>
      </c>
      <c r="F42">
        <v>0.60653051613647602</v>
      </c>
    </row>
    <row r="43" spans="1:6">
      <c r="A43" t="s">
        <v>56</v>
      </c>
      <c r="B43" t="s">
        <v>76</v>
      </c>
      <c r="C43">
        <v>793.42681242469905</v>
      </c>
      <c r="D43">
        <v>1659.87651553198</v>
      </c>
      <c r="E43">
        <v>0.47800351712935102</v>
      </c>
      <c r="F43">
        <v>0.63298568418760204</v>
      </c>
    </row>
    <row r="44" spans="1:6">
      <c r="A44" t="s">
        <v>56</v>
      </c>
      <c r="B44" t="s">
        <v>25</v>
      </c>
      <c r="C44">
        <v>-11.829402774642601</v>
      </c>
      <c r="D44">
        <v>27.7786608657829</v>
      </c>
      <c r="E44">
        <v>-0.42584496177833198</v>
      </c>
      <c r="F44">
        <v>0.67051728211894002</v>
      </c>
    </row>
    <row r="45" spans="1:6">
      <c r="A45" t="s">
        <v>56</v>
      </c>
      <c r="B45" t="s">
        <v>17</v>
      </c>
      <c r="C45">
        <v>-12.112366039111</v>
      </c>
      <c r="D45">
        <v>29.303631875587399</v>
      </c>
      <c r="E45">
        <v>-0.41334009690456602</v>
      </c>
      <c r="F45">
        <v>0.67964415654133903</v>
      </c>
    </row>
    <row r="46" spans="1:6">
      <c r="A46" t="s">
        <v>56</v>
      </c>
      <c r="B46" t="s">
        <v>24</v>
      </c>
      <c r="C46">
        <v>-11.1803225367488</v>
      </c>
      <c r="D46">
        <v>28.908480461641901</v>
      </c>
      <c r="E46">
        <v>-0.38674888331068702</v>
      </c>
      <c r="F46">
        <v>0.69920832373221897</v>
      </c>
    </row>
    <row r="47" spans="1:6">
      <c r="A47" t="s">
        <v>56</v>
      </c>
      <c r="B47" t="s">
        <v>80</v>
      </c>
      <c r="C47">
        <v>-0.61617752525608604</v>
      </c>
      <c r="D47">
        <v>1.7244677552913099</v>
      </c>
      <c r="E47">
        <v>-0.35731461105342499</v>
      </c>
      <c r="F47">
        <v>0.72110020690183996</v>
      </c>
    </row>
    <row r="48" spans="1:6">
      <c r="A48" t="s">
        <v>56</v>
      </c>
      <c r="B48" t="s">
        <v>29</v>
      </c>
      <c r="C48">
        <v>9.5660476013504603</v>
      </c>
      <c r="D48">
        <v>27.143807254225901</v>
      </c>
      <c r="E48">
        <v>0.352420996500451</v>
      </c>
      <c r="F48">
        <v>0.72476280747467403</v>
      </c>
    </row>
    <row r="49" spans="1:11">
      <c r="A49" t="s">
        <v>56</v>
      </c>
      <c r="B49" t="s">
        <v>16</v>
      </c>
      <c r="C49">
        <v>9.6936939850512793</v>
      </c>
      <c r="D49">
        <v>28.7008778705524</v>
      </c>
      <c r="E49">
        <v>0.33774904129316402</v>
      </c>
      <c r="F49">
        <v>0.73578164726809903</v>
      </c>
    </row>
    <row r="50" spans="1:11">
      <c r="A50" t="s">
        <v>56</v>
      </c>
      <c r="B50" t="s">
        <v>12</v>
      </c>
      <c r="C50">
        <v>-16.201731940345098</v>
      </c>
      <c r="D50">
        <v>50.076500276931</v>
      </c>
      <c r="E50">
        <v>-0.323539621394205</v>
      </c>
      <c r="F50">
        <v>0.74650546430110498</v>
      </c>
    </row>
    <row r="51" spans="1:11">
      <c r="A51" t="s">
        <v>56</v>
      </c>
      <c r="B51" t="s">
        <v>20</v>
      </c>
      <c r="C51">
        <v>9.6154697751514195</v>
      </c>
      <c r="D51">
        <v>31.5906060428564</v>
      </c>
      <c r="E51">
        <v>0.30437750266984098</v>
      </c>
      <c r="F51">
        <v>0.76104518865191295</v>
      </c>
    </row>
    <row r="52" spans="1:11">
      <c r="A52" t="s">
        <v>56</v>
      </c>
      <c r="B52" t="s">
        <v>64</v>
      </c>
      <c r="C52">
        <v>0.16211577715829401</v>
      </c>
      <c r="D52">
        <v>0.58778579313023804</v>
      </c>
      <c r="E52">
        <v>0.27580757999432098</v>
      </c>
      <c r="F52">
        <v>0.78288021992360701</v>
      </c>
    </row>
    <row r="53" spans="1:11">
      <c r="A53" t="s">
        <v>56</v>
      </c>
      <c r="B53" t="s">
        <v>72</v>
      </c>
      <c r="C53">
        <v>51.1026372713618</v>
      </c>
      <c r="D53">
        <v>187.081725177137</v>
      </c>
      <c r="E53">
        <v>0.27315675661519401</v>
      </c>
      <c r="F53">
        <v>0.78491519197084703</v>
      </c>
    </row>
    <row r="54" spans="1:11">
      <c r="A54" t="s">
        <v>56</v>
      </c>
      <c r="B54" t="s">
        <v>81</v>
      </c>
      <c r="C54">
        <v>-0.154994192510722</v>
      </c>
      <c r="D54">
        <v>0.60613614589116804</v>
      </c>
      <c r="E54">
        <v>-0.25570854594530501</v>
      </c>
      <c r="F54">
        <v>0.79834602952668698</v>
      </c>
    </row>
    <row r="55" spans="1:11">
      <c r="A55" t="s">
        <v>56</v>
      </c>
      <c r="B55" t="s">
        <v>77</v>
      </c>
      <c r="C55">
        <v>-42.191928887525698</v>
      </c>
      <c r="D55">
        <v>165.10559780535499</v>
      </c>
      <c r="E55">
        <v>-0.25554511445012401</v>
      </c>
      <c r="F55">
        <v>0.79847212239554599</v>
      </c>
    </row>
    <row r="56" spans="1:11">
      <c r="A56" t="s">
        <v>56</v>
      </c>
      <c r="B56" t="s">
        <v>72</v>
      </c>
      <c r="C56">
        <v>43.718255710738603</v>
      </c>
      <c r="D56">
        <v>251.331865115233</v>
      </c>
      <c r="E56">
        <v>0.17394633064412399</v>
      </c>
      <c r="F56">
        <v>0.862021543208352</v>
      </c>
    </row>
    <row r="57" spans="1:11">
      <c r="A57" t="s">
        <v>56</v>
      </c>
      <c r="B57" t="s">
        <v>26</v>
      </c>
      <c r="C57">
        <v>-4.9618473168795596</v>
      </c>
      <c r="D57">
        <v>37.565078790273098</v>
      </c>
      <c r="E57">
        <v>-0.13208670064507799</v>
      </c>
      <c r="F57">
        <v>0.89500168081472598</v>
      </c>
    </row>
    <row r="58" spans="1:11">
      <c r="A58" t="s">
        <v>56</v>
      </c>
      <c r="B58" t="s">
        <v>74</v>
      </c>
      <c r="C58">
        <v>-0.100903618745212</v>
      </c>
      <c r="D58">
        <v>1.11826232236844</v>
      </c>
      <c r="E58">
        <v>-9.0232512288799693E-2</v>
      </c>
      <c r="F58">
        <v>0.928160908910722</v>
      </c>
    </row>
    <row r="59" spans="1:11">
      <c r="A59" t="s">
        <v>56</v>
      </c>
      <c r="B59" t="s">
        <v>57</v>
      </c>
      <c r="C59">
        <v>2.59406338311305</v>
      </c>
      <c r="D59">
        <v>51.9321348800122</v>
      </c>
      <c r="E59">
        <v>4.9951025296891098E-2</v>
      </c>
      <c r="F59">
        <v>0.96019368800178095</v>
      </c>
    </row>
    <row r="60" spans="1:11">
      <c r="A60" t="s">
        <v>56</v>
      </c>
      <c r="B60" t="s">
        <v>79</v>
      </c>
      <c r="C60">
        <v>-5.8138691891517602E-2</v>
      </c>
      <c r="D60">
        <v>1.83270277864205</v>
      </c>
      <c r="E60">
        <v>-3.1722924507483798E-2</v>
      </c>
      <c r="F60">
        <v>0.97471349328378398</v>
      </c>
    </row>
    <row r="61" spans="1:11">
      <c r="A61" t="s">
        <v>83</v>
      </c>
      <c r="B61" t="s">
        <v>71</v>
      </c>
      <c r="C61">
        <v>-7987.8191494408902</v>
      </c>
      <c r="D61">
        <v>1990.09103376913</v>
      </c>
      <c r="E61">
        <v>-4.0137958585303304</v>
      </c>
      <c r="F61" s="4">
        <v>7.5093117842132802E-5</v>
      </c>
      <c r="H61" s="1">
        <v>0.53239999999999998</v>
      </c>
      <c r="I61" t="s">
        <v>91</v>
      </c>
      <c r="J61" s="2">
        <v>5.2150000000000002E-2</v>
      </c>
      <c r="K61">
        <f>H61-J61</f>
        <v>0.48024999999999995</v>
      </c>
    </row>
    <row r="62" spans="1:11">
      <c r="A62" t="s">
        <v>83</v>
      </c>
      <c r="B62" t="s">
        <v>88</v>
      </c>
      <c r="C62">
        <v>1035.2545758259901</v>
      </c>
      <c r="D62">
        <v>284.17640572728197</v>
      </c>
      <c r="E62">
        <v>3.6429997528348599</v>
      </c>
      <c r="F62" s="5">
        <v>3.1610392599848197E-4</v>
      </c>
    </row>
    <row r="63" spans="1:11">
      <c r="A63" t="s">
        <v>83</v>
      </c>
      <c r="B63" t="s">
        <v>89</v>
      </c>
      <c r="C63">
        <v>-320.12554354850602</v>
      </c>
      <c r="D63">
        <v>96.084945471807401</v>
      </c>
      <c r="E63">
        <v>-3.3316930344976399</v>
      </c>
      <c r="F63" s="5">
        <v>9.6831132608708596E-4</v>
      </c>
    </row>
    <row r="64" spans="1:11">
      <c r="A64" t="s">
        <v>83</v>
      </c>
      <c r="B64" t="s">
        <v>39</v>
      </c>
      <c r="C64">
        <v>21.149997237009099</v>
      </c>
      <c r="D64">
        <v>6.5117650544288104</v>
      </c>
      <c r="E64">
        <v>3.2479668815177001</v>
      </c>
      <c r="F64" s="5">
        <v>1.29063510054369E-3</v>
      </c>
    </row>
    <row r="65" spans="1:6">
      <c r="A65" t="s">
        <v>83</v>
      </c>
      <c r="B65" t="s">
        <v>34</v>
      </c>
      <c r="C65">
        <v>-20.920171780833499</v>
      </c>
      <c r="D65">
        <v>6.8479633056742699</v>
      </c>
      <c r="E65">
        <v>-3.0549479965085302</v>
      </c>
      <c r="F65" s="5">
        <v>2.4477714777332901E-3</v>
      </c>
    </row>
    <row r="66" spans="1:6">
      <c r="A66" t="s">
        <v>83</v>
      </c>
      <c r="B66" t="s">
        <v>37</v>
      </c>
      <c r="C66">
        <v>-19.797176568146899</v>
      </c>
      <c r="D66">
        <v>6.8883258803824701</v>
      </c>
      <c r="E66">
        <v>-2.8740185804112501</v>
      </c>
      <c r="F66" s="5">
        <v>4.3347716042247799E-3</v>
      </c>
    </row>
    <row r="67" spans="1:6">
      <c r="A67" t="s">
        <v>83</v>
      </c>
      <c r="B67" t="s">
        <v>42</v>
      </c>
      <c r="C67">
        <v>-19.739037899468102</v>
      </c>
      <c r="D67">
        <v>6.9233111743846898</v>
      </c>
      <c r="E67">
        <v>-2.8510978926528501</v>
      </c>
      <c r="F67" s="5">
        <v>4.6510580742601202E-3</v>
      </c>
    </row>
    <row r="68" spans="1:6">
      <c r="A68" t="s">
        <v>83</v>
      </c>
      <c r="B68" t="s">
        <v>43</v>
      </c>
      <c r="C68">
        <v>-19.262661407781799</v>
      </c>
      <c r="D68">
        <v>6.9176633851089697</v>
      </c>
      <c r="E68">
        <v>-2.7845618289619001</v>
      </c>
      <c r="F68" s="5">
        <v>5.6917357468630097E-3</v>
      </c>
    </row>
    <row r="69" spans="1:6">
      <c r="A69" t="s">
        <v>83</v>
      </c>
      <c r="B69" t="s">
        <v>41</v>
      </c>
      <c r="C69">
        <v>-19.311013290192001</v>
      </c>
      <c r="D69">
        <v>6.97443680807313</v>
      </c>
      <c r="E69">
        <v>-2.76882762316218</v>
      </c>
      <c r="F69" s="5">
        <v>5.96683638249233E-3</v>
      </c>
    </row>
    <row r="70" spans="1:6">
      <c r="A70" t="s">
        <v>83</v>
      </c>
      <c r="B70" t="s">
        <v>75</v>
      </c>
      <c r="C70">
        <v>-4.6522029183707296</v>
      </c>
      <c r="D70">
        <v>1.76627010287266</v>
      </c>
      <c r="E70">
        <v>-2.6339136414098698</v>
      </c>
      <c r="F70" s="5">
        <v>8.8670252746707503E-3</v>
      </c>
    </row>
    <row r="71" spans="1:6">
      <c r="A71" t="s">
        <v>83</v>
      </c>
      <c r="B71" t="s">
        <v>35</v>
      </c>
      <c r="C71">
        <v>-18.280784708457201</v>
      </c>
      <c r="D71">
        <v>7.1616864230826103</v>
      </c>
      <c r="E71">
        <v>-2.5525810023651698</v>
      </c>
      <c r="F71" s="5">
        <v>1.11750411743031E-2</v>
      </c>
    </row>
    <row r="72" spans="1:6">
      <c r="A72" t="s">
        <v>83</v>
      </c>
      <c r="B72" t="s">
        <v>32</v>
      </c>
      <c r="C72">
        <v>-17.6967734013746</v>
      </c>
      <c r="D72">
        <v>6.9731398225644998</v>
      </c>
      <c r="E72">
        <v>-2.5378486380137302</v>
      </c>
      <c r="F72" s="5">
        <v>1.16462840008516E-2</v>
      </c>
    </row>
    <row r="73" spans="1:6">
      <c r="A73" t="s">
        <v>83</v>
      </c>
      <c r="B73" t="s">
        <v>33</v>
      </c>
      <c r="C73">
        <v>-17.5703160256137</v>
      </c>
      <c r="D73">
        <v>6.9350705395623899</v>
      </c>
      <c r="E73">
        <v>-2.5335453944383999</v>
      </c>
      <c r="F73" s="5">
        <v>1.17872349646329E-2</v>
      </c>
    </row>
    <row r="74" spans="1:6">
      <c r="A74" t="s">
        <v>83</v>
      </c>
      <c r="B74" t="s">
        <v>90</v>
      </c>
      <c r="C74">
        <v>-9.7596250704660594</v>
      </c>
      <c r="D74">
        <v>3.8701197782260999</v>
      </c>
      <c r="E74">
        <v>-2.5217888927818799</v>
      </c>
      <c r="F74" s="5">
        <v>1.21800955437108E-2</v>
      </c>
    </row>
    <row r="75" spans="1:6">
      <c r="A75" t="s">
        <v>83</v>
      </c>
      <c r="B75" t="s">
        <v>65</v>
      </c>
      <c r="C75">
        <v>-4.2869905948510603</v>
      </c>
      <c r="D75">
        <v>1.8616919005858299</v>
      </c>
      <c r="E75">
        <v>-2.3027390265285299</v>
      </c>
      <c r="F75" s="5">
        <v>2.1959855173070499E-2</v>
      </c>
    </row>
    <row r="76" spans="1:6">
      <c r="A76" t="s">
        <v>83</v>
      </c>
      <c r="B76" t="s">
        <v>73</v>
      </c>
      <c r="C76">
        <v>10.705040614246499</v>
      </c>
      <c r="D76">
        <v>4.6687621725432802</v>
      </c>
      <c r="E76">
        <v>2.29290767415874</v>
      </c>
      <c r="F76" s="5">
        <v>2.2527005225382001E-2</v>
      </c>
    </row>
    <row r="77" spans="1:6">
      <c r="A77" t="s">
        <v>83</v>
      </c>
      <c r="B77" t="s">
        <v>15</v>
      </c>
      <c r="C77">
        <v>-43.331543543969502</v>
      </c>
      <c r="D77">
        <v>18.912970688912502</v>
      </c>
      <c r="E77">
        <v>-2.2911019245311999</v>
      </c>
      <c r="F77" s="5">
        <v>2.2632554525850699E-2</v>
      </c>
    </row>
    <row r="78" spans="1:6">
      <c r="A78" t="s">
        <v>83</v>
      </c>
      <c r="B78" t="s">
        <v>67</v>
      </c>
      <c r="C78">
        <v>1.79963259525841</v>
      </c>
      <c r="D78">
        <v>0.81277644427866103</v>
      </c>
      <c r="E78">
        <v>2.2141790746108301</v>
      </c>
      <c r="F78" s="5">
        <v>2.7548535432075399E-2</v>
      </c>
    </row>
    <row r="79" spans="1:6">
      <c r="A79" t="s">
        <v>83</v>
      </c>
      <c r="B79" t="s">
        <v>38</v>
      </c>
      <c r="C79">
        <v>-14.8062952528905</v>
      </c>
      <c r="D79">
        <v>6.96856649044976</v>
      </c>
      <c r="E79">
        <v>-2.1247261216753999</v>
      </c>
      <c r="F79" s="5">
        <v>3.4405573559839399E-2</v>
      </c>
    </row>
    <row r="80" spans="1:6">
      <c r="A80" t="s">
        <v>83</v>
      </c>
      <c r="B80" s="9" t="s">
        <v>49</v>
      </c>
      <c r="C80">
        <v>-5.8670365537626097</v>
      </c>
      <c r="D80">
        <v>3.0202339898442001</v>
      </c>
      <c r="E80">
        <v>-1.94257682467353</v>
      </c>
      <c r="F80">
        <v>5.2978496337353798E-2</v>
      </c>
    </row>
    <row r="81" spans="1:6">
      <c r="A81" t="s">
        <v>83</v>
      </c>
      <c r="B81" t="s">
        <v>69</v>
      </c>
      <c r="C81">
        <v>1462.5444958989899</v>
      </c>
      <c r="D81">
        <v>758.60317477657895</v>
      </c>
      <c r="E81">
        <v>1.92794407475257</v>
      </c>
      <c r="F81">
        <v>5.47812538830229E-2</v>
      </c>
    </row>
    <row r="82" spans="1:6">
      <c r="A82" t="s">
        <v>83</v>
      </c>
      <c r="B82" t="s">
        <v>87</v>
      </c>
      <c r="C82">
        <v>-1.4599337153991001</v>
      </c>
      <c r="D82">
        <v>0.80552325387926604</v>
      </c>
      <c r="E82">
        <v>-1.81240418370084</v>
      </c>
      <c r="F82">
        <v>7.0897366987102001E-2</v>
      </c>
    </row>
    <row r="83" spans="1:6">
      <c r="A83" t="s">
        <v>83</v>
      </c>
      <c r="B83" t="s">
        <v>63</v>
      </c>
      <c r="C83">
        <v>0.297175072378567</v>
      </c>
      <c r="D83">
        <v>0.18724543890770601</v>
      </c>
      <c r="E83">
        <v>1.5870884445150399</v>
      </c>
      <c r="F83">
        <v>0.11351866129378101</v>
      </c>
    </row>
    <row r="84" spans="1:6">
      <c r="A84" t="s">
        <v>83</v>
      </c>
      <c r="B84" t="s">
        <v>76</v>
      </c>
      <c r="C84">
        <v>3109.0332932012798</v>
      </c>
      <c r="D84">
        <v>2073.6608379843601</v>
      </c>
      <c r="E84">
        <v>1.49929691309758</v>
      </c>
      <c r="F84">
        <v>0.13482088984059101</v>
      </c>
    </row>
    <row r="85" spans="1:6">
      <c r="A85" t="s">
        <v>83</v>
      </c>
      <c r="B85" t="s">
        <v>81</v>
      </c>
      <c r="C85">
        <v>-0.58463196012608598</v>
      </c>
      <c r="D85">
        <v>0.39350805237451703</v>
      </c>
      <c r="E85">
        <v>-1.48569249497763</v>
      </c>
      <c r="F85">
        <v>0.13838329499218299</v>
      </c>
    </row>
    <row r="86" spans="1:6">
      <c r="A86" t="s">
        <v>83</v>
      </c>
      <c r="B86" t="s">
        <v>21</v>
      </c>
      <c r="C86">
        <v>31.4135585344121</v>
      </c>
      <c r="D86">
        <v>24.388920493034099</v>
      </c>
      <c r="E86">
        <v>1.288025787914</v>
      </c>
      <c r="F86">
        <v>0.19870381956737199</v>
      </c>
    </row>
    <row r="87" spans="1:6">
      <c r="A87" t="s">
        <v>83</v>
      </c>
      <c r="B87" t="s">
        <v>30</v>
      </c>
      <c r="C87">
        <v>-31.023257841521499</v>
      </c>
      <c r="D87">
        <v>24.100123653576102</v>
      </c>
      <c r="E87">
        <v>-1.2872655048356201</v>
      </c>
      <c r="F87">
        <v>0.19896825871961599</v>
      </c>
    </row>
    <row r="88" spans="1:6">
      <c r="A88" t="s">
        <v>83</v>
      </c>
      <c r="B88" t="s">
        <v>44</v>
      </c>
      <c r="C88">
        <v>0.14403826877971099</v>
      </c>
      <c r="D88">
        <v>0.11761288356302201</v>
      </c>
      <c r="E88">
        <v>1.2246810418735199</v>
      </c>
      <c r="F88">
        <v>0.221631254288608</v>
      </c>
    </row>
    <row r="89" spans="1:6">
      <c r="A89" t="s">
        <v>83</v>
      </c>
      <c r="B89" t="s">
        <v>86</v>
      </c>
      <c r="C89">
        <v>0.59626824830422698</v>
      </c>
      <c r="D89">
        <v>0.52199101036186901</v>
      </c>
      <c r="E89">
        <v>1.1422960098314101</v>
      </c>
      <c r="F89">
        <v>0.25421821536915601</v>
      </c>
    </row>
    <row r="90" spans="1:6">
      <c r="A90" t="s">
        <v>83</v>
      </c>
      <c r="B90" t="s">
        <v>85</v>
      </c>
      <c r="C90">
        <v>0.43347966765266099</v>
      </c>
      <c r="D90">
        <v>0.384834106750995</v>
      </c>
      <c r="E90">
        <v>1.12640657376333</v>
      </c>
      <c r="F90">
        <v>0.26087032330367699</v>
      </c>
    </row>
    <row r="91" spans="1:6">
      <c r="A91" t="s">
        <v>83</v>
      </c>
      <c r="B91" t="s">
        <v>23</v>
      </c>
      <c r="C91">
        <v>-31.995389219834799</v>
      </c>
      <c r="D91">
        <v>28.6064557202359</v>
      </c>
      <c r="E91">
        <v>-1.11846743730652</v>
      </c>
      <c r="F91">
        <v>0.26423897828656501</v>
      </c>
    </row>
    <row r="92" spans="1:6">
      <c r="A92" t="s">
        <v>83</v>
      </c>
      <c r="B92" t="s">
        <v>16</v>
      </c>
      <c r="C92">
        <v>19.769389400586</v>
      </c>
      <c r="D92">
        <v>17.827656351297001</v>
      </c>
      <c r="E92">
        <v>1.1089168991720999</v>
      </c>
      <c r="F92">
        <v>0.26833115145563402</v>
      </c>
    </row>
    <row r="93" spans="1:6">
      <c r="A93" t="s">
        <v>83</v>
      </c>
      <c r="B93" t="s">
        <v>74</v>
      </c>
      <c r="C93">
        <v>2.5116156164991299</v>
      </c>
      <c r="D93">
        <v>2.3134260130239799</v>
      </c>
      <c r="E93">
        <v>1.08566930706208</v>
      </c>
      <c r="F93">
        <v>0.27847431620398999</v>
      </c>
    </row>
    <row r="94" spans="1:6">
      <c r="A94" t="s">
        <v>83</v>
      </c>
      <c r="B94" t="s">
        <v>26</v>
      </c>
      <c r="C94">
        <v>24.384733269345102</v>
      </c>
      <c r="D94">
        <v>23.853099621889999</v>
      </c>
      <c r="E94">
        <v>1.02228782237455</v>
      </c>
      <c r="F94">
        <v>0.30744696181266801</v>
      </c>
    </row>
    <row r="95" spans="1:6">
      <c r="A95" t="s">
        <v>83</v>
      </c>
      <c r="B95" t="s">
        <v>18</v>
      </c>
      <c r="C95">
        <v>22.053254639570898</v>
      </c>
      <c r="D95">
        <v>23.080098600779198</v>
      </c>
      <c r="E95">
        <v>0.95550955050193298</v>
      </c>
      <c r="F95">
        <v>0.34006942349987102</v>
      </c>
    </row>
    <row r="96" spans="1:6">
      <c r="A96" t="s">
        <v>83</v>
      </c>
      <c r="B96" t="s">
        <v>10</v>
      </c>
      <c r="C96">
        <v>2.5500327836985601</v>
      </c>
      <c r="D96">
        <v>2.7268936027511002</v>
      </c>
      <c r="E96">
        <v>0.93514201695507604</v>
      </c>
      <c r="F96">
        <v>0.35044770485579102</v>
      </c>
    </row>
    <row r="97" spans="1:6">
      <c r="A97" t="s">
        <v>83</v>
      </c>
      <c r="B97" t="s">
        <v>27</v>
      </c>
      <c r="C97">
        <v>-22.389609022138501</v>
      </c>
      <c r="D97">
        <v>24.042676584174401</v>
      </c>
      <c r="E97">
        <v>-0.93124444542401696</v>
      </c>
      <c r="F97">
        <v>0.35245648660106998</v>
      </c>
    </row>
    <row r="98" spans="1:6">
      <c r="A98" t="s">
        <v>83</v>
      </c>
      <c r="B98" t="s">
        <v>82</v>
      </c>
      <c r="C98">
        <v>-0.36109266760410202</v>
      </c>
      <c r="D98">
        <v>0.38790859564746899</v>
      </c>
      <c r="E98">
        <v>-0.93087049798778698</v>
      </c>
      <c r="F98">
        <v>0.35264960080176599</v>
      </c>
    </row>
    <row r="99" spans="1:6">
      <c r="A99" t="s">
        <v>83</v>
      </c>
      <c r="B99" t="s">
        <v>29</v>
      </c>
      <c r="C99">
        <v>-15.829158596885099</v>
      </c>
      <c r="D99">
        <v>17.6457958667132</v>
      </c>
      <c r="E99">
        <v>-0.89704985348634603</v>
      </c>
      <c r="F99">
        <v>0.37039294235421699</v>
      </c>
    </row>
    <row r="100" spans="1:6">
      <c r="A100" t="s">
        <v>83</v>
      </c>
      <c r="B100" t="s">
        <v>70</v>
      </c>
      <c r="C100">
        <v>-376.33940060625002</v>
      </c>
      <c r="D100">
        <v>498.27867117285598</v>
      </c>
      <c r="E100">
        <v>-0.755278968133266</v>
      </c>
      <c r="F100">
        <v>0.45065878722575697</v>
      </c>
    </row>
    <row r="101" spans="1:6">
      <c r="A101" t="s">
        <v>83</v>
      </c>
      <c r="B101" t="s">
        <v>12</v>
      </c>
      <c r="C101">
        <v>42.946808457851503</v>
      </c>
      <c r="D101">
        <v>59.231249168752598</v>
      </c>
      <c r="E101">
        <v>0.72507011181705805</v>
      </c>
      <c r="F101">
        <v>0.46895951117512102</v>
      </c>
    </row>
    <row r="102" spans="1:6">
      <c r="A102" t="s">
        <v>83</v>
      </c>
      <c r="B102" t="s">
        <v>84</v>
      </c>
      <c r="C102">
        <v>0.73599661860504395</v>
      </c>
      <c r="D102">
        <v>1.1459409713939599</v>
      </c>
      <c r="E102">
        <v>0.64226398826612396</v>
      </c>
      <c r="F102">
        <v>0.52117954854589199</v>
      </c>
    </row>
    <row r="103" spans="1:6">
      <c r="A103" t="s">
        <v>83</v>
      </c>
      <c r="B103" t="s">
        <v>79</v>
      </c>
      <c r="C103">
        <v>-3.8684613982950902</v>
      </c>
      <c r="D103">
        <v>6.0525481244635397</v>
      </c>
      <c r="E103">
        <v>-0.63914591321617398</v>
      </c>
      <c r="F103">
        <v>0.52320305494387698</v>
      </c>
    </row>
    <row r="104" spans="1:6">
      <c r="A104" t="s">
        <v>83</v>
      </c>
      <c r="B104" t="s">
        <v>20</v>
      </c>
      <c r="C104">
        <v>11.6754492126218</v>
      </c>
      <c r="D104">
        <v>20.583291604173901</v>
      </c>
      <c r="E104">
        <v>0.56722945178769502</v>
      </c>
      <c r="F104">
        <v>0.57097147857656005</v>
      </c>
    </row>
    <row r="105" spans="1:6">
      <c r="A105" t="s">
        <v>83</v>
      </c>
      <c r="B105" t="s">
        <v>24</v>
      </c>
      <c r="C105">
        <v>-10.0200490317443</v>
      </c>
      <c r="D105">
        <v>18.7666151981899</v>
      </c>
      <c r="E105">
        <v>-0.53392947667572999</v>
      </c>
      <c r="F105">
        <v>0.59377546272383497</v>
      </c>
    </row>
    <row r="106" spans="1:6">
      <c r="A106" t="s">
        <v>83</v>
      </c>
      <c r="B106" t="s">
        <v>19</v>
      </c>
      <c r="C106">
        <v>9.5676398450133302</v>
      </c>
      <c r="D106">
        <v>19.42641552445</v>
      </c>
      <c r="E106">
        <v>0.49250670217423997</v>
      </c>
      <c r="F106">
        <v>0.62271207492396496</v>
      </c>
    </row>
    <row r="107" spans="1:6">
      <c r="A107" t="s">
        <v>83</v>
      </c>
      <c r="B107" t="s">
        <v>25</v>
      </c>
      <c r="C107">
        <v>-8.4254298431101002</v>
      </c>
      <c r="D107">
        <v>18.012602916331101</v>
      </c>
      <c r="E107">
        <v>-0.46775193359040801</v>
      </c>
      <c r="F107">
        <v>0.640292787101014</v>
      </c>
    </row>
    <row r="108" spans="1:6">
      <c r="A108" t="s">
        <v>83</v>
      </c>
      <c r="B108" t="s">
        <v>14</v>
      </c>
      <c r="C108">
        <v>8.5898599457412796</v>
      </c>
      <c r="D108">
        <v>18.5441660575806</v>
      </c>
      <c r="E108">
        <v>0.46321090520163199</v>
      </c>
      <c r="F108">
        <v>0.64354033359307605</v>
      </c>
    </row>
    <row r="109" spans="1:6">
      <c r="A109" t="s">
        <v>83</v>
      </c>
      <c r="B109" t="s">
        <v>22</v>
      </c>
      <c r="C109">
        <v>19.1681488513637</v>
      </c>
      <c r="D109">
        <v>42.495796151707701</v>
      </c>
      <c r="E109">
        <v>0.451059883263144</v>
      </c>
      <c r="F109">
        <v>0.65226378784233596</v>
      </c>
    </row>
    <row r="110" spans="1:6">
      <c r="A110" t="s">
        <v>83</v>
      </c>
      <c r="B110" t="s">
        <v>66</v>
      </c>
      <c r="C110">
        <v>512.49386873778099</v>
      </c>
      <c r="D110">
        <v>1140.41764620554</v>
      </c>
      <c r="E110">
        <v>0.44939138783320098</v>
      </c>
      <c r="F110">
        <v>0.65346540943031295</v>
      </c>
    </row>
    <row r="111" spans="1:6">
      <c r="A111" t="s">
        <v>83</v>
      </c>
      <c r="B111" t="s">
        <v>13</v>
      </c>
      <c r="C111">
        <v>10.613445337698099</v>
      </c>
      <c r="D111">
        <v>24.7099202070711</v>
      </c>
      <c r="E111">
        <v>0.42952163539002097</v>
      </c>
      <c r="F111">
        <v>0.66784396808907098</v>
      </c>
    </row>
    <row r="112" spans="1:6">
      <c r="A112" t="s">
        <v>83</v>
      </c>
      <c r="B112" t="s">
        <v>31</v>
      </c>
      <c r="C112">
        <v>-9.3751574104428208</v>
      </c>
      <c r="D112">
        <v>22.311691483830401</v>
      </c>
      <c r="E112">
        <v>-0.420190348062007</v>
      </c>
      <c r="F112">
        <v>0.67463939014725605</v>
      </c>
    </row>
    <row r="113" spans="1:6">
      <c r="A113" t="s">
        <v>83</v>
      </c>
      <c r="B113" t="s">
        <v>72</v>
      </c>
      <c r="C113">
        <v>336.06667258424102</v>
      </c>
      <c r="D113">
        <v>870.96171355548699</v>
      </c>
      <c r="E113">
        <v>0.38585699848083099</v>
      </c>
      <c r="F113">
        <v>0.69986895995925102</v>
      </c>
    </row>
    <row r="114" spans="1:6">
      <c r="A114" t="s">
        <v>83</v>
      </c>
      <c r="B114" t="s">
        <v>28</v>
      </c>
      <c r="C114">
        <v>-4.7368511149456198</v>
      </c>
      <c r="D114">
        <v>20.914745309939502</v>
      </c>
      <c r="E114">
        <v>-0.22648380579105001</v>
      </c>
      <c r="F114">
        <v>0.82097538733396602</v>
      </c>
    </row>
    <row r="115" spans="1:6">
      <c r="A115" t="s">
        <v>83</v>
      </c>
      <c r="B115" t="s">
        <v>72</v>
      </c>
      <c r="C115">
        <v>103.60831951409899</v>
      </c>
      <c r="D115">
        <v>476.08678384689398</v>
      </c>
      <c r="E115">
        <v>0.217624859646218</v>
      </c>
      <c r="F115">
        <v>0.82786551439717404</v>
      </c>
    </row>
    <row r="116" spans="1:6">
      <c r="A116" t="s">
        <v>83</v>
      </c>
      <c r="B116" t="s">
        <v>77</v>
      </c>
      <c r="C116">
        <v>-63.541542298984702</v>
      </c>
      <c r="D116">
        <v>307.797582416654</v>
      </c>
      <c r="E116">
        <v>-0.20643938071277901</v>
      </c>
      <c r="F116">
        <v>0.83658411055975201</v>
      </c>
    </row>
    <row r="117" spans="1:6">
      <c r="A117" t="s">
        <v>83</v>
      </c>
      <c r="B117" t="s">
        <v>17</v>
      </c>
      <c r="C117">
        <v>-2.9346708374690098</v>
      </c>
      <c r="D117">
        <v>18.678258838828199</v>
      </c>
      <c r="E117">
        <v>-0.15711693808249599</v>
      </c>
      <c r="F117">
        <v>0.87525563307093901</v>
      </c>
    </row>
  </sheetData>
  <sortState xmlns:xlrd2="http://schemas.microsoft.com/office/spreadsheetml/2017/richdata2" ref="A4:F121">
    <sortCondition ref="A4:A121"/>
    <sortCondition ref="F4:F121"/>
  </sortState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S. Table 1</vt:lpstr>
      <vt:lpstr>S. Table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M Huckins</dc:creator>
  <cp:lastModifiedBy>Laura M Huckins</cp:lastModifiedBy>
  <dcterms:created xsi:type="dcterms:W3CDTF">2020-12-05T20:01:54Z</dcterms:created>
  <dcterms:modified xsi:type="dcterms:W3CDTF">2020-12-05T20:30:19Z</dcterms:modified>
</cp:coreProperties>
</file>