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rin\Dropbox (MCBL-P)\Hsu Lab at Berkeley\Cas13 diagnostics manuscript\"/>
    </mc:Choice>
  </mc:AlternateContent>
  <xr:revisionPtr revIDLastSave="0" documentId="13_ncr:1_{EFCEE1FD-3EF4-47FF-A143-5E5E92AA673F}" xr6:coauthVersionLast="45" xr6:coauthVersionMax="45" xr10:uidLastSave="{00000000-0000-0000-0000-000000000000}"/>
  <bookViews>
    <workbookView xWindow="-110" yWindow="-110" windowWidth="19420" windowHeight="10420" xr2:uid="{CDCE40DE-A8F4-4014-B8A8-5EAA55695D7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1" l="1"/>
  <c r="D84" i="1"/>
  <c r="D82" i="1" l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<sst xmlns="http://schemas.openxmlformats.org/spreadsheetml/2006/main" count="210" uniqueCount="143">
  <si>
    <t>Primer Set Name</t>
  </si>
  <si>
    <t>Primer name</t>
  </si>
  <si>
    <t>Sequence</t>
  </si>
  <si>
    <t>Length</t>
  </si>
  <si>
    <t>Reaction</t>
  </si>
  <si>
    <t>Orf1ab Gene Set 1</t>
  </si>
  <si>
    <t>B3</t>
  </si>
  <si>
    <t>CTTCTCTGGATTTAACACACTT</t>
  </si>
  <si>
    <t>Zhang et al, 2020</t>
  </si>
  <si>
    <t>LAMP</t>
  </si>
  <si>
    <t>BIP</t>
  </si>
  <si>
    <t>TATTGGTGGAGCTAAACTTAAAGCCCTGTACAATCCCTTTGAGTG</t>
  </si>
  <si>
    <t>F3</t>
  </si>
  <si>
    <t>CGGTGGACAAATTGTCAC</t>
  </si>
  <si>
    <t>FIP</t>
  </si>
  <si>
    <t>TCAGCACACAAAGCCAAAAATTTATCTGTGCAAAGGAAATTAAGGAG</t>
  </si>
  <si>
    <t>BLoop</t>
  </si>
  <si>
    <t>TTGAATTTAGGTGAAACATTTGTCACG</t>
  </si>
  <si>
    <t>FLoop</t>
  </si>
  <si>
    <t>TTACAAGCTTAAAGAATGTCTGAACACT</t>
  </si>
  <si>
    <t>N Gene Set 2</t>
  </si>
  <si>
    <t>GCGTCAATATGCTTATTCAGC</t>
  </si>
  <si>
    <t>Broughton et al, 2020</t>
  </si>
  <si>
    <t>TCAGCGTTCTTCGGAATGTCGCTGTGTAGGTCAACCACG</t>
  </si>
  <si>
    <t>GCTGCTGAGGCTTCTAAG</t>
  </si>
  <si>
    <t>GCGGCCAATGTTTGTAATCAGTAGACGTGGTCCAGAACAA</t>
  </si>
  <si>
    <t>TGGCATGGAAGTCACACC</t>
  </si>
  <si>
    <t>CCTTGTCTGATTAGTTCCTGGT</t>
  </si>
  <si>
    <t>N Gene Set 1</t>
  </si>
  <si>
    <t>GAAATTTGGATCTTTGTCATCC</t>
  </si>
  <si>
    <t>Joung et al, 2020</t>
  </si>
  <si>
    <t>TGCGGCCAATGTTTGTAATCAGCCAAGGAAATTTTGGGGAC</t>
  </si>
  <si>
    <t>BIP with T7 promoter in 5' (BIP 5' T7)</t>
  </si>
  <si>
    <t>GAAATTAATACGACTCACTATAGTGCGGCCAATGTTTGTAATCAGCCAAGGAAATTTTGGGGAC</t>
  </si>
  <si>
    <t>BIP with T7 promoter in middle (BIP M T7)</t>
  </si>
  <si>
    <t>TGCGGCCAATGTTTGTAATCAGTAATACGACTCACTATAGCCAAGGAAATTTTGGGGAC</t>
  </si>
  <si>
    <t>AACACAAGCTTTCGGCAG</t>
  </si>
  <si>
    <t>CGCATTGGCATGGAAGTCACTTTGATGGCACCTGTGTAG</t>
  </si>
  <si>
    <t>FIP with T7 promoter in 5' (FIP 5' T7)</t>
  </si>
  <si>
    <t>GAAATTAATACGACTCACTATAGCGCATTGGCATGGAAGTCACTTTGATGGCACCTGTGTAG</t>
  </si>
  <si>
    <t xml:space="preserve">LAMP_Mammoth_N_FIP_middleT7 (FIP M T7)         </t>
  </si>
  <si>
    <t>CGCATTGGCATGGAAGTCACGAAATTAATACGACTCACTATAGTTTGATGGCACCTGTGTAG</t>
  </si>
  <si>
    <t>ACCTTCGGGAACGTGGTT</t>
  </si>
  <si>
    <t>BLoop with T7 promoter in 5' (Bloop 5' T7)</t>
  </si>
  <si>
    <t>GAAATTAATACGACTCACTATAGACCTTCGGGAACGTGGTT</t>
  </si>
  <si>
    <t>TTCCTTGTCTGATTAGTTC</t>
  </si>
  <si>
    <t>FLoop with T7 promoter in 5' (FLoop 5' T7)</t>
  </si>
  <si>
    <t>GAAATTAATACGACTCACTATAGTTCCTTGTCTGATTAGTTC</t>
  </si>
  <si>
    <t>Nsp3 Gene Set 1</t>
  </si>
  <si>
    <t>CGTCTTTCTGTATGGTAGGATT</t>
  </si>
  <si>
    <t>Park et al, 2020</t>
  </si>
  <si>
    <t>GACGCGCAGGGAATGGATAATTCCACTACTTCTTCAGAGACT</t>
  </si>
  <si>
    <t>TGCAACTAATAAAGCCACG</t>
  </si>
  <si>
    <t>TCTGACTTCAGTACATCAAACGAATAAATACCTGGTGTATACGTTGTC</t>
  </si>
  <si>
    <t>TCTTGCCTGCGAAGATCTAAAAC</t>
  </si>
  <si>
    <t>TGTTTCAACTGGTTTTGTGCTCCA</t>
  </si>
  <si>
    <t>Orf1ab Gene Set 2</t>
  </si>
  <si>
    <t>TGACAAGCTACAACACGT</t>
  </si>
  <si>
    <t>Rabe et al, 2020</t>
  </si>
  <si>
    <t>ATGGGTTGGGATTATCCTAAATGTGTGCGAGCAAGAACAAGTG</t>
  </si>
  <si>
    <t>CCACTAGAGGAGCTACTGTA</t>
  </si>
  <si>
    <t>AGGTGAGGGTTTTCTACATCACTATATTGGAACAAGCAAATTCTATG</t>
  </si>
  <si>
    <t>TAGAGCCATGCCTAACATGCT</t>
  </si>
  <si>
    <t>CAGTTTTTAACATGTTGTGCCAACC</t>
  </si>
  <si>
    <t>N Gene Set 3</t>
  </si>
  <si>
    <t>TGCAGCATTGTTAGCAGGAT</t>
  </si>
  <si>
    <t>AGACGGCATCATATGGGTTGCACGGGTGCCAATGTGATCT</t>
  </si>
  <si>
    <t>ACCGAAGAGCTACCAGACG</t>
  </si>
  <si>
    <t>TCTGGCCCAGTTCCTAGGTAGTTCGTGGTGGTGACGGTAA</t>
  </si>
  <si>
    <t>CCATCTTGGACTGAGATCTTTCATT</t>
  </si>
  <si>
    <t>ACTGAGGGAGCCTTGAATACA</t>
  </si>
  <si>
    <t>N Gene Set 4</t>
  </si>
  <si>
    <t>AGCTCGTCGCCTAAGTCAA</t>
  </si>
  <si>
    <t>CCAGTGGCTTACCGCAAGGTTTTAGATCGGCGCCGTAAC</t>
  </si>
  <si>
    <t>CTGCACCTCATGGTCATGTT</t>
  </si>
  <si>
    <t>GAGGGACAAGGACACCAAGTGTATGGTTGAGCTGGTAGCAGA</t>
  </si>
  <si>
    <t>TTCGTAAGAACGGTAATAAAGGAGC</t>
  </si>
  <si>
    <t>CCGTACTGAATGCCTTCGAGT</t>
  </si>
  <si>
    <t>Orf1ab Set 3</t>
  </si>
  <si>
    <t>AGTCTGAACAACTGGTGTAAG</t>
  </si>
  <si>
    <t>Lamb et al, 2020</t>
  </si>
  <si>
    <t>TCAACCTGAAGAAGAGCAAGAACTGATTGTCCTCACTGCC</t>
  </si>
  <si>
    <t>TCCAGATGAGGATGAAGAAGA</t>
  </si>
  <si>
    <t>AGAGCAGCAGAAGTGGCACAGGTGATTGTGAAGAAGAAGAG</t>
  </si>
  <si>
    <t>ACAAACTGTTGGTCAACAAGAC</t>
  </si>
  <si>
    <t>CTCATATTGAGTTGATGGCTCA</t>
  </si>
  <si>
    <t>E Gene Set 1</t>
  </si>
  <si>
    <t>AGAGTAAACGTAAAAAGAAGGTT</t>
  </si>
  <si>
    <t>ACCTGTCTCTTCCGAAACGAATTTGTAAGCACAAGCTGATG</t>
  </si>
  <si>
    <t>CCGACGACGACTACTAGC</t>
  </si>
  <si>
    <t>CTAGCCATCCTTACTGCGCTACTCACGTTAACAATATTGCA</t>
  </si>
  <si>
    <t>TGAGTACATAAGTTCGTAC</t>
  </si>
  <si>
    <t>TCGATTGTGTGCGTACTGC</t>
  </si>
  <si>
    <t>E Gene Set 5</t>
  </si>
  <si>
    <t>Forward</t>
  </si>
  <si>
    <t>ACAGGTACGTTAATAGTTAATAGCGT</t>
  </si>
  <si>
    <t>Muenchhoff et al, 2020</t>
  </si>
  <si>
    <t>qPCR</t>
  </si>
  <si>
    <t>Reverse</t>
  </si>
  <si>
    <t>ATATTGCAGCAGTACGCACACA</t>
  </si>
  <si>
    <t>Probe</t>
  </si>
  <si>
    <t>FAM-ACACTAGCCATCCTTACTGCGCTTCG-BHQ1</t>
  </si>
  <si>
    <t>Rnase P F3</t>
  </si>
  <si>
    <t>TTGATGAGCTGGAGCCA</t>
  </si>
  <si>
    <t>RNase P B3</t>
  </si>
  <si>
    <t>CACCCTCAATGCAGAGTC</t>
  </si>
  <si>
    <t>RNase P FIP</t>
  </si>
  <si>
    <t>GTGTGACCCTGAAGACTCGGTTTTAGCCACTGACTCGGATC</t>
  </si>
  <si>
    <t>RNAse P BIP</t>
  </si>
  <si>
    <t>CCTCCGTGATATGGCTCTTCGTTTTTTTCTTACATGGCTCTGGT C</t>
  </si>
  <si>
    <t>RNAse P FLoop</t>
  </si>
  <si>
    <t>ATGTGGATGGCTGAGTTGTT</t>
  </si>
  <si>
    <t>RNase P Gene Set 1</t>
  </si>
  <si>
    <t>RNAse P Bloop</t>
  </si>
  <si>
    <t>CATGCTGAGTACTGGACCTC</t>
  </si>
  <si>
    <t>RNAse P FIP M T7</t>
  </si>
  <si>
    <t>GTGTGACCCTGAAGACTCGGTAATACGACTCACTATAGTTTTAGCCACTGACTCGGATC</t>
  </si>
  <si>
    <t>RNAse P BIP M T7</t>
  </si>
  <si>
    <t>CCTCCGTGATATGGCTCTTCGTAATACGACTCACTATAGTTTTTTTCTTACATGGCTCTGGTC</t>
  </si>
  <si>
    <t>RNAse P FIP 5' T7</t>
  </si>
  <si>
    <t>GAAATTAATACGACTCACTATAGGTGTGACCCTGAAGACTCGGTTTTAGCCACTGACTCGGATC</t>
  </si>
  <si>
    <t>RNAse P BIP 5' T7</t>
  </si>
  <si>
    <t>GAAATTAATACGACTCACTATAGCCTCCGTGATATGGCTCTTCGTTTTTTTCTTACATGGCTCTGGTC</t>
  </si>
  <si>
    <t>RNAse P FLoop 5' T7</t>
  </si>
  <si>
    <t>GAAATTAATACGACTCACTATAGATGTGGATGGCTGAGTTGTT</t>
  </si>
  <si>
    <t>RNAse P Bloop 5' T7</t>
  </si>
  <si>
    <t>GAAATTAATACGACTCACTATAGCATGCTGAGTACTGGACCTC</t>
  </si>
  <si>
    <t>N Gene LbuCas13a Guide</t>
  </si>
  <si>
    <t>ssRNA</t>
  </si>
  <si>
    <t>UAGACCACCCCAAAAAUGAAGGGGACUAAAACACAUUCCGAAGAACGCUGAA</t>
  </si>
  <si>
    <t>Rnase P LbuCas13a Guide</t>
  </si>
  <si>
    <t>UAGACCACCCCAAAAAUGAAGGGGACUAAAACGUAAUUGAAAAGACACUCCU</t>
  </si>
  <si>
    <t>FAM/rUrUrUrUrU/3IABk</t>
  </si>
  <si>
    <t>CAGCGCUUCAGCGUUCUUCGGAAUGUCGCGCA</t>
  </si>
  <si>
    <t>N Gene LwaCas12 Guide</t>
  </si>
  <si>
    <t>AAUUUCUACUAAGUGUAGAUACAUUCCGAAGAACGCUGAA</t>
  </si>
  <si>
    <t>ACAGACAGCCCTTCAGCGTTCTTCGGAATGTTAAAGTTTTGTCGTC</t>
  </si>
  <si>
    <t>GACGACAAAACTTTAACATTCCGAAGAACGCTGAAGGGCTGTCTGT</t>
  </si>
  <si>
    <t>Cas13 Activator</t>
  </si>
  <si>
    <t>LbuCas13a Reporter</t>
  </si>
  <si>
    <t>Cas12 Activator</t>
  </si>
  <si>
    <t>ssDNA</t>
  </si>
  <si>
    <t>Reference (for primers not containing T7 promoter)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</si>
</sst>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3" xfId="0" applyFont="1" applyFill="1" applyBorder="1" applyAlignment="1">
      <alignment horizontal="center"/>
    </xf>
    <xf numFmtId="0" fontId="1" fillId="0" borderId="4" xfId="0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4" fillId="0" borderId="4" xfId="0" applyFont="1" applyBorder="1"/>
    <xf numFmtId="164" fontId="1" fillId="2" borderId="3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plicon%20lengt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icon Length"/>
      <sheetName val="Primer and Guides sequences"/>
      <sheetName val="Sheet2"/>
      <sheetName val="Sheet1"/>
    </sheetNames>
    <sheetDataSet>
      <sheetData sheetId="0"/>
      <sheetData sheetId="1">
        <row r="33">
          <cell r="C33" t="str">
            <v>TGACAAGCTACAACACGT</v>
          </cell>
        </row>
        <row r="34">
          <cell r="C34" t="str">
            <v>ATGGGTTGGGATTATCCTAAATGTGTGCGAGCAAGAACAAGTG</v>
          </cell>
        </row>
        <row r="35">
          <cell r="C35" t="str">
            <v>CCACTAGAGGAGCTACTGTA</v>
          </cell>
        </row>
        <row r="36">
          <cell r="C36" t="str">
            <v>AGGTGAGGGTTTTCTACATCACTATATTGGAACAAGCAAATTCTATG</v>
          </cell>
        </row>
        <row r="37">
          <cell r="C37" t="str">
            <v>TAGAGCCATGCCTAACATGCT</v>
          </cell>
        </row>
        <row r="38">
          <cell r="C38" t="str">
            <v>CAGTTTTTAACATGTTGTGCCAACC</v>
          </cell>
        </row>
        <row r="39">
          <cell r="C39" t="str">
            <v>TGCAGCATTGTTAGCAGGAT</v>
          </cell>
        </row>
        <row r="40">
          <cell r="C40" t="str">
            <v>AGACGGCATCATATGGGTTGCACGGGTGCCAATGTGATCT</v>
          </cell>
        </row>
        <row r="41">
          <cell r="C41" t="str">
            <v>ACCGAAGAGCTACCAGACG</v>
          </cell>
        </row>
        <row r="42">
          <cell r="C42" t="str">
            <v>TCTGGCCCAGTTCCTAGGTAGTTCGTGGTGGTGACGGTAA</v>
          </cell>
        </row>
        <row r="43">
          <cell r="C43" t="str">
            <v>CCATCTTGGACTGAGATCTTTCATT</v>
          </cell>
        </row>
        <row r="44">
          <cell r="C44" t="str">
            <v>ACTGAGGGAGCCTTGAATACA</v>
          </cell>
        </row>
        <row r="45">
          <cell r="C45" t="str">
            <v>AGCTCGTCGCCTAAGTCAA</v>
          </cell>
        </row>
        <row r="46">
          <cell r="C46" t="str">
            <v>CCAGTGGCTTACCGCAAGGTTTTAGATCGGCGCCGTAAC</v>
          </cell>
        </row>
        <row r="47">
          <cell r="C47" t="str">
            <v>CTGCACCTCATGGTCATGTT</v>
          </cell>
        </row>
        <row r="48">
          <cell r="C48" t="str">
            <v>GAGGGACAAGGACACCAAGTGTATGGTTGAGCTGGTAGCAGA</v>
          </cell>
        </row>
        <row r="49">
          <cell r="C49" t="str">
            <v>TTCGTAAGAACGGTAATAAAGGAGC</v>
          </cell>
        </row>
        <row r="50">
          <cell r="C50" t="str">
            <v>CCGTACTGAATGCCTTCGAGT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31794A-578F-470B-A01D-1AAF233BD2EA}" name="Table1" displayName="Table1" ref="A2:D84" totalsRowShown="0" headerRowDxfId="0" dataDxfId="7" headerRowBorderDxfId="8" tableBorderDxfId="6" totalsRowBorderDxfId="5">
  <autoFilter ref="A2:D84" xr:uid="{0F377258-DD45-4895-B47D-7F00589A1B5E}"/>
  <tableColumns count="4">
    <tableColumn id="1" xr3:uid="{3153429F-DC7C-4855-9969-798D1B9EC035}" name="Primer Set Name" dataDxfId="4"/>
    <tableColumn id="2" xr3:uid="{E2203302-5993-4400-ABFE-9574C1533DDE}" name="Primer name" dataDxfId="3"/>
    <tableColumn id="3" xr3:uid="{330D74C7-33E2-40A8-AD7C-B5AEFB3777F5}" name="Sequence" dataDxfId="2"/>
    <tableColumn id="4" xr3:uid="{10182A61-3AF0-449C-8838-8085ECDE18DF}" name="Length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EAC5-05CC-4091-95D2-C35E3B62318E}">
  <dimension ref="A1:F84"/>
  <sheetViews>
    <sheetView tabSelected="1" topLeftCell="A52" zoomScale="70" zoomScaleNormal="70" workbookViewId="0">
      <selection activeCell="E63" sqref="E63:E65"/>
    </sheetView>
  </sheetViews>
  <sheetFormatPr defaultRowHeight="12.5" x14ac:dyDescent="0.25"/>
  <cols>
    <col min="1" max="1" width="23.81640625" style="1" bestFit="1" customWidth="1"/>
    <col min="2" max="2" width="53.90625" style="1" customWidth="1"/>
    <col min="3" max="3" width="86.54296875" style="1" bestFit="1" customWidth="1"/>
    <col min="4" max="4" width="8.7265625" style="1"/>
    <col min="5" max="6" width="19.81640625" style="1" bestFit="1" customWidth="1"/>
    <col min="7" max="16384" width="8.7265625" style="1"/>
  </cols>
  <sheetData>
    <row r="1" spans="1:6" ht="13" thickBot="1" x14ac:dyDescent="0.3"/>
    <row r="2" spans="1:6" ht="52" x14ac:dyDescent="0.3">
      <c r="A2" s="17" t="s">
        <v>0</v>
      </c>
      <c r="B2" s="17" t="s">
        <v>1</v>
      </c>
      <c r="C2" s="17" t="s">
        <v>2</v>
      </c>
      <c r="D2" s="17" t="s">
        <v>3</v>
      </c>
      <c r="E2" s="23" t="s">
        <v>142</v>
      </c>
      <c r="F2" s="24" t="s">
        <v>4</v>
      </c>
    </row>
    <row r="3" spans="1:6" x14ac:dyDescent="0.25">
      <c r="A3" s="25"/>
      <c r="B3" s="3" t="s">
        <v>6</v>
      </c>
      <c r="C3" s="3" t="s">
        <v>7</v>
      </c>
      <c r="D3" s="3">
        <f t="shared" ref="D3:D32" si="0">LEN(C3)</f>
        <v>22</v>
      </c>
      <c r="E3" s="21" t="s">
        <v>8</v>
      </c>
      <c r="F3" s="22" t="s">
        <v>9</v>
      </c>
    </row>
    <row r="4" spans="1:6" x14ac:dyDescent="0.25">
      <c r="A4" s="4"/>
      <c r="B4" s="3" t="s">
        <v>10</v>
      </c>
      <c r="C4" s="3" t="s">
        <v>11</v>
      </c>
      <c r="D4" s="3">
        <f t="shared" si="0"/>
        <v>45</v>
      </c>
      <c r="E4" s="21"/>
      <c r="F4" s="22"/>
    </row>
    <row r="5" spans="1:6" x14ac:dyDescent="0.25">
      <c r="A5" s="2" t="s">
        <v>5</v>
      </c>
      <c r="B5" s="3" t="s">
        <v>12</v>
      </c>
      <c r="C5" s="3" t="s">
        <v>13</v>
      </c>
      <c r="D5" s="3">
        <f t="shared" si="0"/>
        <v>18</v>
      </c>
      <c r="E5" s="21"/>
      <c r="F5" s="22"/>
    </row>
    <row r="6" spans="1:6" x14ac:dyDescent="0.25">
      <c r="A6" s="4"/>
      <c r="B6" s="3" t="s">
        <v>14</v>
      </c>
      <c r="C6" s="3" t="s">
        <v>15</v>
      </c>
      <c r="D6" s="3">
        <f t="shared" si="0"/>
        <v>47</v>
      </c>
      <c r="E6" s="21"/>
      <c r="F6" s="22"/>
    </row>
    <row r="7" spans="1:6" x14ac:dyDescent="0.25">
      <c r="A7" s="4"/>
      <c r="B7" s="3" t="s">
        <v>16</v>
      </c>
      <c r="C7" s="3" t="s">
        <v>17</v>
      </c>
      <c r="D7" s="3">
        <f t="shared" si="0"/>
        <v>27</v>
      </c>
      <c r="E7" s="21"/>
      <c r="F7" s="22"/>
    </row>
    <row r="8" spans="1:6" x14ac:dyDescent="0.25">
      <c r="A8" s="5"/>
      <c r="B8" s="3" t="s">
        <v>18</v>
      </c>
      <c r="C8" s="3" t="s">
        <v>19</v>
      </c>
      <c r="D8" s="3">
        <f t="shared" si="0"/>
        <v>28</v>
      </c>
      <c r="E8" s="21"/>
      <c r="F8" s="22"/>
    </row>
    <row r="9" spans="1:6" x14ac:dyDescent="0.25">
      <c r="A9" s="25"/>
      <c r="B9" s="3" t="s">
        <v>6</v>
      </c>
      <c r="C9" s="3" t="s">
        <v>21</v>
      </c>
      <c r="D9" s="3">
        <f t="shared" si="0"/>
        <v>21</v>
      </c>
      <c r="E9" s="21" t="s">
        <v>22</v>
      </c>
      <c r="F9" s="22" t="s">
        <v>9</v>
      </c>
    </row>
    <row r="10" spans="1:6" x14ac:dyDescent="0.25">
      <c r="A10" s="4"/>
      <c r="B10" s="3" t="s">
        <v>10</v>
      </c>
      <c r="C10" s="3" t="s">
        <v>23</v>
      </c>
      <c r="D10" s="3">
        <f t="shared" si="0"/>
        <v>39</v>
      </c>
      <c r="E10" s="21"/>
      <c r="F10" s="22"/>
    </row>
    <row r="11" spans="1:6" x14ac:dyDescent="0.25">
      <c r="A11" s="2" t="s">
        <v>20</v>
      </c>
      <c r="B11" s="3" t="s">
        <v>12</v>
      </c>
      <c r="C11" s="3" t="s">
        <v>24</v>
      </c>
      <c r="D11" s="3">
        <f t="shared" si="0"/>
        <v>18</v>
      </c>
      <c r="E11" s="21"/>
      <c r="F11" s="22"/>
    </row>
    <row r="12" spans="1:6" x14ac:dyDescent="0.25">
      <c r="A12" s="4"/>
      <c r="B12" s="3" t="s">
        <v>14</v>
      </c>
      <c r="C12" s="3" t="s">
        <v>25</v>
      </c>
      <c r="D12" s="3">
        <f t="shared" si="0"/>
        <v>40</v>
      </c>
      <c r="E12" s="21"/>
      <c r="F12" s="22"/>
    </row>
    <row r="13" spans="1:6" x14ac:dyDescent="0.25">
      <c r="A13" s="4"/>
      <c r="B13" s="3" t="s">
        <v>16</v>
      </c>
      <c r="C13" s="3" t="s">
        <v>26</v>
      </c>
      <c r="D13" s="3">
        <f t="shared" si="0"/>
        <v>18</v>
      </c>
      <c r="E13" s="21"/>
      <c r="F13" s="22"/>
    </row>
    <row r="14" spans="1:6" x14ac:dyDescent="0.25">
      <c r="A14" s="5"/>
      <c r="B14" s="3" t="s">
        <v>18</v>
      </c>
      <c r="C14" s="3" t="s">
        <v>27</v>
      </c>
      <c r="D14" s="3">
        <f t="shared" si="0"/>
        <v>22</v>
      </c>
      <c r="E14" s="21"/>
      <c r="F14" s="22"/>
    </row>
    <row r="15" spans="1:6" x14ac:dyDescent="0.25">
      <c r="A15" s="25"/>
      <c r="B15" s="3" t="s">
        <v>6</v>
      </c>
      <c r="C15" s="3" t="s">
        <v>29</v>
      </c>
      <c r="D15" s="3">
        <f t="shared" si="0"/>
        <v>22</v>
      </c>
      <c r="E15" s="21" t="s">
        <v>30</v>
      </c>
      <c r="F15" s="22" t="s">
        <v>9</v>
      </c>
    </row>
    <row r="16" spans="1:6" x14ac:dyDescent="0.25">
      <c r="A16" s="4"/>
      <c r="B16" s="3" t="s">
        <v>10</v>
      </c>
      <c r="C16" s="3" t="s">
        <v>31</v>
      </c>
      <c r="D16" s="3">
        <f t="shared" si="0"/>
        <v>41</v>
      </c>
      <c r="E16" s="21"/>
      <c r="F16" s="22"/>
    </row>
    <row r="17" spans="1:6" x14ac:dyDescent="0.25">
      <c r="A17" s="4"/>
      <c r="B17" s="3" t="s">
        <v>32</v>
      </c>
      <c r="C17" s="3" t="s">
        <v>33</v>
      </c>
      <c r="D17" s="3">
        <f t="shared" si="0"/>
        <v>64</v>
      </c>
      <c r="E17" s="21"/>
      <c r="F17" s="22"/>
    </row>
    <row r="18" spans="1:6" x14ac:dyDescent="0.25">
      <c r="A18" s="4"/>
      <c r="B18" s="3" t="s">
        <v>34</v>
      </c>
      <c r="C18" s="3" t="s">
        <v>35</v>
      </c>
      <c r="D18" s="3">
        <f t="shared" si="0"/>
        <v>59</v>
      </c>
      <c r="E18" s="21"/>
      <c r="F18" s="22"/>
    </row>
    <row r="19" spans="1:6" x14ac:dyDescent="0.25">
      <c r="A19" s="4"/>
      <c r="B19" s="3" t="s">
        <v>12</v>
      </c>
      <c r="C19" s="3" t="s">
        <v>36</v>
      </c>
      <c r="D19" s="3">
        <f t="shared" si="0"/>
        <v>18</v>
      </c>
      <c r="E19" s="21"/>
      <c r="F19" s="22"/>
    </row>
    <row r="20" spans="1:6" x14ac:dyDescent="0.25">
      <c r="A20" s="2" t="s">
        <v>28</v>
      </c>
      <c r="B20" s="3" t="s">
        <v>14</v>
      </c>
      <c r="C20" s="3" t="s">
        <v>37</v>
      </c>
      <c r="D20" s="3">
        <f t="shared" si="0"/>
        <v>39</v>
      </c>
      <c r="E20" s="21"/>
      <c r="F20" s="22"/>
    </row>
    <row r="21" spans="1:6" x14ac:dyDescent="0.25">
      <c r="A21" s="4"/>
      <c r="B21" s="3" t="s">
        <v>38</v>
      </c>
      <c r="C21" s="3" t="s">
        <v>39</v>
      </c>
      <c r="D21" s="3">
        <f t="shared" si="0"/>
        <v>62</v>
      </c>
      <c r="E21" s="21"/>
      <c r="F21" s="22"/>
    </row>
    <row r="22" spans="1:6" x14ac:dyDescent="0.25">
      <c r="A22" s="4"/>
      <c r="B22" s="3" t="s">
        <v>40</v>
      </c>
      <c r="C22" s="3" t="s">
        <v>41</v>
      </c>
      <c r="D22" s="3">
        <f t="shared" si="0"/>
        <v>62</v>
      </c>
      <c r="E22" s="21"/>
      <c r="F22" s="22"/>
    </row>
    <row r="23" spans="1:6" x14ac:dyDescent="0.25">
      <c r="A23" s="4"/>
      <c r="B23" s="3" t="s">
        <v>16</v>
      </c>
      <c r="C23" s="3" t="s">
        <v>42</v>
      </c>
      <c r="D23" s="3">
        <f t="shared" si="0"/>
        <v>18</v>
      </c>
      <c r="E23" s="21"/>
      <c r="F23" s="22"/>
    </row>
    <row r="24" spans="1:6" x14ac:dyDescent="0.25">
      <c r="A24" s="4"/>
      <c r="B24" s="3" t="s">
        <v>43</v>
      </c>
      <c r="C24" s="3" t="s">
        <v>44</v>
      </c>
      <c r="D24" s="3">
        <f t="shared" si="0"/>
        <v>41</v>
      </c>
      <c r="E24" s="21"/>
      <c r="F24" s="22"/>
    </row>
    <row r="25" spans="1:6" x14ac:dyDescent="0.25">
      <c r="A25" s="4"/>
      <c r="B25" s="3" t="s">
        <v>18</v>
      </c>
      <c r="C25" s="3" t="s">
        <v>45</v>
      </c>
      <c r="D25" s="3">
        <f t="shared" si="0"/>
        <v>19</v>
      </c>
      <c r="E25" s="21"/>
      <c r="F25" s="22"/>
    </row>
    <row r="26" spans="1:6" x14ac:dyDescent="0.25">
      <c r="A26" s="5"/>
      <c r="B26" s="3" t="s">
        <v>46</v>
      </c>
      <c r="C26" s="3" t="s">
        <v>47</v>
      </c>
      <c r="D26" s="3">
        <f t="shared" si="0"/>
        <v>42</v>
      </c>
      <c r="E26" s="21"/>
      <c r="F26" s="22"/>
    </row>
    <row r="27" spans="1:6" x14ac:dyDescent="0.25">
      <c r="A27" s="25"/>
      <c r="B27" s="3" t="s">
        <v>6</v>
      </c>
      <c r="C27" s="3" t="s">
        <v>49</v>
      </c>
      <c r="D27" s="3">
        <f t="shared" si="0"/>
        <v>22</v>
      </c>
      <c r="E27" s="21" t="s">
        <v>50</v>
      </c>
      <c r="F27" s="22" t="s">
        <v>9</v>
      </c>
    </row>
    <row r="28" spans="1:6" x14ac:dyDescent="0.25">
      <c r="A28" s="4"/>
      <c r="B28" s="3" t="s">
        <v>10</v>
      </c>
      <c r="C28" s="3" t="s">
        <v>51</v>
      </c>
      <c r="D28" s="3">
        <f t="shared" si="0"/>
        <v>42</v>
      </c>
      <c r="E28" s="21"/>
      <c r="F28" s="22"/>
    </row>
    <row r="29" spans="1:6" x14ac:dyDescent="0.25">
      <c r="A29" s="2" t="s">
        <v>48</v>
      </c>
      <c r="B29" s="3" t="s">
        <v>12</v>
      </c>
      <c r="C29" s="3" t="s">
        <v>52</v>
      </c>
      <c r="D29" s="3">
        <f t="shared" si="0"/>
        <v>19</v>
      </c>
      <c r="E29" s="21"/>
      <c r="F29" s="22"/>
    </row>
    <row r="30" spans="1:6" x14ac:dyDescent="0.25">
      <c r="A30" s="4"/>
      <c r="B30" s="3" t="s">
        <v>14</v>
      </c>
      <c r="C30" s="3" t="s">
        <v>53</v>
      </c>
      <c r="D30" s="3">
        <f t="shared" si="0"/>
        <v>48</v>
      </c>
      <c r="E30" s="21"/>
      <c r="F30" s="22"/>
    </row>
    <row r="31" spans="1:6" x14ac:dyDescent="0.25">
      <c r="A31" s="4"/>
      <c r="B31" s="3" t="s">
        <v>16</v>
      </c>
      <c r="C31" s="3" t="s">
        <v>54</v>
      </c>
      <c r="D31" s="3">
        <f t="shared" si="0"/>
        <v>23</v>
      </c>
      <c r="E31" s="21"/>
      <c r="F31" s="22"/>
    </row>
    <row r="32" spans="1:6" x14ac:dyDescent="0.25">
      <c r="A32" s="5"/>
      <c r="B32" s="3" t="s">
        <v>18</v>
      </c>
      <c r="C32" s="3" t="s">
        <v>55</v>
      </c>
      <c r="D32" s="3">
        <f t="shared" si="0"/>
        <v>24</v>
      </c>
      <c r="E32" s="21"/>
      <c r="F32" s="22"/>
    </row>
    <row r="33" spans="1:6" x14ac:dyDescent="0.25">
      <c r="A33" s="25"/>
      <c r="B33" s="3" t="s">
        <v>6</v>
      </c>
      <c r="C33" s="3" t="s">
        <v>57</v>
      </c>
      <c r="D33" s="3">
        <f>LEN('[1]Primer and Guides sequences'!C36)</f>
        <v>47</v>
      </c>
      <c r="E33" s="21" t="s">
        <v>58</v>
      </c>
      <c r="F33" s="22" t="s">
        <v>9</v>
      </c>
    </row>
    <row r="34" spans="1:6" x14ac:dyDescent="0.25">
      <c r="A34" s="4"/>
      <c r="B34" s="3" t="s">
        <v>10</v>
      </c>
      <c r="C34" s="3" t="s">
        <v>59</v>
      </c>
      <c r="D34" s="3">
        <f>LEN('[1]Primer and Guides sequences'!C35)</f>
        <v>20</v>
      </c>
      <c r="E34" s="21"/>
      <c r="F34" s="22"/>
    </row>
    <row r="35" spans="1:6" x14ac:dyDescent="0.25">
      <c r="A35" s="2" t="s">
        <v>56</v>
      </c>
      <c r="B35" s="3" t="s">
        <v>12</v>
      </c>
      <c r="C35" s="3" t="s">
        <v>60</v>
      </c>
      <c r="D35" s="3">
        <f>LEN('[1]Primer and Guides sequences'!C38)</f>
        <v>25</v>
      </c>
      <c r="E35" s="21"/>
      <c r="F35" s="22"/>
    </row>
    <row r="36" spans="1:6" x14ac:dyDescent="0.25">
      <c r="A36" s="4"/>
      <c r="B36" s="3" t="s">
        <v>14</v>
      </c>
      <c r="C36" s="3" t="s">
        <v>61</v>
      </c>
      <c r="D36" s="3">
        <f>LEN('[1]Primer and Guides sequences'!C34)</f>
        <v>43</v>
      </c>
      <c r="E36" s="21"/>
      <c r="F36" s="22"/>
    </row>
    <row r="37" spans="1:6" x14ac:dyDescent="0.25">
      <c r="A37" s="4"/>
      <c r="B37" s="3" t="s">
        <v>16</v>
      </c>
      <c r="C37" s="3" t="s">
        <v>62</v>
      </c>
      <c r="D37" s="3">
        <f>LEN('[1]Primer and Guides sequences'!C33)</f>
        <v>18</v>
      </c>
      <c r="E37" s="21"/>
      <c r="F37" s="22"/>
    </row>
    <row r="38" spans="1:6" x14ac:dyDescent="0.25">
      <c r="A38" s="5"/>
      <c r="B38" s="3" t="s">
        <v>18</v>
      </c>
      <c r="C38" s="3" t="s">
        <v>63</v>
      </c>
      <c r="D38" s="3">
        <f>LEN('[1]Primer and Guides sequences'!C37)</f>
        <v>21</v>
      </c>
      <c r="E38" s="21"/>
      <c r="F38" s="22"/>
    </row>
    <row r="39" spans="1:6" x14ac:dyDescent="0.25">
      <c r="A39" s="25"/>
      <c r="B39" s="3" t="s">
        <v>6</v>
      </c>
      <c r="C39" s="6" t="s">
        <v>65</v>
      </c>
      <c r="D39" s="3">
        <f>LEN('[1]Primer and Guides sequences'!C42)</f>
        <v>40</v>
      </c>
      <c r="E39" s="21" t="s">
        <v>8</v>
      </c>
      <c r="F39" s="22" t="s">
        <v>9</v>
      </c>
    </row>
    <row r="40" spans="1:6" x14ac:dyDescent="0.25">
      <c r="A40" s="4"/>
      <c r="B40" s="3" t="s">
        <v>10</v>
      </c>
      <c r="C40" s="6" t="s">
        <v>66</v>
      </c>
      <c r="D40" s="3">
        <f>LEN('[1]Primer and Guides sequences'!C41)</f>
        <v>19</v>
      </c>
      <c r="E40" s="21"/>
      <c r="F40" s="22"/>
    </row>
    <row r="41" spans="1:6" x14ac:dyDescent="0.25">
      <c r="A41" s="2" t="s">
        <v>64</v>
      </c>
      <c r="B41" s="3" t="s">
        <v>12</v>
      </c>
      <c r="C41" s="6" t="s">
        <v>67</v>
      </c>
      <c r="D41" s="3">
        <f>LEN('[1]Primer and Guides sequences'!C43)</f>
        <v>25</v>
      </c>
      <c r="E41" s="21"/>
      <c r="F41" s="22"/>
    </row>
    <row r="42" spans="1:6" x14ac:dyDescent="0.25">
      <c r="A42" s="4"/>
      <c r="B42" s="3" t="s">
        <v>14</v>
      </c>
      <c r="C42" s="6" t="s">
        <v>68</v>
      </c>
      <c r="D42" s="3">
        <f>LEN('[1]Primer and Guides sequences'!C40)</f>
        <v>40</v>
      </c>
      <c r="E42" s="21"/>
      <c r="F42" s="22"/>
    </row>
    <row r="43" spans="1:6" x14ac:dyDescent="0.25">
      <c r="A43" s="4"/>
      <c r="B43" s="3" t="s">
        <v>16</v>
      </c>
      <c r="C43" s="6" t="s">
        <v>69</v>
      </c>
      <c r="D43" s="3">
        <f>LEN('[1]Primer and Guides sequences'!C39)</f>
        <v>20</v>
      </c>
      <c r="E43" s="21"/>
      <c r="F43" s="22"/>
    </row>
    <row r="44" spans="1:6" x14ac:dyDescent="0.25">
      <c r="A44" s="5"/>
      <c r="B44" s="3" t="s">
        <v>18</v>
      </c>
      <c r="C44" s="6" t="s">
        <v>70</v>
      </c>
      <c r="D44" s="3">
        <f>LEN('[1]Primer and Guides sequences'!C44)</f>
        <v>21</v>
      </c>
      <c r="E44" s="21"/>
      <c r="F44" s="22"/>
    </row>
    <row r="45" spans="1:6" x14ac:dyDescent="0.25">
      <c r="A45" s="25"/>
      <c r="B45" s="3" t="s">
        <v>6</v>
      </c>
      <c r="C45" s="3" t="s">
        <v>72</v>
      </c>
      <c r="D45" s="3">
        <f>LEN('[1]Primer and Guides sequences'!C48)</f>
        <v>42</v>
      </c>
      <c r="E45" s="21" t="s">
        <v>8</v>
      </c>
      <c r="F45" s="22" t="s">
        <v>9</v>
      </c>
    </row>
    <row r="46" spans="1:6" x14ac:dyDescent="0.25">
      <c r="A46" s="4"/>
      <c r="B46" s="3" t="s">
        <v>10</v>
      </c>
      <c r="C46" s="3" t="s">
        <v>73</v>
      </c>
      <c r="D46" s="3">
        <f>LEN('[1]Primer and Guides sequences'!C47)</f>
        <v>20</v>
      </c>
      <c r="E46" s="21"/>
      <c r="F46" s="22"/>
    </row>
    <row r="47" spans="1:6" x14ac:dyDescent="0.25">
      <c r="A47" s="2" t="s">
        <v>71</v>
      </c>
      <c r="B47" s="3" t="s">
        <v>12</v>
      </c>
      <c r="C47" s="3" t="s">
        <v>74</v>
      </c>
      <c r="D47" s="3">
        <f>LEN('[1]Primer and Guides sequences'!C50)</f>
        <v>21</v>
      </c>
      <c r="E47" s="21"/>
      <c r="F47" s="22"/>
    </row>
    <row r="48" spans="1:6" x14ac:dyDescent="0.25">
      <c r="A48" s="4"/>
      <c r="B48" s="3" t="s">
        <v>14</v>
      </c>
      <c r="C48" s="3" t="s">
        <v>75</v>
      </c>
      <c r="D48" s="3">
        <f>LEN('[1]Primer and Guides sequences'!C46)</f>
        <v>39</v>
      </c>
      <c r="E48" s="21"/>
      <c r="F48" s="22"/>
    </row>
    <row r="49" spans="1:6" x14ac:dyDescent="0.25">
      <c r="A49" s="4"/>
      <c r="B49" s="3" t="s">
        <v>16</v>
      </c>
      <c r="C49" s="3" t="s">
        <v>76</v>
      </c>
      <c r="D49" s="3">
        <f>LEN('[1]Primer and Guides sequences'!C45)</f>
        <v>19</v>
      </c>
      <c r="E49" s="21"/>
      <c r="F49" s="22"/>
    </row>
    <row r="50" spans="1:6" x14ac:dyDescent="0.25">
      <c r="A50" s="5"/>
      <c r="B50" s="3" t="s">
        <v>18</v>
      </c>
      <c r="C50" s="3" t="s">
        <v>77</v>
      </c>
      <c r="D50" s="3">
        <f>LEN('[1]Primer and Guides sequences'!C49)</f>
        <v>25</v>
      </c>
      <c r="E50" s="21"/>
      <c r="F50" s="22"/>
    </row>
    <row r="51" spans="1:6" ht="13" x14ac:dyDescent="0.3">
      <c r="A51" s="25"/>
      <c r="B51" s="3" t="s">
        <v>6</v>
      </c>
      <c r="C51" s="7" t="s">
        <v>79</v>
      </c>
      <c r="D51" s="3">
        <f t="shared" ref="D51:D80" si="1">LEN(C51)</f>
        <v>21</v>
      </c>
      <c r="E51" s="21" t="s">
        <v>80</v>
      </c>
      <c r="F51" s="22" t="s">
        <v>9</v>
      </c>
    </row>
    <row r="52" spans="1:6" ht="13" x14ac:dyDescent="0.3">
      <c r="A52" s="4"/>
      <c r="B52" s="3" t="s">
        <v>10</v>
      </c>
      <c r="C52" s="7" t="s">
        <v>81</v>
      </c>
      <c r="D52" s="3">
        <f t="shared" si="1"/>
        <v>40</v>
      </c>
      <c r="E52" s="21"/>
      <c r="F52" s="22"/>
    </row>
    <row r="53" spans="1:6" ht="13" x14ac:dyDescent="0.3">
      <c r="A53" s="2" t="s">
        <v>78</v>
      </c>
      <c r="B53" s="3" t="s">
        <v>12</v>
      </c>
      <c r="C53" s="7" t="s">
        <v>82</v>
      </c>
      <c r="D53" s="3">
        <f t="shared" si="1"/>
        <v>21</v>
      </c>
      <c r="E53" s="21"/>
      <c r="F53" s="22"/>
    </row>
    <row r="54" spans="1:6" ht="13" x14ac:dyDescent="0.3">
      <c r="A54" s="4"/>
      <c r="B54" s="3" t="s">
        <v>14</v>
      </c>
      <c r="C54" s="7" t="s">
        <v>83</v>
      </c>
      <c r="D54" s="3">
        <f t="shared" si="1"/>
        <v>41</v>
      </c>
      <c r="E54" s="21"/>
      <c r="F54" s="22"/>
    </row>
    <row r="55" spans="1:6" ht="13" x14ac:dyDescent="0.3">
      <c r="A55" s="4"/>
      <c r="B55" s="3" t="s">
        <v>16</v>
      </c>
      <c r="C55" s="7" t="s">
        <v>84</v>
      </c>
      <c r="D55" s="3">
        <f t="shared" si="1"/>
        <v>22</v>
      </c>
      <c r="E55" s="21"/>
      <c r="F55" s="22"/>
    </row>
    <row r="56" spans="1:6" ht="13" x14ac:dyDescent="0.3">
      <c r="A56" s="5"/>
      <c r="B56" s="3" t="s">
        <v>18</v>
      </c>
      <c r="C56" s="7" t="s">
        <v>85</v>
      </c>
      <c r="D56" s="3">
        <f t="shared" si="1"/>
        <v>22</v>
      </c>
      <c r="E56" s="21"/>
      <c r="F56" s="22"/>
    </row>
    <row r="57" spans="1:6" ht="13" x14ac:dyDescent="0.3">
      <c r="A57" s="25"/>
      <c r="B57" s="3" t="s">
        <v>6</v>
      </c>
      <c r="C57" s="7" t="s">
        <v>87</v>
      </c>
      <c r="D57" s="3">
        <f t="shared" si="1"/>
        <v>23</v>
      </c>
      <c r="E57" s="21" t="s">
        <v>22</v>
      </c>
      <c r="F57" s="22" t="s">
        <v>9</v>
      </c>
    </row>
    <row r="58" spans="1:6" ht="13" x14ac:dyDescent="0.3">
      <c r="A58" s="4"/>
      <c r="B58" s="3" t="s">
        <v>10</v>
      </c>
      <c r="C58" s="7" t="s">
        <v>88</v>
      </c>
      <c r="D58" s="3">
        <f t="shared" si="1"/>
        <v>41</v>
      </c>
      <c r="E58" s="21"/>
      <c r="F58" s="22"/>
    </row>
    <row r="59" spans="1:6" ht="13" x14ac:dyDescent="0.3">
      <c r="A59" s="2" t="s">
        <v>86</v>
      </c>
      <c r="B59" s="3" t="s">
        <v>12</v>
      </c>
      <c r="C59" s="7" t="s">
        <v>89</v>
      </c>
      <c r="D59" s="3">
        <f t="shared" si="1"/>
        <v>18</v>
      </c>
      <c r="E59" s="21"/>
      <c r="F59" s="22"/>
    </row>
    <row r="60" spans="1:6" ht="13" x14ac:dyDescent="0.3">
      <c r="A60" s="4"/>
      <c r="B60" s="3" t="s">
        <v>14</v>
      </c>
      <c r="C60" s="7" t="s">
        <v>90</v>
      </c>
      <c r="D60" s="3">
        <f t="shared" si="1"/>
        <v>41</v>
      </c>
      <c r="E60" s="21"/>
      <c r="F60" s="22"/>
    </row>
    <row r="61" spans="1:6" ht="13" x14ac:dyDescent="0.3">
      <c r="A61" s="4"/>
      <c r="B61" s="3" t="s">
        <v>16</v>
      </c>
      <c r="C61" s="7" t="s">
        <v>91</v>
      </c>
      <c r="D61" s="3">
        <f t="shared" si="1"/>
        <v>19</v>
      </c>
      <c r="E61" s="21"/>
      <c r="F61" s="22"/>
    </row>
    <row r="62" spans="1:6" ht="13" x14ac:dyDescent="0.3">
      <c r="A62" s="5"/>
      <c r="B62" s="3" t="s">
        <v>18</v>
      </c>
      <c r="C62" s="7" t="s">
        <v>92</v>
      </c>
      <c r="D62" s="3">
        <f t="shared" si="1"/>
        <v>19</v>
      </c>
      <c r="E62" s="21"/>
      <c r="F62" s="22"/>
    </row>
    <row r="63" spans="1:6" x14ac:dyDescent="0.25">
      <c r="A63" s="25"/>
      <c r="B63" s="3" t="s">
        <v>94</v>
      </c>
      <c r="C63" s="3" t="s">
        <v>95</v>
      </c>
      <c r="D63" s="3">
        <f t="shared" si="1"/>
        <v>26</v>
      </c>
      <c r="E63" s="21" t="s">
        <v>96</v>
      </c>
      <c r="F63" s="22" t="s">
        <v>97</v>
      </c>
    </row>
    <row r="64" spans="1:6" x14ac:dyDescent="0.25">
      <c r="A64" s="2" t="s">
        <v>93</v>
      </c>
      <c r="B64" s="3" t="s">
        <v>98</v>
      </c>
      <c r="C64" s="3" t="s">
        <v>99</v>
      </c>
      <c r="D64" s="3">
        <f t="shared" si="1"/>
        <v>22</v>
      </c>
      <c r="E64" s="21"/>
      <c r="F64" s="22"/>
    </row>
    <row r="65" spans="1:6" x14ac:dyDescent="0.25">
      <c r="A65" s="5"/>
      <c r="B65" s="3" t="s">
        <v>100</v>
      </c>
      <c r="C65" s="3" t="s">
        <v>101</v>
      </c>
      <c r="D65" s="3">
        <f t="shared" si="1"/>
        <v>35</v>
      </c>
      <c r="E65" s="21"/>
      <c r="F65" s="22"/>
    </row>
    <row r="66" spans="1:6" x14ac:dyDescent="0.25">
      <c r="A66" s="8"/>
      <c r="B66" s="3" t="s">
        <v>102</v>
      </c>
      <c r="C66" s="3" t="s">
        <v>103</v>
      </c>
      <c r="D66" s="3">
        <f t="shared" si="1"/>
        <v>17</v>
      </c>
      <c r="E66" s="21" t="s">
        <v>22</v>
      </c>
      <c r="F66" s="22" t="s">
        <v>9</v>
      </c>
    </row>
    <row r="67" spans="1:6" x14ac:dyDescent="0.25">
      <c r="A67" s="9"/>
      <c r="B67" s="3" t="s">
        <v>104</v>
      </c>
      <c r="C67" s="3" t="s">
        <v>105</v>
      </c>
      <c r="D67" s="3">
        <f t="shared" si="1"/>
        <v>18</v>
      </c>
      <c r="E67" s="21"/>
      <c r="F67" s="22"/>
    </row>
    <row r="68" spans="1:6" x14ac:dyDescent="0.25">
      <c r="A68" s="9"/>
      <c r="B68" s="3" t="s">
        <v>106</v>
      </c>
      <c r="C68" s="3" t="s">
        <v>107</v>
      </c>
      <c r="D68" s="3">
        <f t="shared" si="1"/>
        <v>41</v>
      </c>
      <c r="E68" s="21"/>
      <c r="F68" s="22"/>
    </row>
    <row r="69" spans="1:6" x14ac:dyDescent="0.25">
      <c r="A69" s="9"/>
      <c r="B69" s="3" t="s">
        <v>108</v>
      </c>
      <c r="C69" s="3" t="s">
        <v>109</v>
      </c>
      <c r="D69" s="3">
        <f t="shared" si="1"/>
        <v>46</v>
      </c>
      <c r="E69" s="21"/>
      <c r="F69" s="22"/>
    </row>
    <row r="70" spans="1:6" x14ac:dyDescent="0.25">
      <c r="A70" s="9"/>
      <c r="B70" s="3" t="s">
        <v>110</v>
      </c>
      <c r="C70" s="3" t="s">
        <v>111</v>
      </c>
      <c r="D70" s="3">
        <f t="shared" si="1"/>
        <v>20</v>
      </c>
      <c r="E70" s="21"/>
      <c r="F70" s="22"/>
    </row>
    <row r="71" spans="1:6" x14ac:dyDescent="0.25">
      <c r="A71" s="9" t="s">
        <v>112</v>
      </c>
      <c r="B71" s="3" t="s">
        <v>113</v>
      </c>
      <c r="C71" s="3" t="s">
        <v>114</v>
      </c>
      <c r="D71" s="3">
        <f t="shared" si="1"/>
        <v>20</v>
      </c>
      <c r="E71" s="21"/>
      <c r="F71" s="22"/>
    </row>
    <row r="72" spans="1:6" x14ac:dyDescent="0.25">
      <c r="A72" s="9"/>
      <c r="B72" s="3" t="s">
        <v>115</v>
      </c>
      <c r="C72" s="3" t="s">
        <v>116</v>
      </c>
      <c r="D72" s="3">
        <f t="shared" si="1"/>
        <v>59</v>
      </c>
      <c r="E72" s="21"/>
      <c r="F72" s="22"/>
    </row>
    <row r="73" spans="1:6" x14ac:dyDescent="0.25">
      <c r="A73" s="9"/>
      <c r="B73" s="3" t="s">
        <v>117</v>
      </c>
      <c r="C73" s="3" t="s">
        <v>118</v>
      </c>
      <c r="D73" s="3">
        <f t="shared" si="1"/>
        <v>63</v>
      </c>
      <c r="E73" s="21"/>
      <c r="F73" s="22"/>
    </row>
    <row r="74" spans="1:6" x14ac:dyDescent="0.25">
      <c r="A74" s="9"/>
      <c r="B74" s="3" t="s">
        <v>119</v>
      </c>
      <c r="C74" s="3" t="s">
        <v>120</v>
      </c>
      <c r="D74" s="3">
        <f t="shared" si="1"/>
        <v>64</v>
      </c>
      <c r="E74" s="21"/>
      <c r="F74" s="22"/>
    </row>
    <row r="75" spans="1:6" x14ac:dyDescent="0.25">
      <c r="A75" s="9"/>
      <c r="B75" s="3" t="s">
        <v>121</v>
      </c>
      <c r="C75" s="3" t="s">
        <v>122</v>
      </c>
      <c r="D75" s="3">
        <f t="shared" si="1"/>
        <v>68</v>
      </c>
      <c r="E75" s="21"/>
      <c r="F75" s="22"/>
    </row>
    <row r="76" spans="1:6" x14ac:dyDescent="0.25">
      <c r="A76" s="9"/>
      <c r="B76" s="3" t="s">
        <v>123</v>
      </c>
      <c r="C76" s="3" t="s">
        <v>124</v>
      </c>
      <c r="D76" s="3">
        <f t="shared" si="1"/>
        <v>43</v>
      </c>
      <c r="E76" s="21"/>
      <c r="F76" s="22"/>
    </row>
    <row r="77" spans="1:6" x14ac:dyDescent="0.25">
      <c r="A77" s="10"/>
      <c r="B77" s="3" t="s">
        <v>125</v>
      </c>
      <c r="C77" s="3" t="s">
        <v>126</v>
      </c>
      <c r="D77" s="3">
        <f t="shared" si="1"/>
        <v>43</v>
      </c>
      <c r="E77" s="21"/>
      <c r="F77" s="22"/>
    </row>
    <row r="78" spans="1:6" x14ac:dyDescent="0.25">
      <c r="A78" s="11" t="s">
        <v>127</v>
      </c>
      <c r="B78" s="3" t="s">
        <v>128</v>
      </c>
      <c r="C78" s="12" t="s">
        <v>129</v>
      </c>
      <c r="D78" s="3">
        <f t="shared" si="1"/>
        <v>52</v>
      </c>
      <c r="E78" s="13"/>
      <c r="F78" s="14"/>
    </row>
    <row r="79" spans="1:6" x14ac:dyDescent="0.25">
      <c r="A79" s="11" t="s">
        <v>130</v>
      </c>
      <c r="B79" s="3" t="s">
        <v>128</v>
      </c>
      <c r="C79" s="3" t="s">
        <v>131</v>
      </c>
      <c r="D79" s="3">
        <f t="shared" si="1"/>
        <v>52</v>
      </c>
      <c r="E79" s="13"/>
      <c r="F79" s="14"/>
    </row>
    <row r="80" spans="1:6" x14ac:dyDescent="0.25">
      <c r="A80" s="11" t="s">
        <v>139</v>
      </c>
      <c r="B80" s="3" t="s">
        <v>128</v>
      </c>
      <c r="C80" s="3" t="s">
        <v>132</v>
      </c>
      <c r="D80" s="3">
        <f t="shared" si="1"/>
        <v>20</v>
      </c>
      <c r="E80" s="13"/>
      <c r="F80" s="14"/>
    </row>
    <row r="81" spans="1:6" x14ac:dyDescent="0.25">
      <c r="A81" s="11" t="s">
        <v>138</v>
      </c>
      <c r="B81" s="3" t="s">
        <v>128</v>
      </c>
      <c r="C81" s="3" t="s">
        <v>133</v>
      </c>
      <c r="D81" s="3">
        <f>LEN(C81)</f>
        <v>32</v>
      </c>
      <c r="E81" s="15"/>
      <c r="F81" s="16"/>
    </row>
    <row r="82" spans="1:6" x14ac:dyDescent="0.25">
      <c r="A82" s="17" t="s">
        <v>134</v>
      </c>
      <c r="B82" s="18" t="s">
        <v>128</v>
      </c>
      <c r="C82" s="18" t="s">
        <v>135</v>
      </c>
      <c r="D82" s="3">
        <f>LEN(C82)</f>
        <v>40</v>
      </c>
      <c r="E82" s="15"/>
      <c r="F82" s="16"/>
    </row>
    <row r="83" spans="1:6" x14ac:dyDescent="0.25">
      <c r="A83" s="11" t="s">
        <v>140</v>
      </c>
      <c r="B83" s="3" t="s">
        <v>141</v>
      </c>
      <c r="C83" s="3" t="s">
        <v>136</v>
      </c>
      <c r="D83" s="3">
        <f t="shared" ref="D83:D84" si="2">LEN(C83)</f>
        <v>46</v>
      </c>
      <c r="E83" s="15"/>
      <c r="F83" s="16"/>
    </row>
    <row r="84" spans="1:6" ht="13" thickBot="1" x14ac:dyDescent="0.3">
      <c r="A84" s="11" t="s">
        <v>140</v>
      </c>
      <c r="B84" s="18" t="s">
        <v>141</v>
      </c>
      <c r="C84" s="18" t="s">
        <v>137</v>
      </c>
      <c r="D84" s="3">
        <f t="shared" si="2"/>
        <v>46</v>
      </c>
      <c r="E84" s="19"/>
      <c r="F84" s="20"/>
    </row>
  </sheetData>
  <mergeCells count="22">
    <mergeCell ref="E3:E8"/>
    <mergeCell ref="F3:F8"/>
    <mergeCell ref="E9:E14"/>
    <mergeCell ref="F9:F14"/>
    <mergeCell ref="E15:E26"/>
    <mergeCell ref="F15:F26"/>
    <mergeCell ref="E27:E32"/>
    <mergeCell ref="F27:F32"/>
    <mergeCell ref="E33:E38"/>
    <mergeCell ref="F33:F38"/>
    <mergeCell ref="E39:E44"/>
    <mergeCell ref="F39:F44"/>
    <mergeCell ref="E63:E65"/>
    <mergeCell ref="F63:F65"/>
    <mergeCell ref="E66:E77"/>
    <mergeCell ref="F66:F77"/>
    <mergeCell ref="E45:E50"/>
    <mergeCell ref="F45:F50"/>
    <mergeCell ref="E51:E56"/>
    <mergeCell ref="F51:F56"/>
    <mergeCell ref="E57:E62"/>
    <mergeCell ref="F57:F62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Srinivasan Chandrasekaran</dc:creator>
  <cp:lastModifiedBy>Srinivasan Chandrasekaran</cp:lastModifiedBy>
  <dcterms:created xsi:type="dcterms:W3CDTF">2020-11-30T02:56:27Z</dcterms:created>
  <dcterms:modified xsi:type="dcterms:W3CDTF">2020-11-30T22:30:33Z</dcterms:modified>
</cp:coreProperties>
</file>