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uzululkurniansyah/Dropbox (Partners HealthCare)/MESA_RNAseq/Drafts_SDB/20220709_natcom/"/>
    </mc:Choice>
  </mc:AlternateContent>
  <xr:revisionPtr revIDLastSave="0" documentId="8_{52D4D801-C928-4740-9461-50FDB33570C8}" xr6:coauthVersionLast="47" xr6:coauthVersionMax="47" xr10:uidLastSave="{00000000-0000-0000-0000-000000000000}"/>
  <bookViews>
    <workbookView xWindow="0" yWindow="460" windowWidth="25600" windowHeight="12180" activeTab="3" xr2:uid="{7B781591-7C75-9A4C-B241-19668354E798}"/>
  </bookViews>
  <sheets>
    <sheet name="1. Participant characteristics" sheetId="1" r:id="rId1"/>
    <sheet name="2. Sig RNAseq-SDB BMIunadj" sheetId="2" r:id="rId2"/>
    <sheet name="3. Sig RNAseq-SDB BMIadj" sheetId="3" r:id="rId3"/>
    <sheet name="4. PRS valid in WHI BMunadj" sheetId="4" r:id="rId4"/>
    <sheet name="5. PRS valid in WHI BMadj" sheetId="5" r:id="rId5"/>
    <sheet name="6. Transcript PRS-SDB BMIunadj" sheetId="6" r:id="rId6"/>
    <sheet name="7. Transcript PRS-SDB BMIadj" sheetId="7" r:id="rId7"/>
    <sheet name="8. Transcript PRS-metab BMIunad" sheetId="8" r:id="rId8"/>
    <sheet name="9. Transcript PRS-metab BMIadj" sheetId="9" r:id="rId9"/>
    <sheet name="10. Metab-SDB BMIunadj" sheetId="10" r:id="rId10"/>
    <sheet name="11. Metab-SDB BMIadj" sheetId="11" r:id="rId1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<sst xmlns="http://schemas.openxmlformats.org/spreadsheetml/2006/main" count="522" uniqueCount="219">
  <si>
    <t>All</t>
  </si>
  <si>
    <t>Visit</t>
  </si>
  <si>
    <t>Tissue</t>
  </si>
  <si>
    <t>N</t>
  </si>
  <si>
    <t>PBMC</t>
  </si>
  <si>
    <t>Age (mean (SD))</t>
  </si>
  <si>
    <t>60.14(9.62)</t>
  </si>
  <si>
    <t>Sex  F(%)</t>
  </si>
  <si>
    <t xml:space="preserve"> 7478 (58.9) </t>
  </si>
  <si>
    <t>2274(57.3)</t>
  </si>
  <si>
    <t>BMI (mean (SD))</t>
  </si>
  <si>
    <t>23.39(5.36)</t>
  </si>
  <si>
    <t>46.13 (13.86)</t>
  </si>
  <si>
    <t>45.86(13.81)</t>
  </si>
  <si>
    <t>29.82 (6.06)</t>
  </si>
  <si>
    <t>29.78(6.06)</t>
  </si>
  <si>
    <t>69.03(9.55)</t>
  </si>
  <si>
    <t>AHI (mean (SD))</t>
  </si>
  <si>
    <t xml:space="preserve"> 6.42 (12.20)</t>
  </si>
  <si>
    <t>29.63(9.55)</t>
  </si>
  <si>
    <t>MinSatO2 (mean (SD))</t>
  </si>
  <si>
    <t>87.07 (6.05)</t>
  </si>
  <si>
    <t>483(52.4)</t>
  </si>
  <si>
    <t>AvgSatO2 (mean (SD))</t>
  </si>
  <si>
    <t>96.45 (0.96)</t>
  </si>
  <si>
    <t>Monocyte</t>
  </si>
  <si>
    <t>67.99(9.04)</t>
  </si>
  <si>
    <t>29.59(5.65)</t>
  </si>
  <si>
    <t>196(48.9)</t>
  </si>
  <si>
    <t>T-Cell</t>
  </si>
  <si>
    <t>68.00(9.00)</t>
  </si>
  <si>
    <t>29.47(5.51)</t>
  </si>
  <si>
    <t>200(49.05)</t>
  </si>
  <si>
    <t>94.13(1.91)</t>
  </si>
  <si>
    <t>82.96(8.01)</t>
  </si>
  <si>
    <t>AHI(mean (SD))</t>
  </si>
  <si>
    <t>18.56(17.94)</t>
  </si>
  <si>
    <t>Gene</t>
  </si>
  <si>
    <t>adjLogFC</t>
  </si>
  <si>
    <t>SE</t>
  </si>
  <si>
    <t>T-Stat</t>
  </si>
  <si>
    <t>P-value</t>
  </si>
  <si>
    <t>FDR-BH</t>
  </si>
  <si>
    <t>SDB Traits</t>
  </si>
  <si>
    <t>Tissues</t>
  </si>
  <si>
    <t>PFN2</t>
  </si>
  <si>
    <t>AvgSatO2</t>
  </si>
  <si>
    <t>FAM20A</t>
  </si>
  <si>
    <t>AJUBA</t>
  </si>
  <si>
    <t>P2RX4</t>
  </si>
  <si>
    <t>PARP16</t>
  </si>
  <si>
    <t>C12orf45</t>
  </si>
  <si>
    <t>RAB39B</t>
  </si>
  <si>
    <t>DSEL</t>
  </si>
  <si>
    <t>KLF11</t>
  </si>
  <si>
    <t>TMEM132E</t>
  </si>
  <si>
    <t>SCOC-AS1</t>
  </si>
  <si>
    <t>CTD-2366F13.1</t>
  </si>
  <si>
    <t>PDGFC</t>
  </si>
  <si>
    <t>MinSatO2</t>
  </si>
  <si>
    <t>PDK4</t>
  </si>
  <si>
    <t>AHI</t>
  </si>
  <si>
    <t>TMOD3</t>
  </si>
  <si>
    <t>JAZF1</t>
  </si>
  <si>
    <t>REEP3</t>
  </si>
  <si>
    <t>KYAT1</t>
  </si>
  <si>
    <t>TCEA2</t>
  </si>
  <si>
    <t>CTBP2</t>
  </si>
  <si>
    <t>INSIG1</t>
  </si>
  <si>
    <t>MRM1</t>
  </si>
  <si>
    <t>CYBRD1</t>
  </si>
  <si>
    <t>SIAE</t>
  </si>
  <si>
    <t>CORO1C</t>
  </si>
  <si>
    <t>ECT2</t>
  </si>
  <si>
    <t>HPCAL4</t>
  </si>
  <si>
    <t>SDC4</t>
  </si>
  <si>
    <t>EMP1</t>
  </si>
  <si>
    <t>SLC25A38</t>
  </si>
  <si>
    <t>LHFPL2</t>
  </si>
  <si>
    <t>LRG1</t>
  </si>
  <si>
    <t>TUBB6</t>
  </si>
  <si>
    <t>SKAP2</t>
  </si>
  <si>
    <t>DCBLD2</t>
  </si>
  <si>
    <t>TCF3</t>
  </si>
  <si>
    <t>GMEB2</t>
  </si>
  <si>
    <t>DNAJA3</t>
  </si>
  <si>
    <t>XRCC3</t>
  </si>
  <si>
    <t>REEP5</t>
  </si>
  <si>
    <t>SERPINE2</t>
  </si>
  <si>
    <t>TGFBRAP1</t>
  </si>
  <si>
    <t>TCTA</t>
  </si>
  <si>
    <t>BEND5</t>
  </si>
  <si>
    <t>OR2C1</t>
  </si>
  <si>
    <t>NPAS2</t>
  </si>
  <si>
    <t>TNK1</t>
  </si>
  <si>
    <t>MATN1-AS1</t>
  </si>
  <si>
    <t>TTC24</t>
  </si>
  <si>
    <t>RP5-1142A6.2</t>
  </si>
  <si>
    <t>BCDIN3D-AS1</t>
  </si>
  <si>
    <t>TMC3-AS1</t>
  </si>
  <si>
    <t>LINC00235</t>
  </si>
  <si>
    <t>LA16c-312E8.4</t>
  </si>
  <si>
    <t>SLC45A4</t>
  </si>
  <si>
    <t>VIM</t>
  </si>
  <si>
    <t>STAP1</t>
  </si>
  <si>
    <t>TNIP3</t>
  </si>
  <si>
    <t>SEC14L2</t>
  </si>
  <si>
    <t>LMF1</t>
  </si>
  <si>
    <t>MORN1</t>
  </si>
  <si>
    <t>BCAS4</t>
  </si>
  <si>
    <t>HIP1R</t>
  </si>
  <si>
    <t>ARHGEF9</t>
  </si>
  <si>
    <t>ATP8A2</t>
  </si>
  <si>
    <t>ILDR2</t>
  </si>
  <si>
    <t>ARFGAP2</t>
  </si>
  <si>
    <t>TRMT44</t>
  </si>
  <si>
    <t>POLR3D</t>
  </si>
  <si>
    <t>XPO6</t>
  </si>
  <si>
    <t>EDC3</t>
  </si>
  <si>
    <t>TSHZ1</t>
  </si>
  <si>
    <t>ZFP41</t>
  </si>
  <si>
    <t>BCR</t>
  </si>
  <si>
    <t>NUTM2B</t>
  </si>
  <si>
    <t>WDR5</t>
  </si>
  <si>
    <t>ZNF665</t>
  </si>
  <si>
    <t>ATP6V0E2-AS1</t>
  </si>
  <si>
    <t>C21orf62-AS1</t>
  </si>
  <si>
    <t>FAM106A</t>
  </si>
  <si>
    <t>RRM2P3</t>
  </si>
  <si>
    <t>BX322557.10</t>
  </si>
  <si>
    <t>DUX4L27</t>
  </si>
  <si>
    <t>ALOX12P2</t>
  </si>
  <si>
    <t>MinO2</t>
  </si>
  <si>
    <t>AvgO2</t>
  </si>
  <si>
    <t>Analyses were adjusted for age, sex, study site, race/ethnicity and batch effects(plate, shipment batch and study site)  SDB phenotype were studied in combination (in the same model). The p-value refer to the multivariate Wald test.</t>
  </si>
  <si>
    <t xml:space="preserve">adjLogFC </t>
  </si>
  <si>
    <t>Chisq-Stat</t>
  </si>
  <si>
    <t>AvgO2, MinO2 , AHI</t>
  </si>
  <si>
    <t>Analyses were adjusted for age, sex, study site, race/ethnicity, BMI and batch effects(plate, shipment batch and study site) Each SDB phenotype in each tissue was assessed individiually. P-value provides the empirical p-value, corrected for the p-value distribution under the null using a permutation procedure. FDR-BH refers to the FDR-adjusted empirical p-values using the Benjamini-Hochberg procedure.</t>
  </si>
  <si>
    <t>PValue</t>
  </si>
  <si>
    <t>CDKN1A</t>
  </si>
  <si>
    <t>SAP30L</t>
  </si>
  <si>
    <t>AMIGO1</t>
  </si>
  <si>
    <t>RNF216P1</t>
  </si>
  <si>
    <t>CCDC85C</t>
  </si>
  <si>
    <t>TRAV6</t>
  </si>
  <si>
    <t>CTD-2555O16.2</t>
  </si>
  <si>
    <t>RAB43P1</t>
  </si>
  <si>
    <t>Analyses were adjusted for age, sex, study site, race/ethnicity, BMI and batch effects(plate, shipment batch and study site)  SDB phenotype were studied in combination (in the same model). The p-value refer to the multivariate Wald test.</t>
  </si>
  <si>
    <t>AvgO2, MinO2, AHI</t>
  </si>
  <si>
    <t>Threshold</t>
  </si>
  <si>
    <t>Tcell</t>
  </si>
  <si>
    <t xml:space="preserve">Effect size </t>
  </si>
  <si>
    <t>P-value of Association</t>
  </si>
  <si>
    <t>N (HCHS/SOL)</t>
  </si>
  <si>
    <t>per SD of PRS</t>
  </si>
  <si>
    <t>SDB</t>
  </si>
  <si>
    <t>N (WHI Transcripts)</t>
  </si>
  <si>
    <t>Metabolite</t>
  </si>
  <si>
    <t>Beta</t>
  </si>
  <si>
    <t>Table S2. Characteristics table of HCHS/SOL participants included in the sleep-disordered breathing and transcript PRS analysis</t>
  </si>
  <si>
    <t xml:space="preserve">Analyses were adjusted for age, sex, study site, Hispanic ethnic background, and BMI. Each transcript PRS served as the outcome and metabolite as the exposure. </t>
  </si>
  <si>
    <t>Table S15. Association of SDB phenotypes with metabolites "connected" via transcript PRS in HCHS/SOL, unadjusted for BMI.</t>
  </si>
  <si>
    <t>Table S16. Association of SDB phenotypes with metabolites "connected" via transcript PRS in HCHS/SOL, adjusted for BMI.</t>
  </si>
  <si>
    <t xml:space="preserve">Analyses were adjusted for age, sex, study site, and Hispanic ethnic background. Each transcript PRS served as the outcome and metabolite as the exposure. </t>
  </si>
  <si>
    <t>Data Type</t>
  </si>
  <si>
    <t>Genetic Sleep Group</t>
  </si>
  <si>
    <t>1274(100)</t>
  </si>
  <si>
    <t>80.70 (6.36)</t>
  </si>
  <si>
    <t>28.33 (5.85)</t>
  </si>
  <si>
    <t>Sex F(%)</t>
  </si>
  <si>
    <t>Metabolomics</t>
  </si>
  <si>
    <t>AvgSatO2(mean (SD))</t>
  </si>
  <si>
    <t>MinSatO2(mean (SD))</t>
  </si>
  <si>
    <t>Table S3. Characteristics table of WHI RNA-Seq participants</t>
  </si>
  <si>
    <t>Table S1: Characteristics of MESA participants in the sleep-disordered breathing analysis, grouped by tissue type.</t>
  </si>
  <si>
    <t>Table S4. Differentially expresssed transcripts (FDR p-value&lt;0.1) associated with SDB phenotypes in MESA, without BMI adjustment.</t>
  </si>
  <si>
    <t>Table S5. Differentially expresssed transcripts (FDR p-value&lt;0.1) associated with multiple SDB phenotypes in MESA, without BMI adjustment.</t>
  </si>
  <si>
    <t>Table S6. Differentially expressed genes (DEGs) for SDB traits within different tissues in MESA, adjusted for BMI.</t>
  </si>
  <si>
    <t>Table S7. Differentially expressed genes (DEGs) for multiple SDB traits in MESA, adjusted for BMI.</t>
  </si>
  <si>
    <t xml:space="preserve">Table S11. Association of transcript PRSs with sleep phenotype in HCHS/SOL, adjusted for BMI. </t>
  </si>
  <si>
    <t>Table S12. Association of sleep-disordered breathing phenotypes and metabolites connected via a transcript in HCHS/SOL, unadjusted for BMI (for all phenotypes and metabolite pairs that were associated with the same PRS) (FDR BH &lt; 0.05).</t>
  </si>
  <si>
    <t>Table S13.  Association of sleep-disordered breathing phenotypes and metabolites connected via a transcript in HCHS/SOL, adjusted for BMI (for all phenotypes and metabolite pairs that were associated with the same PRS) (FDR BH &lt; 0.05).</t>
  </si>
  <si>
    <t>FDR P-value of Association</t>
  </si>
  <si>
    <t xml:space="preserve"> tPRS with expression</t>
  </si>
  <si>
    <t>Analyses were adjusted for age, batch effects (plate, well, and batch grouping), and 11 PCs. Each transcript PRS served as the exposure, and associated transcripts served as outcome (p&lt;0.017) and FDR adjusted p-values based on all tPRS (3 candidate tPRS per gene across all genes).</t>
  </si>
  <si>
    <t>Analyses were adjusted for age, BMI, batch effects (plate, well, and batch grouping), and 11 PCs. Each transcript PRS served as the exposure, and associated transcripts served as outcome (p&lt;0.05) and FDR adjusted p-values based on all tPRS (3 candidate tPRS per gene across all genes).</t>
  </si>
  <si>
    <t>Table S8. Generelized and validated of tPRS  with  gene expression in WHI without adjusting for BMI (p-value &lt; 0.017)</t>
  </si>
  <si>
    <t xml:space="preserve">Table S10. Association of tPRS with SDB phenotype in HCHS/SOL, without adjusting for BMI. </t>
  </si>
  <si>
    <t>Table S9. Generelized and validated of tPRS with gene expression in WHI adjusting for BMI (p-value &lt; 0.017)</t>
  </si>
  <si>
    <t>*Orange higlight are gene expression have FDR p-value &lt; 0.05</t>
  </si>
  <si>
    <t>*The orange highlights are metabolites associated with SDB phenotypes(FDR p-value &lt; 0.05)</t>
  </si>
  <si>
    <t>Tissue (MESA)</t>
  </si>
  <si>
    <t>SDB Trait</t>
  </si>
  <si>
    <t xml:space="preserve"> tPRS with SDB Trait</t>
  </si>
  <si>
    <t>Tissue(MESA)</t>
  </si>
  <si>
    <t xml:space="preserve">Analyses were adjusted for age, sex, study site, hispanic ethnic background, and  5 PCs. Each transcript PRS served as the exposure, and the relevant SDB phenotype served as the outcome. </t>
  </si>
  <si>
    <t>*Orange higlight are tPRS are associated with SDB phenotypes (p-value &lt; 0.05)</t>
  </si>
  <si>
    <t>Analyses were adjusted for age, sex, study site, Hispanic ethnic background, BMI, and 5 PCs. Each transcript PRS served as the exposure, and the relevant SDB phenotype served as the outcome.</t>
  </si>
  <si>
    <t>* Orange higlight are tPRS are associated with SDB phenotypes (p-value &lt; 0.05)</t>
  </si>
  <si>
    <t>Analyses were adjusted for age, sex, study site, and Hispanic ethnic background. SDB phenotypes served as the outcome and metabolite as the exposure</t>
  </si>
  <si>
    <t>Analyses were adjusted for age, sex, study site, Hispanic ethnic background, and BMI. SDB phenotypes served as the outcome and metabolite as the exposure.</t>
  </si>
  <si>
    <t>1-stearoyl-2-arachidonoyl -GPE (18:0/20:4)</t>
  </si>
  <si>
    <t>1-stearoyl-2-oleoyl-GPE (18:0/18:1)</t>
  </si>
  <si>
    <t>butyrylcarnitine (C4)</t>
  </si>
  <si>
    <t>ethylmalonate</t>
  </si>
  <si>
    <t>HMDB</t>
  </si>
  <si>
    <t>HMDB02013</t>
  </si>
  <si>
    <t>HMDB00622</t>
  </si>
  <si>
    <t>HMDB08994</t>
  </si>
  <si>
    <t>1-stearoyl-2-linoleoyl- GPE (18:0/18:2)</t>
  </si>
  <si>
    <t>linoleoyl-arachidonoyl- glycerol (18:2/20:4) [1]</t>
  </si>
  <si>
    <t>palmitoleoyl-linoleoyl- glycerol (16:1/18:2) [1]</t>
  </si>
  <si>
    <t>HMDB09003</t>
  </si>
  <si>
    <t>HMDB07257</t>
  </si>
  <si>
    <t>palmitoleoyl-linoleoyl-glycerol (16:1/18:2) [1]</t>
  </si>
  <si>
    <t>HMDB07132</t>
  </si>
  <si>
    <t>HMDB08993</t>
  </si>
  <si>
    <t>Analyses were adjusted for age, sex, study site, race/ethnicity and batch effects(plate, shipment batch and study site) Each SDB phenotype in each tissue was assessed individiually. P-value provides the empirical p-value, corrected for the p-value distribution under the null using a permutation procedure. FDR-BH refers to the FDR-adjusted empirical p-values using the Benjamini-Hochberg procedure. Colored rows correspond to associations with FDR adjusted empirical p-value&lt;0.05.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</si>
</sst>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164" fontId="0" fillId="0" borderId="1" xfId="0" applyNumberFormat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0" fillId="0" borderId="1" xfId="0" applyNumberFormat="1" applyBorder="1"/>
    <xf numFmtId="11" fontId="0" fillId="0" borderId="1" xfId="0" applyNumberFormat="1" applyBorder="1"/>
    <xf numFmtId="11" fontId="0" fillId="0" borderId="0" xfId="0" applyNumberFormat="1"/>
    <xf numFmtId="164" fontId="0" fillId="0" borderId="0" xfId="0" applyNumberFormat="1"/>
    <xf numFmtId="0" fontId="4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Border="1"/>
    <xf numFmtId="11" fontId="0" fillId="0" borderId="0" xfId="0" applyNumberFormat="1" applyBorder="1"/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2" borderId="1" xfId="0" applyFill="1" applyBorder="1"/>
    <xf numFmtId="0" fontId="2" fillId="0" borderId="0" xfId="0" applyFont="1" applyAlignment="1">
      <alignment vertic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1" fontId="0" fillId="2" borderId="1" xfId="0" applyNumberFormat="1" applyFill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1" fillId="0" borderId="0" xfId="0" applyFont="1" applyFill="1"/>
    <xf numFmtId="0" fontId="5" fillId="2" borderId="1" xfId="0" applyFont="1" applyFill="1" applyBorder="1"/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0" fillId="0" borderId="0" xfId="0" applyFill="1"/>
    <xf numFmtId="0" fontId="5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11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1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6" fillId="2" borderId="1" xfId="0" applyFont="1" applyFill="1" applyBorder="1" applyAlignment="1">
      <alignment horizontal="left"/>
    </xf>
    <xf numFmtId="0" fontId="5" fillId="0" borderId="0" xfId="0" applyFont="1" applyFill="1"/>
    <xf numFmtId="164" fontId="0" fillId="2" borderId="1" xfId="0" applyNumberFormat="1" applyFill="1" applyBorder="1"/>
    <xf numFmtId="11" fontId="0" fillId="2" borderId="1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D8D0D-EDBD-B945-80B4-B13284F2F4AE}">
  <dimension ref="A1:T43"/>
  <sheetViews>
    <sheetView workbookViewId="0">
      <selection activeCell="D13" sqref="D13:D16"/>
    </sheetView>
  </sheetViews>
  <sheetFormatPr baseColWidth="10" defaultColWidth="11.1640625" defaultRowHeight="16" x14ac:dyDescent="0.2"/>
  <cols>
    <col min="1" max="1" width="21" customWidth="1"/>
    <col min="4" max="4" width="17.6640625" customWidth="1"/>
    <col min="7" max="7" width="23.1640625" customWidth="1"/>
    <col min="8" max="8" width="20" bestFit="1" customWidth="1"/>
    <col min="9" max="9" width="19.6640625" customWidth="1"/>
    <col min="10" max="10" width="12" bestFit="1" customWidth="1"/>
    <col min="11" max="11" width="15.5" customWidth="1"/>
    <col min="12" max="12" width="16.5" customWidth="1"/>
    <col min="13" max="13" width="12" bestFit="1" customWidth="1"/>
    <col min="14" max="14" width="13.6640625" bestFit="1" customWidth="1"/>
    <col min="17" max="17" width="21.33203125" customWidth="1"/>
  </cols>
  <sheetData>
    <row r="1" spans="1:18" x14ac:dyDescent="0.2">
      <c r="A1" s="70" t="s">
        <v>175</v>
      </c>
      <c r="B1" s="70"/>
      <c r="C1" s="70"/>
      <c r="D1" s="70"/>
      <c r="G1" s="70" t="s">
        <v>160</v>
      </c>
      <c r="H1" s="70"/>
      <c r="I1" s="70"/>
      <c r="K1" s="70" t="s">
        <v>174</v>
      </c>
      <c r="L1" s="70"/>
    </row>
    <row r="2" spans="1:18" x14ac:dyDescent="0.2">
      <c r="A2" s="70"/>
      <c r="B2" s="70"/>
      <c r="C2" s="70"/>
      <c r="D2" s="70"/>
      <c r="G2" s="70"/>
      <c r="H2" s="70"/>
      <c r="I2" s="70"/>
      <c r="K2" s="70"/>
      <c r="L2" s="70"/>
    </row>
    <row r="3" spans="1:18" x14ac:dyDescent="0.2">
      <c r="A3" s="70"/>
      <c r="B3" s="70"/>
      <c r="C3" s="70"/>
      <c r="D3" s="70"/>
      <c r="G3" s="70"/>
      <c r="H3" s="70"/>
      <c r="I3" s="70"/>
      <c r="K3" s="70"/>
      <c r="L3" s="70"/>
    </row>
    <row r="4" spans="1:18" x14ac:dyDescent="0.2">
      <c r="A4" s="71"/>
      <c r="B4" s="71"/>
      <c r="C4" s="71"/>
      <c r="D4" s="71"/>
      <c r="G4" s="71"/>
      <c r="H4" s="71"/>
      <c r="I4" s="71"/>
      <c r="K4" s="71"/>
      <c r="L4" s="71"/>
    </row>
    <row r="5" spans="1:18" x14ac:dyDescent="0.2">
      <c r="A5" s="1"/>
      <c r="B5" s="2" t="s">
        <v>0</v>
      </c>
      <c r="C5" s="3" t="s">
        <v>1</v>
      </c>
      <c r="D5" s="1" t="s">
        <v>2</v>
      </c>
      <c r="G5" s="4"/>
      <c r="H5" s="4" t="s">
        <v>0</v>
      </c>
      <c r="I5" s="4" t="s">
        <v>165</v>
      </c>
      <c r="K5" s="6"/>
      <c r="L5" s="6" t="s">
        <v>0</v>
      </c>
    </row>
    <row r="6" spans="1:18" x14ac:dyDescent="0.2">
      <c r="A6" s="6" t="s">
        <v>3</v>
      </c>
      <c r="B6" s="4">
        <v>988</v>
      </c>
      <c r="C6" s="73">
        <v>1</v>
      </c>
      <c r="D6" s="73" t="s">
        <v>4</v>
      </c>
      <c r="G6" s="6" t="s">
        <v>3</v>
      </c>
      <c r="H6" s="4">
        <v>12689</v>
      </c>
      <c r="I6" s="72" t="s">
        <v>166</v>
      </c>
      <c r="K6" s="6" t="s">
        <v>3</v>
      </c>
      <c r="L6" s="4">
        <v>1274</v>
      </c>
    </row>
    <row r="7" spans="1:18" x14ac:dyDescent="0.2">
      <c r="A7" s="6" t="s">
        <v>5</v>
      </c>
      <c r="B7" s="4" t="s">
        <v>6</v>
      </c>
      <c r="C7" s="74"/>
      <c r="D7" s="74"/>
      <c r="G7" s="6" t="s">
        <v>7</v>
      </c>
      <c r="H7" s="4" t="s">
        <v>8</v>
      </c>
      <c r="I7" s="72"/>
      <c r="K7" s="6" t="s">
        <v>7</v>
      </c>
      <c r="L7" s="4" t="s">
        <v>167</v>
      </c>
    </row>
    <row r="8" spans="1:18" ht="17" thickBot="1" x14ac:dyDescent="0.25">
      <c r="A8" s="6" t="s">
        <v>10</v>
      </c>
      <c r="B8" s="8" t="s">
        <v>11</v>
      </c>
      <c r="C8" s="75"/>
      <c r="D8" s="74"/>
      <c r="G8" s="6" t="s">
        <v>5</v>
      </c>
      <c r="H8" s="4" t="s">
        <v>12</v>
      </c>
      <c r="I8" s="72"/>
      <c r="K8" s="6" t="s">
        <v>5</v>
      </c>
      <c r="L8" s="4" t="s">
        <v>168</v>
      </c>
    </row>
    <row r="9" spans="1:18" x14ac:dyDescent="0.2">
      <c r="A9" s="9" t="s">
        <v>3</v>
      </c>
      <c r="B9" s="7">
        <v>922</v>
      </c>
      <c r="C9" s="73">
        <v>5</v>
      </c>
      <c r="D9" s="74"/>
      <c r="G9" s="6" t="s">
        <v>10</v>
      </c>
      <c r="H9" s="4" t="s">
        <v>14</v>
      </c>
      <c r="I9" s="72"/>
      <c r="K9" s="6" t="s">
        <v>10</v>
      </c>
      <c r="L9" s="4" t="s">
        <v>169</v>
      </c>
    </row>
    <row r="10" spans="1:18" x14ac:dyDescent="0.2">
      <c r="A10" s="6" t="s">
        <v>5</v>
      </c>
      <c r="B10" s="4" t="s">
        <v>16</v>
      </c>
      <c r="C10" s="74"/>
      <c r="D10" s="74"/>
      <c r="G10" s="6" t="s">
        <v>17</v>
      </c>
      <c r="H10" s="4" t="s">
        <v>18</v>
      </c>
      <c r="I10" s="72"/>
    </row>
    <row r="11" spans="1:18" x14ac:dyDescent="0.2">
      <c r="A11" s="6" t="s">
        <v>10</v>
      </c>
      <c r="B11" s="4" t="s">
        <v>19</v>
      </c>
      <c r="C11" s="74"/>
      <c r="D11" s="74"/>
      <c r="G11" s="6" t="s">
        <v>20</v>
      </c>
      <c r="H11" s="4" t="s">
        <v>21</v>
      </c>
      <c r="I11" s="72"/>
    </row>
    <row r="12" spans="1:18" ht="17" thickBot="1" x14ac:dyDescent="0.25">
      <c r="A12" s="10" t="s">
        <v>170</v>
      </c>
      <c r="B12" s="8" t="s">
        <v>22</v>
      </c>
      <c r="C12" s="74"/>
      <c r="D12" s="75"/>
      <c r="G12" s="6" t="s">
        <v>23</v>
      </c>
      <c r="H12" s="4" t="s">
        <v>24</v>
      </c>
      <c r="I12" s="72"/>
    </row>
    <row r="13" spans="1:18" x14ac:dyDescent="0.2">
      <c r="A13" s="9" t="s">
        <v>3</v>
      </c>
      <c r="B13" s="7">
        <v>401</v>
      </c>
      <c r="C13" s="74"/>
      <c r="D13" s="73" t="s">
        <v>25</v>
      </c>
      <c r="G13" s="6" t="s">
        <v>3</v>
      </c>
      <c r="H13" s="4">
        <v>3968</v>
      </c>
      <c r="I13" s="72" t="s">
        <v>171</v>
      </c>
    </row>
    <row r="14" spans="1:18" x14ac:dyDescent="0.2">
      <c r="A14" s="6" t="s">
        <v>5</v>
      </c>
      <c r="B14" s="4" t="s">
        <v>26</v>
      </c>
      <c r="C14" s="74"/>
      <c r="D14" s="74"/>
      <c r="G14" s="6" t="s">
        <v>170</v>
      </c>
      <c r="H14" s="4" t="s">
        <v>9</v>
      </c>
      <c r="I14" s="72"/>
    </row>
    <row r="15" spans="1:18" x14ac:dyDescent="0.2">
      <c r="A15" s="6" t="s">
        <v>10</v>
      </c>
      <c r="B15" s="4" t="s">
        <v>27</v>
      </c>
      <c r="C15" s="74"/>
      <c r="D15" s="74"/>
      <c r="G15" s="6" t="s">
        <v>5</v>
      </c>
      <c r="H15" s="4" t="s">
        <v>13</v>
      </c>
      <c r="I15" s="72"/>
      <c r="Q15" s="31"/>
      <c r="R15" s="31"/>
    </row>
    <row r="16" spans="1:18" ht="17" thickBot="1" x14ac:dyDescent="0.25">
      <c r="A16" s="10" t="s">
        <v>170</v>
      </c>
      <c r="B16" s="8" t="s">
        <v>28</v>
      </c>
      <c r="C16" s="74"/>
      <c r="D16" s="75"/>
      <c r="G16" s="6" t="s">
        <v>10</v>
      </c>
      <c r="H16" s="4" t="s">
        <v>15</v>
      </c>
      <c r="I16" s="72"/>
      <c r="N16" s="5"/>
      <c r="Q16" s="31"/>
      <c r="R16" s="31"/>
    </row>
    <row r="17" spans="1:20" x14ac:dyDescent="0.2">
      <c r="A17" s="9" t="s">
        <v>3</v>
      </c>
      <c r="B17" s="7">
        <v>404</v>
      </c>
      <c r="C17" s="74"/>
      <c r="D17" s="73" t="s">
        <v>29</v>
      </c>
      <c r="N17" s="5"/>
      <c r="Q17" s="31"/>
      <c r="R17" s="31"/>
    </row>
    <row r="18" spans="1:20" x14ac:dyDescent="0.2">
      <c r="A18" s="6" t="s">
        <v>5</v>
      </c>
      <c r="B18" s="4" t="s">
        <v>30</v>
      </c>
      <c r="C18" s="74"/>
      <c r="D18" s="74"/>
      <c r="N18" s="5"/>
      <c r="Q18" s="31"/>
      <c r="R18" s="31"/>
    </row>
    <row r="19" spans="1:20" x14ac:dyDescent="0.2">
      <c r="A19" s="6" t="s">
        <v>10</v>
      </c>
      <c r="B19" s="4" t="s">
        <v>31</v>
      </c>
      <c r="C19" s="74"/>
      <c r="D19" s="74"/>
      <c r="N19" s="5"/>
      <c r="Q19" s="31"/>
      <c r="R19" s="31"/>
    </row>
    <row r="20" spans="1:20" ht="17" thickBot="1" x14ac:dyDescent="0.25">
      <c r="A20" s="10" t="s">
        <v>170</v>
      </c>
      <c r="B20" s="8" t="s">
        <v>32</v>
      </c>
      <c r="C20" s="75"/>
      <c r="D20" s="75"/>
      <c r="M20" s="5"/>
      <c r="N20" s="5"/>
      <c r="Q20" s="31"/>
      <c r="R20" s="31"/>
    </row>
    <row r="21" spans="1:20" x14ac:dyDescent="0.2">
      <c r="A21" s="9" t="s">
        <v>172</v>
      </c>
      <c r="B21" s="11" t="s">
        <v>33</v>
      </c>
      <c r="C21" s="73">
        <v>5</v>
      </c>
      <c r="D21" s="76"/>
      <c r="M21" s="5"/>
      <c r="N21" s="5"/>
      <c r="Q21" s="31"/>
      <c r="R21" s="31"/>
    </row>
    <row r="22" spans="1:20" x14ac:dyDescent="0.2">
      <c r="A22" s="6" t="s">
        <v>173</v>
      </c>
      <c r="B22" s="12" t="s">
        <v>34</v>
      </c>
      <c r="C22" s="74"/>
      <c r="D22" s="77"/>
      <c r="J22" s="5"/>
      <c r="K22" s="5"/>
      <c r="L22" s="5"/>
      <c r="M22" s="5"/>
      <c r="N22" s="5"/>
      <c r="Q22" s="31"/>
      <c r="R22" s="31"/>
    </row>
    <row r="23" spans="1:20" x14ac:dyDescent="0.2">
      <c r="A23" s="6" t="s">
        <v>35</v>
      </c>
      <c r="B23" s="12" t="s">
        <v>36</v>
      </c>
      <c r="C23" s="75"/>
      <c r="D23" s="78"/>
    </row>
    <row r="25" spans="1:20" x14ac:dyDescent="0.2">
      <c r="J25" s="5"/>
      <c r="T25" s="5"/>
    </row>
    <row r="26" spans="1:20" x14ac:dyDescent="0.2">
      <c r="J26" s="5"/>
      <c r="T26" s="5"/>
    </row>
    <row r="27" spans="1:20" x14ac:dyDescent="0.2">
      <c r="A27" s="46"/>
      <c r="B27" s="46"/>
      <c r="C27" s="46"/>
      <c r="D27" s="46"/>
      <c r="E27" s="46"/>
      <c r="F27" s="46"/>
      <c r="G27" s="46"/>
      <c r="H27" s="46"/>
      <c r="I27" s="46"/>
      <c r="J27" s="5"/>
      <c r="T27" s="5"/>
    </row>
    <row r="28" spans="1:20" x14ac:dyDescent="0.2">
      <c r="A28" s="46"/>
      <c r="B28" s="46"/>
      <c r="C28" s="46"/>
      <c r="D28" s="46"/>
      <c r="E28" s="46"/>
      <c r="F28" s="46"/>
      <c r="G28" s="46"/>
      <c r="H28" s="46"/>
      <c r="I28" s="46"/>
      <c r="J28" s="5"/>
      <c r="T28" s="5"/>
    </row>
    <row r="29" spans="1:20" x14ac:dyDescent="0.2">
      <c r="A29" s="46"/>
      <c r="B29" s="46"/>
      <c r="C29" s="46"/>
      <c r="D29" s="46"/>
      <c r="E29" s="46"/>
      <c r="F29" s="46"/>
      <c r="G29" s="46"/>
      <c r="H29" s="46"/>
      <c r="I29" s="46"/>
      <c r="J29" s="5"/>
      <c r="T29" s="5"/>
    </row>
    <row r="30" spans="1:20" x14ac:dyDescent="0.2">
      <c r="A30" s="46"/>
      <c r="B30" s="46"/>
      <c r="C30" s="46"/>
      <c r="D30" s="46"/>
      <c r="E30" s="46"/>
      <c r="F30" s="46"/>
      <c r="G30" s="46"/>
      <c r="H30" s="46"/>
      <c r="I30" s="46"/>
      <c r="T30" s="5"/>
    </row>
    <row r="31" spans="1:20" x14ac:dyDescent="0.2">
      <c r="A31" s="46"/>
      <c r="B31" s="46"/>
      <c r="C31" s="46"/>
      <c r="D31" s="46"/>
      <c r="E31" s="46"/>
      <c r="F31" s="46"/>
      <c r="G31" s="46"/>
      <c r="H31" s="46"/>
      <c r="I31" s="46"/>
      <c r="T31" s="5"/>
    </row>
    <row r="32" spans="1:20" x14ac:dyDescent="0.2">
      <c r="A32" s="46"/>
      <c r="B32" s="46"/>
      <c r="C32" s="46"/>
      <c r="D32" s="46"/>
      <c r="E32" s="46"/>
      <c r="F32" s="46"/>
      <c r="G32" s="46"/>
      <c r="H32" s="46"/>
      <c r="I32" s="46"/>
      <c r="T32" s="5"/>
    </row>
    <row r="33" spans="1:20" x14ac:dyDescent="0.2">
      <c r="A33" s="46"/>
      <c r="B33" s="46"/>
      <c r="C33" s="46"/>
      <c r="D33" s="46"/>
      <c r="E33" s="46"/>
      <c r="F33" s="46"/>
      <c r="G33" s="46"/>
      <c r="H33" s="46"/>
      <c r="I33" s="46"/>
    </row>
    <row r="34" spans="1:20" x14ac:dyDescent="0.2">
      <c r="A34" s="46"/>
      <c r="B34" s="46"/>
      <c r="C34" s="46"/>
      <c r="D34" s="46"/>
      <c r="E34" s="46"/>
      <c r="F34" s="46"/>
      <c r="G34" s="46"/>
      <c r="H34" s="46"/>
      <c r="I34" s="46"/>
    </row>
    <row r="35" spans="1:20" x14ac:dyDescent="0.2">
      <c r="A35" s="46"/>
      <c r="B35" s="46"/>
      <c r="C35" s="46"/>
      <c r="D35" s="46"/>
      <c r="E35" s="46"/>
      <c r="F35" s="46"/>
      <c r="G35" s="46"/>
      <c r="H35" s="46"/>
      <c r="I35" s="46"/>
    </row>
    <row r="36" spans="1:20" x14ac:dyDescent="0.2">
      <c r="A36" s="46"/>
      <c r="B36" s="46"/>
      <c r="C36" s="46"/>
      <c r="D36" s="46"/>
      <c r="E36" s="46"/>
      <c r="F36" s="46"/>
      <c r="G36" s="46"/>
      <c r="H36" s="46"/>
      <c r="I36" s="46"/>
    </row>
    <row r="37" spans="1:20" x14ac:dyDescent="0.2">
      <c r="A37" s="46"/>
      <c r="B37" s="46"/>
      <c r="C37" s="46"/>
      <c r="D37" s="46"/>
      <c r="E37" s="46"/>
      <c r="F37" s="46"/>
      <c r="G37" s="46"/>
      <c r="H37" s="46"/>
      <c r="I37" s="46"/>
      <c r="R37" s="5"/>
    </row>
    <row r="38" spans="1:20" x14ac:dyDescent="0.2">
      <c r="A38" s="46"/>
      <c r="B38" s="46"/>
      <c r="C38" s="46"/>
      <c r="D38" s="46"/>
      <c r="E38" s="46"/>
      <c r="F38" s="46"/>
      <c r="G38" s="46"/>
      <c r="H38" s="46"/>
      <c r="I38" s="46"/>
      <c r="R38" s="5"/>
      <c r="T38" s="5"/>
    </row>
    <row r="39" spans="1:20" x14ac:dyDescent="0.2">
      <c r="A39" s="46"/>
      <c r="B39" s="46"/>
      <c r="C39" s="46"/>
      <c r="D39" s="46"/>
      <c r="E39" s="46"/>
      <c r="F39" s="46"/>
      <c r="G39" s="46"/>
      <c r="H39" s="46"/>
      <c r="I39" s="46"/>
      <c r="R39" s="5"/>
      <c r="T39" s="5"/>
    </row>
    <row r="40" spans="1:20" x14ac:dyDescent="0.2">
      <c r="R40" s="5"/>
      <c r="T40" s="5"/>
    </row>
    <row r="41" spans="1:20" x14ac:dyDescent="0.2">
      <c r="T41" s="5"/>
    </row>
    <row r="42" spans="1:20" x14ac:dyDescent="0.2">
      <c r="T42" s="5"/>
    </row>
    <row r="43" spans="1:20" x14ac:dyDescent="0.2">
      <c r="T43" s="5"/>
    </row>
  </sheetData>
  <mergeCells count="12">
    <mergeCell ref="C21:C23"/>
    <mergeCell ref="D21:D23"/>
    <mergeCell ref="C6:C8"/>
    <mergeCell ref="D6:D12"/>
    <mergeCell ref="C9:C20"/>
    <mergeCell ref="D13:D16"/>
    <mergeCell ref="D17:D20"/>
    <mergeCell ref="K1:L4"/>
    <mergeCell ref="I6:I12"/>
    <mergeCell ref="I13:I16"/>
    <mergeCell ref="A1:D4"/>
    <mergeCell ref="G1:I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50337-007A-B148-A6F2-433B977F1BFE}">
  <dimension ref="A1:T105"/>
  <sheetViews>
    <sheetView workbookViewId="0">
      <selection activeCell="A2" sqref="A2:H5"/>
    </sheetView>
  </sheetViews>
  <sheetFormatPr baseColWidth="10" defaultColWidth="11.1640625" defaultRowHeight="16" x14ac:dyDescent="0.2"/>
  <cols>
    <col min="1" max="1" width="15.1640625" customWidth="1"/>
    <col min="19" max="19" width="28.5" customWidth="1"/>
  </cols>
  <sheetData>
    <row r="1" spans="1:20" x14ac:dyDescent="0.2">
      <c r="A1" s="13" t="s">
        <v>176</v>
      </c>
      <c r="L1" s="13" t="s">
        <v>177</v>
      </c>
    </row>
    <row r="2" spans="1:20" ht="16" customHeight="1" x14ac:dyDescent="0.2">
      <c r="A2" s="82" t="s">
        <v>218</v>
      </c>
      <c r="B2" s="82"/>
      <c r="C2" s="82"/>
      <c r="D2" s="82"/>
      <c r="E2" s="82"/>
      <c r="F2" s="82"/>
      <c r="G2" s="82"/>
      <c r="H2" s="82"/>
      <c r="L2" s="84" t="s">
        <v>134</v>
      </c>
      <c r="M2" s="84"/>
      <c r="N2" s="84"/>
      <c r="O2" s="84"/>
      <c r="P2" s="84"/>
      <c r="Q2" s="84"/>
      <c r="R2" s="84"/>
      <c r="S2" s="84"/>
      <c r="T2" s="84"/>
    </row>
    <row r="3" spans="1:20" ht="16" customHeight="1" x14ac:dyDescent="0.2">
      <c r="A3" s="82"/>
      <c r="B3" s="82"/>
      <c r="C3" s="82"/>
      <c r="D3" s="82"/>
      <c r="E3" s="82"/>
      <c r="F3" s="82"/>
      <c r="G3" s="82"/>
      <c r="H3" s="82"/>
      <c r="L3" s="84"/>
      <c r="M3" s="84"/>
      <c r="N3" s="84"/>
      <c r="O3" s="84"/>
      <c r="P3" s="84"/>
      <c r="Q3" s="84"/>
      <c r="R3" s="84"/>
      <c r="S3" s="84"/>
      <c r="T3" s="84"/>
    </row>
    <row r="4" spans="1:20" x14ac:dyDescent="0.2">
      <c r="A4" s="82"/>
      <c r="B4" s="82"/>
      <c r="C4" s="82"/>
      <c r="D4" s="82"/>
      <c r="E4" s="82"/>
      <c r="F4" s="82"/>
      <c r="G4" s="82"/>
      <c r="H4" s="82"/>
      <c r="L4" s="84"/>
      <c r="M4" s="84"/>
      <c r="N4" s="84"/>
      <c r="O4" s="84"/>
      <c r="P4" s="84"/>
      <c r="Q4" s="84"/>
      <c r="R4" s="84"/>
      <c r="S4" s="84"/>
      <c r="T4" s="84"/>
    </row>
    <row r="5" spans="1:20" x14ac:dyDescent="0.2">
      <c r="A5" s="83"/>
      <c r="B5" s="83"/>
      <c r="C5" s="83"/>
      <c r="D5" s="83"/>
      <c r="E5" s="83"/>
      <c r="F5" s="83"/>
      <c r="G5" s="83"/>
      <c r="H5" s="83"/>
      <c r="L5" s="85"/>
      <c r="M5" s="85"/>
      <c r="N5" s="85"/>
      <c r="O5" s="85"/>
      <c r="P5" s="85"/>
      <c r="Q5" s="85"/>
      <c r="R5" s="85"/>
      <c r="S5" s="85"/>
      <c r="T5" s="85"/>
    </row>
    <row r="6" spans="1:20" x14ac:dyDescent="0.2">
      <c r="A6" s="1" t="s">
        <v>37</v>
      </c>
      <c r="B6" s="1" t="s">
        <v>38</v>
      </c>
      <c r="C6" s="1" t="s">
        <v>39</v>
      </c>
      <c r="D6" s="1" t="s">
        <v>40</v>
      </c>
      <c r="E6" s="1" t="s">
        <v>41</v>
      </c>
      <c r="F6" s="1" t="s">
        <v>42</v>
      </c>
      <c r="G6" s="1" t="s">
        <v>43</v>
      </c>
      <c r="H6" s="1" t="s">
        <v>44</v>
      </c>
      <c r="L6" s="79" t="s">
        <v>37</v>
      </c>
      <c r="M6" s="16" t="s">
        <v>135</v>
      </c>
      <c r="N6" s="16" t="s">
        <v>135</v>
      </c>
      <c r="O6" s="16" t="s">
        <v>135</v>
      </c>
      <c r="P6" s="79" t="s">
        <v>136</v>
      </c>
      <c r="Q6" s="86" t="s">
        <v>41</v>
      </c>
      <c r="R6" s="88" t="s">
        <v>42</v>
      </c>
      <c r="S6" s="88" t="s">
        <v>43</v>
      </c>
      <c r="T6" s="90" t="s">
        <v>44</v>
      </c>
    </row>
    <row r="7" spans="1:20" x14ac:dyDescent="0.2">
      <c r="A7" s="37" t="s">
        <v>45</v>
      </c>
      <c r="B7" s="14">
        <v>6.4416134279330406E-2</v>
      </c>
      <c r="C7" s="14">
        <v>1.5337057010634401E-2</v>
      </c>
      <c r="D7" s="14">
        <v>4.2000322639907699</v>
      </c>
      <c r="E7" s="15">
        <v>5.7578586990351701E-5</v>
      </c>
      <c r="F7" s="14">
        <v>9.7500000000000003E-2</v>
      </c>
      <c r="G7" s="72" t="s">
        <v>133</v>
      </c>
      <c r="H7" s="72" t="s">
        <v>4</v>
      </c>
      <c r="L7" s="80"/>
      <c r="M7" s="17" t="s">
        <v>46</v>
      </c>
      <c r="N7" s="17" t="s">
        <v>59</v>
      </c>
      <c r="O7" s="17" t="s">
        <v>61</v>
      </c>
      <c r="P7" s="80"/>
      <c r="Q7" s="87"/>
      <c r="R7" s="89"/>
      <c r="S7" s="89"/>
      <c r="T7" s="91"/>
    </row>
    <row r="8" spans="1:20" x14ac:dyDescent="0.2">
      <c r="A8" s="37" t="s">
        <v>47</v>
      </c>
      <c r="B8" s="14">
        <v>-0.13071197425323899</v>
      </c>
      <c r="C8" s="14">
        <v>2.8958242800202001E-2</v>
      </c>
      <c r="D8" s="14">
        <v>-4.5138089059853899</v>
      </c>
      <c r="E8" s="15">
        <v>1.7636684303350999E-5</v>
      </c>
      <c r="F8" s="14">
        <v>6.6666666666666693E-2</v>
      </c>
      <c r="G8" s="72"/>
      <c r="H8" s="72"/>
      <c r="L8" s="37" t="s">
        <v>48</v>
      </c>
      <c r="M8" s="18">
        <v>0.13452989653941999</v>
      </c>
      <c r="N8" s="18">
        <v>-1.4865787888593799E-2</v>
      </c>
      <c r="O8" s="18">
        <v>-9.4337893330369695E-4</v>
      </c>
      <c r="P8" s="18">
        <v>30.022773758005201</v>
      </c>
      <c r="Q8" s="19">
        <v>5.1872600892208696E-6</v>
      </c>
      <c r="R8" s="6">
        <v>0.06</v>
      </c>
      <c r="S8" s="76" t="s">
        <v>137</v>
      </c>
      <c r="T8" s="76" t="s">
        <v>4</v>
      </c>
    </row>
    <row r="9" spans="1:20" x14ac:dyDescent="0.2">
      <c r="A9" s="40" t="s">
        <v>48</v>
      </c>
      <c r="B9" s="35">
        <v>0.104218399118156</v>
      </c>
      <c r="C9" s="35">
        <v>2.1240344866027199E-2</v>
      </c>
      <c r="D9" s="35">
        <v>4.9066246228820596</v>
      </c>
      <c r="E9" s="36">
        <v>2.5936300446104399E-6</v>
      </c>
      <c r="F9" s="35">
        <v>0.05</v>
      </c>
      <c r="G9" s="72"/>
      <c r="H9" s="72"/>
      <c r="L9" s="37" t="s">
        <v>58</v>
      </c>
      <c r="M9" s="18">
        <v>-2.2031507551023899E-2</v>
      </c>
      <c r="N9" s="18">
        <v>-1.3403121071274501E-2</v>
      </c>
      <c r="O9" s="18">
        <v>-1.33505461658422E-5</v>
      </c>
      <c r="P9" s="18">
        <v>28.742354670315599</v>
      </c>
      <c r="Q9" s="19">
        <v>9.3370681605975704E-6</v>
      </c>
      <c r="R9" s="6">
        <v>0.06</v>
      </c>
      <c r="S9" s="77"/>
      <c r="T9" s="77"/>
    </row>
    <row r="10" spans="1:20" x14ac:dyDescent="0.2">
      <c r="A10" s="37" t="s">
        <v>49</v>
      </c>
      <c r="B10" s="14">
        <v>-2.47629155755529E-2</v>
      </c>
      <c r="C10" s="14">
        <v>5.3815072322241199E-3</v>
      </c>
      <c r="D10" s="14">
        <v>-4.6014832846965597</v>
      </c>
      <c r="E10" s="15">
        <v>1.14119721962859E-5</v>
      </c>
      <c r="F10" s="14">
        <v>5.5E-2</v>
      </c>
      <c r="G10" s="72"/>
      <c r="H10" s="72"/>
      <c r="L10" s="37" t="s">
        <v>54</v>
      </c>
      <c r="M10" s="18">
        <v>-2.60814862698402E-2</v>
      </c>
      <c r="N10" s="18">
        <v>-1.16367342808987E-3</v>
      </c>
      <c r="O10" s="18">
        <v>1.87596992607884E-3</v>
      </c>
      <c r="P10" s="18">
        <v>29.143624907541099</v>
      </c>
      <c r="Q10" s="19">
        <v>8.2996161427533998E-6</v>
      </c>
      <c r="R10" s="6">
        <v>0.06</v>
      </c>
      <c r="S10" s="78"/>
      <c r="T10" s="78"/>
    </row>
    <row r="11" spans="1:20" x14ac:dyDescent="0.2">
      <c r="A11" s="37" t="s">
        <v>50</v>
      </c>
      <c r="B11" s="14">
        <v>2.1968859877646098E-2</v>
      </c>
      <c r="C11" s="14">
        <v>5.0616514993866799E-3</v>
      </c>
      <c r="D11" s="14">
        <v>4.3402553258176901</v>
      </c>
      <c r="E11" s="15">
        <v>3.3198464571013599E-5</v>
      </c>
      <c r="F11" s="14">
        <v>0.08</v>
      </c>
      <c r="G11" s="72"/>
      <c r="H11" s="72"/>
    </row>
    <row r="12" spans="1:20" x14ac:dyDescent="0.2">
      <c r="A12" s="37" t="s">
        <v>51</v>
      </c>
      <c r="B12" s="14">
        <v>2.5620884539920501E-2</v>
      </c>
      <c r="C12" s="14">
        <v>6.0245554269992901E-3</v>
      </c>
      <c r="D12" s="14">
        <v>4.2527427708772496</v>
      </c>
      <c r="E12" s="15">
        <v>4.3572984749455301E-5</v>
      </c>
      <c r="F12" s="14">
        <v>9.3333333333333296E-2</v>
      </c>
      <c r="G12" s="72"/>
      <c r="H12" s="72"/>
    </row>
    <row r="13" spans="1:20" x14ac:dyDescent="0.2">
      <c r="A13" s="37" t="s">
        <v>52</v>
      </c>
      <c r="B13" s="14">
        <v>3.4153677998242198E-2</v>
      </c>
      <c r="C13" s="14">
        <v>8.1658933805518804E-3</v>
      </c>
      <c r="D13" s="14">
        <v>4.1824790511695404</v>
      </c>
      <c r="E13" s="15">
        <v>6.0690943043884197E-5</v>
      </c>
      <c r="F13" s="14">
        <v>9.7500000000000003E-2</v>
      </c>
      <c r="G13" s="72"/>
      <c r="H13" s="72"/>
    </row>
    <row r="14" spans="1:20" x14ac:dyDescent="0.2">
      <c r="A14" s="37" t="s">
        <v>53</v>
      </c>
      <c r="B14" s="14">
        <v>9.4768452527474803E-2</v>
      </c>
      <c r="C14" s="14">
        <v>2.00244087548067E-2</v>
      </c>
      <c r="D14" s="14">
        <v>4.7326467256980296</v>
      </c>
      <c r="E14" s="15">
        <v>8.8183421516754792E-6</v>
      </c>
      <c r="F14" s="14">
        <v>5.5E-2</v>
      </c>
      <c r="G14" s="72"/>
      <c r="H14" s="72"/>
    </row>
    <row r="15" spans="1:20" x14ac:dyDescent="0.2">
      <c r="A15" s="37" t="s">
        <v>54</v>
      </c>
      <c r="B15" s="14">
        <v>-3.7015743542131198E-2</v>
      </c>
      <c r="C15" s="14">
        <v>7.7060285584587803E-3</v>
      </c>
      <c r="D15" s="14">
        <v>-4.8034786351134997</v>
      </c>
      <c r="E15" s="15">
        <v>6.2247121070650503E-6</v>
      </c>
      <c r="F15" s="14">
        <v>5.5E-2</v>
      </c>
      <c r="G15" s="72"/>
      <c r="H15" s="72"/>
    </row>
    <row r="16" spans="1:20" x14ac:dyDescent="0.2">
      <c r="A16" s="37" t="s">
        <v>55</v>
      </c>
      <c r="B16" s="14">
        <v>0.1317108847806</v>
      </c>
      <c r="C16" s="14">
        <v>2.9487807051590698E-2</v>
      </c>
      <c r="D16" s="14">
        <v>4.4666219007118499</v>
      </c>
      <c r="E16" s="15">
        <v>2.0749040356883499E-5</v>
      </c>
      <c r="F16" s="14">
        <v>6.6666666666666693E-2</v>
      </c>
      <c r="G16" s="72"/>
      <c r="H16" s="72"/>
    </row>
    <row r="17" spans="1:8" x14ac:dyDescent="0.2">
      <c r="A17" s="37" t="s">
        <v>56</v>
      </c>
      <c r="B17" s="14">
        <v>8.3611134775015694E-2</v>
      </c>
      <c r="C17" s="14">
        <v>1.9857630508130501E-2</v>
      </c>
      <c r="D17" s="14">
        <v>4.2105292844875004</v>
      </c>
      <c r="E17" s="15">
        <v>5.6541134972507502E-5</v>
      </c>
      <c r="F17" s="14">
        <v>9.7500000000000003E-2</v>
      </c>
      <c r="G17" s="72"/>
      <c r="H17" s="72"/>
    </row>
    <row r="18" spans="1:8" x14ac:dyDescent="0.2">
      <c r="A18" s="37" t="s">
        <v>57</v>
      </c>
      <c r="B18" s="14">
        <v>5.9522816334885403E-2</v>
      </c>
      <c r="C18" s="14">
        <v>1.36509299607308E-2</v>
      </c>
      <c r="D18" s="14">
        <v>4.3603488191729802</v>
      </c>
      <c r="E18" s="15">
        <v>3.0604834526403203E-5</v>
      </c>
      <c r="F18" s="14">
        <v>0.08</v>
      </c>
      <c r="G18" s="72"/>
      <c r="H18" s="72"/>
    </row>
    <row r="19" spans="1:8" x14ac:dyDescent="0.2">
      <c r="A19" s="40" t="s">
        <v>58</v>
      </c>
      <c r="B19" s="35">
        <v>-1.60887454593776E-2</v>
      </c>
      <c r="C19" s="35">
        <v>3.1052549475983401E-3</v>
      </c>
      <c r="D19" s="35">
        <v>-5.1811351180104896</v>
      </c>
      <c r="E19" s="36">
        <v>2.5936300446104399E-6</v>
      </c>
      <c r="F19" s="35">
        <v>0.05</v>
      </c>
      <c r="G19" s="4" t="s">
        <v>132</v>
      </c>
      <c r="H19" s="72"/>
    </row>
    <row r="20" spans="1:8" x14ac:dyDescent="0.2">
      <c r="A20" s="37" t="s">
        <v>60</v>
      </c>
      <c r="B20" s="14">
        <v>5.8127317400640298E-3</v>
      </c>
      <c r="C20" s="14">
        <v>1.33567839087858E-3</v>
      </c>
      <c r="D20" s="14">
        <v>4.35189472238189</v>
      </c>
      <c r="E20" s="15">
        <v>1.55617802676626E-5</v>
      </c>
      <c r="F20" s="14">
        <v>7.1666666666666698E-2</v>
      </c>
      <c r="G20" s="81" t="s">
        <v>61</v>
      </c>
      <c r="H20" s="72"/>
    </row>
    <row r="21" spans="1:8" x14ac:dyDescent="0.2">
      <c r="A21" s="37" t="s">
        <v>62</v>
      </c>
      <c r="B21" s="14">
        <v>2.7144423288409298E-3</v>
      </c>
      <c r="C21" s="14">
        <v>6.4972304341947998E-4</v>
      </c>
      <c r="D21" s="14">
        <v>4.1778452470376903</v>
      </c>
      <c r="E21" s="15">
        <v>4.0460628695922798E-5</v>
      </c>
      <c r="F21" s="14">
        <v>0.08</v>
      </c>
      <c r="G21" s="81"/>
      <c r="H21" s="72"/>
    </row>
    <row r="22" spans="1:8" x14ac:dyDescent="0.2">
      <c r="A22" s="37" t="s">
        <v>63</v>
      </c>
      <c r="B22" s="14">
        <v>3.3263128182802301E-3</v>
      </c>
      <c r="C22" s="14">
        <v>7.7634033098631305E-4</v>
      </c>
      <c r="D22" s="14">
        <v>4.2846064870213096</v>
      </c>
      <c r="E22" s="15">
        <v>2.2305218383649801E-5</v>
      </c>
      <c r="F22" s="14">
        <v>7.1666666666666698E-2</v>
      </c>
      <c r="G22" s="81"/>
      <c r="H22" s="72"/>
    </row>
    <row r="23" spans="1:8" x14ac:dyDescent="0.2">
      <c r="A23" s="37" t="s">
        <v>64</v>
      </c>
      <c r="B23" s="14">
        <v>3.43753069767744E-3</v>
      </c>
      <c r="C23" s="14">
        <v>8.2460472357407798E-4</v>
      </c>
      <c r="D23" s="14">
        <v>4.1687011963479597</v>
      </c>
      <c r="E23" s="15">
        <v>4.1498080713766997E-5</v>
      </c>
      <c r="F23" s="14">
        <v>0.08</v>
      </c>
      <c r="G23" s="81"/>
      <c r="H23" s="72"/>
    </row>
    <row r="24" spans="1:8" x14ac:dyDescent="0.2">
      <c r="A24" s="37" t="s">
        <v>65</v>
      </c>
      <c r="B24" s="14">
        <v>-3.3703201828995401E-3</v>
      </c>
      <c r="C24" s="14">
        <v>8.0115507759760695E-4</v>
      </c>
      <c r="D24" s="14">
        <v>-4.2068262152266298</v>
      </c>
      <c r="E24" s="15">
        <v>3.21610125531694E-5</v>
      </c>
      <c r="F24" s="14">
        <v>7.7499999999999999E-2</v>
      </c>
      <c r="G24" s="81"/>
      <c r="H24" s="72"/>
    </row>
    <row r="25" spans="1:8" x14ac:dyDescent="0.2">
      <c r="A25" s="37" t="s">
        <v>66</v>
      </c>
      <c r="B25" s="14">
        <v>-3.4480608873028499E-3</v>
      </c>
      <c r="C25" s="14">
        <v>8.1221492333458003E-4</v>
      </c>
      <c r="D25" s="14">
        <v>-4.24525675192805</v>
      </c>
      <c r="E25" s="15">
        <v>2.64550264550265E-5</v>
      </c>
      <c r="F25" s="14">
        <v>7.2857142857142898E-2</v>
      </c>
      <c r="G25" s="81"/>
      <c r="H25" s="72"/>
    </row>
    <row r="26" spans="1:8" x14ac:dyDescent="0.2">
      <c r="A26" s="37" t="s">
        <v>54</v>
      </c>
      <c r="B26" s="14">
        <v>3.4836525807548798E-3</v>
      </c>
      <c r="C26" s="14">
        <v>8.1200621376529203E-4</v>
      </c>
      <c r="D26" s="14">
        <v>4.2901797076171402</v>
      </c>
      <c r="E26" s="15">
        <v>2.1786492374727701E-5</v>
      </c>
      <c r="F26" s="14">
        <v>7.1666666666666698E-2</v>
      </c>
      <c r="G26" s="81"/>
      <c r="H26" s="72"/>
    </row>
    <row r="27" spans="1:8" x14ac:dyDescent="0.2">
      <c r="A27" s="37" t="s">
        <v>67</v>
      </c>
      <c r="B27" s="14">
        <v>3.3940863160417502E-3</v>
      </c>
      <c r="C27" s="14">
        <v>7.5622954696980005E-4</v>
      </c>
      <c r="D27" s="14">
        <v>4.4881694052312504</v>
      </c>
      <c r="E27" s="15">
        <v>9.8557941695196599E-6</v>
      </c>
      <c r="F27" s="14">
        <v>6.3333333333333297E-2</v>
      </c>
      <c r="G27" s="81"/>
      <c r="H27" s="72"/>
    </row>
    <row r="28" spans="1:8" x14ac:dyDescent="0.2">
      <c r="A28" s="37" t="s">
        <v>68</v>
      </c>
      <c r="B28" s="14">
        <v>3.4308385101665E-3</v>
      </c>
      <c r="C28" s="14">
        <v>7.6203678598266199E-4</v>
      </c>
      <c r="D28" s="14">
        <v>4.5021953969615298</v>
      </c>
      <c r="E28" s="15">
        <v>9.8557941695196599E-6</v>
      </c>
      <c r="F28" s="14">
        <v>6.3333333333333297E-2</v>
      </c>
      <c r="G28" s="81"/>
      <c r="H28" s="72"/>
    </row>
    <row r="29" spans="1:8" x14ac:dyDescent="0.2">
      <c r="A29" s="37" t="s">
        <v>69</v>
      </c>
      <c r="B29" s="14">
        <v>-3.9779857761258501E-3</v>
      </c>
      <c r="C29" s="14">
        <v>8.8594419202853299E-4</v>
      </c>
      <c r="D29" s="14">
        <v>-4.4901087584507096</v>
      </c>
      <c r="E29" s="15">
        <v>9.8557941695196599E-6</v>
      </c>
      <c r="F29" s="14">
        <v>6.3333333333333297E-2</v>
      </c>
      <c r="G29" s="81"/>
      <c r="H29" s="72"/>
    </row>
    <row r="30" spans="1:8" x14ac:dyDescent="0.2">
      <c r="A30" s="37" t="s">
        <v>70</v>
      </c>
      <c r="B30" s="14">
        <v>-1.0715720837897E-2</v>
      </c>
      <c r="C30" s="14">
        <v>2.7738841016161199E-3</v>
      </c>
      <c r="D30" s="14">
        <v>-3.86307446358478</v>
      </c>
      <c r="E30" s="15">
        <v>6.5310223561919096E-5</v>
      </c>
      <c r="F30" s="14">
        <v>9.4545454545454502E-2</v>
      </c>
      <c r="G30" s="72" t="s">
        <v>132</v>
      </c>
      <c r="H30" s="72" t="s">
        <v>25</v>
      </c>
    </row>
    <row r="31" spans="1:8" x14ac:dyDescent="0.2">
      <c r="A31" s="40" t="s">
        <v>71</v>
      </c>
      <c r="B31" s="35">
        <v>-1.06355089511216E-2</v>
      </c>
      <c r="C31" s="35">
        <v>2.2185538616865301E-3</v>
      </c>
      <c r="D31" s="35">
        <v>-4.7938926049045802</v>
      </c>
      <c r="E31" s="36">
        <v>1.25596583772921E-6</v>
      </c>
      <c r="F31" s="35">
        <v>0.02</v>
      </c>
      <c r="G31" s="72"/>
      <c r="H31" s="72"/>
    </row>
    <row r="32" spans="1:8" x14ac:dyDescent="0.2">
      <c r="A32" s="37" t="s">
        <v>72</v>
      </c>
      <c r="B32" s="14">
        <v>-5.1259411639289296E-3</v>
      </c>
      <c r="C32" s="14">
        <v>1.27460509471125E-3</v>
      </c>
      <c r="D32" s="14">
        <v>-4.0215916170413397</v>
      </c>
      <c r="E32" s="15">
        <v>3.1399145943230302E-5</v>
      </c>
      <c r="F32" s="14">
        <v>6.3750000000000001E-2</v>
      </c>
      <c r="G32" s="72"/>
      <c r="H32" s="72"/>
    </row>
    <row r="33" spans="1:8" x14ac:dyDescent="0.2">
      <c r="A33" s="37" t="s">
        <v>73</v>
      </c>
      <c r="B33" s="14">
        <v>-1.19920192611745E-2</v>
      </c>
      <c r="C33" s="14">
        <v>2.8651970956630299E-3</v>
      </c>
      <c r="D33" s="14">
        <v>-4.1854081449846703</v>
      </c>
      <c r="E33" s="15">
        <v>1.5699572971615202E-5</v>
      </c>
      <c r="F33" s="14">
        <v>5.1999999999999998E-2</v>
      </c>
      <c r="G33" s="72"/>
      <c r="H33" s="72"/>
    </row>
    <row r="34" spans="1:8" x14ac:dyDescent="0.2">
      <c r="A34" s="37" t="s">
        <v>74</v>
      </c>
      <c r="B34" s="14">
        <v>-4.5161359536838599E-2</v>
      </c>
      <c r="C34" s="14">
        <v>1.12470943502161E-2</v>
      </c>
      <c r="D34" s="14">
        <v>-4.0153801622524004</v>
      </c>
      <c r="E34" s="15">
        <v>3.2027128862094901E-5</v>
      </c>
      <c r="F34" s="14">
        <v>6.3750000000000001E-2</v>
      </c>
      <c r="G34" s="72"/>
      <c r="H34" s="72"/>
    </row>
    <row r="35" spans="1:8" x14ac:dyDescent="0.2">
      <c r="A35" s="37" t="s">
        <v>75</v>
      </c>
      <c r="B35" s="14">
        <v>-1.36848408222473E-2</v>
      </c>
      <c r="C35" s="14">
        <v>3.3717922785698401E-3</v>
      </c>
      <c r="D35" s="14">
        <v>-4.05862511437146</v>
      </c>
      <c r="E35" s="15">
        <v>2.63752825923135E-5</v>
      </c>
      <c r="F35" s="14">
        <v>6.3750000000000001E-2</v>
      </c>
      <c r="G35" s="72"/>
      <c r="H35" s="72"/>
    </row>
    <row r="36" spans="1:8" x14ac:dyDescent="0.2">
      <c r="A36" s="40" t="s">
        <v>76</v>
      </c>
      <c r="B36" s="35">
        <v>-3.0465489734993099E-2</v>
      </c>
      <c r="C36" s="35">
        <v>6.9684767972932804E-3</v>
      </c>
      <c r="D36" s="35">
        <v>-4.3719008645944797</v>
      </c>
      <c r="E36" s="36">
        <v>6.9078121075106797E-6</v>
      </c>
      <c r="F36" s="35">
        <v>0.05</v>
      </c>
      <c r="G36" s="72"/>
      <c r="H36" s="72"/>
    </row>
    <row r="37" spans="1:8" x14ac:dyDescent="0.2">
      <c r="A37" s="37" t="s">
        <v>77</v>
      </c>
      <c r="B37" s="14">
        <v>6.8090732264550697E-3</v>
      </c>
      <c r="C37" s="14">
        <v>1.73724520036144E-3</v>
      </c>
      <c r="D37" s="14">
        <v>3.9194658445672501</v>
      </c>
      <c r="E37" s="15">
        <v>4.8982667671439301E-5</v>
      </c>
      <c r="F37" s="14">
        <v>7.8E-2</v>
      </c>
      <c r="G37" s="72"/>
      <c r="H37" s="72"/>
    </row>
    <row r="38" spans="1:8" x14ac:dyDescent="0.2">
      <c r="A38" s="40" t="s">
        <v>78</v>
      </c>
      <c r="B38" s="35">
        <v>-1.40011677362144E-2</v>
      </c>
      <c r="C38" s="35">
        <v>3.2510783275315502E-3</v>
      </c>
      <c r="D38" s="35">
        <v>-4.3066227035031401</v>
      </c>
      <c r="E38" s="36">
        <v>9.4197437829690993E-6</v>
      </c>
      <c r="F38" s="35">
        <v>0.05</v>
      </c>
      <c r="G38" s="72"/>
      <c r="H38" s="72"/>
    </row>
    <row r="39" spans="1:8" x14ac:dyDescent="0.2">
      <c r="A39" s="37" t="s">
        <v>79</v>
      </c>
      <c r="B39" s="14">
        <v>1.5583969202950999E-2</v>
      </c>
      <c r="C39" s="14">
        <v>3.9657407082533402E-3</v>
      </c>
      <c r="D39" s="14">
        <v>3.9296490490460698</v>
      </c>
      <c r="E39" s="15">
        <v>4.7098718914845503E-5</v>
      </c>
      <c r="F39" s="14">
        <v>7.8E-2</v>
      </c>
      <c r="G39" s="72"/>
      <c r="H39" s="72"/>
    </row>
    <row r="40" spans="1:8" x14ac:dyDescent="0.2">
      <c r="A40" s="37" t="s">
        <v>80</v>
      </c>
      <c r="B40" s="14">
        <v>-2.05630671661204E-2</v>
      </c>
      <c r="C40" s="14">
        <v>4.9217771452416898E-3</v>
      </c>
      <c r="D40" s="14">
        <v>-4.1779760763854501</v>
      </c>
      <c r="E40" s="15">
        <v>1.6327555890479801E-5</v>
      </c>
      <c r="F40" s="14">
        <v>5.1999999999999998E-2</v>
      </c>
      <c r="G40" s="72"/>
      <c r="H40" s="72"/>
    </row>
    <row r="41" spans="1:8" x14ac:dyDescent="0.2">
      <c r="A41" s="37" t="s">
        <v>81</v>
      </c>
      <c r="B41" s="14">
        <v>2.80418229313478E-3</v>
      </c>
      <c r="C41" s="14">
        <v>6.2134798919273105E-4</v>
      </c>
      <c r="D41" s="14">
        <v>4.5130624737001801</v>
      </c>
      <c r="E41" s="15">
        <v>1.00477267018337E-5</v>
      </c>
      <c r="F41" s="14">
        <v>0.08</v>
      </c>
      <c r="G41" s="72" t="s">
        <v>61</v>
      </c>
      <c r="H41" s="72"/>
    </row>
    <row r="42" spans="1:8" x14ac:dyDescent="0.2">
      <c r="A42" s="37" t="s">
        <v>71</v>
      </c>
      <c r="B42" s="14">
        <v>4.3543199877223203E-3</v>
      </c>
      <c r="C42" s="14">
        <v>9.5956298782984902E-4</v>
      </c>
      <c r="D42" s="14">
        <v>4.5378156962578</v>
      </c>
      <c r="E42" s="15">
        <v>9.4197437829690993E-6</v>
      </c>
      <c r="F42" s="14">
        <v>0.08</v>
      </c>
      <c r="G42" s="72"/>
      <c r="H42" s="72"/>
    </row>
    <row r="43" spans="1:8" x14ac:dyDescent="0.2">
      <c r="A43" s="37" t="s">
        <v>82</v>
      </c>
      <c r="B43" s="14">
        <v>0.120608635092256</v>
      </c>
      <c r="C43" s="14">
        <v>2.4443255547456001E-2</v>
      </c>
      <c r="D43" s="14">
        <v>4.9342296020305696</v>
      </c>
      <c r="E43" s="15">
        <v>4.9409827065605304E-6</v>
      </c>
      <c r="F43" s="14">
        <v>0.09</v>
      </c>
      <c r="G43" s="4" t="s">
        <v>133</v>
      </c>
      <c r="H43" s="72" t="s">
        <v>29</v>
      </c>
    </row>
    <row r="44" spans="1:8" x14ac:dyDescent="0.2">
      <c r="A44" s="37" t="s">
        <v>83</v>
      </c>
      <c r="B44" s="14">
        <v>9.2925959200360394E-3</v>
      </c>
      <c r="C44" s="14">
        <v>2.2930227976332498E-3</v>
      </c>
      <c r="D44" s="14">
        <v>4.0525527830021604</v>
      </c>
      <c r="E44" s="15">
        <v>6.4232775185286896E-5</v>
      </c>
      <c r="F44" s="14">
        <v>8.1333333333333299E-2</v>
      </c>
      <c r="G44" s="72" t="s">
        <v>132</v>
      </c>
      <c r="H44" s="72"/>
    </row>
    <row r="45" spans="1:8" x14ac:dyDescent="0.2">
      <c r="A45" s="37" t="s">
        <v>84</v>
      </c>
      <c r="B45" s="14">
        <v>8.8497639341776294E-3</v>
      </c>
      <c r="C45" s="14">
        <v>1.9695308296221602E-3</v>
      </c>
      <c r="D45" s="14">
        <v>4.4933360783569896</v>
      </c>
      <c r="E45" s="15">
        <v>1.26269558056547E-5</v>
      </c>
      <c r="F45" s="14">
        <v>7.6666666666666702E-2</v>
      </c>
      <c r="G45" s="72"/>
      <c r="H45" s="72"/>
    </row>
    <row r="46" spans="1:8" x14ac:dyDescent="0.2">
      <c r="A46" s="37" t="s">
        <v>85</v>
      </c>
      <c r="B46" s="14">
        <v>8.7060998637339404E-3</v>
      </c>
      <c r="C46" s="14">
        <v>2.0219847043832298E-3</v>
      </c>
      <c r="D46" s="14">
        <v>4.3057199418279399</v>
      </c>
      <c r="E46" s="15">
        <v>2.5802909689816102E-5</v>
      </c>
      <c r="F46" s="14">
        <v>8.1333333333333299E-2</v>
      </c>
      <c r="G46" s="72"/>
      <c r="H46" s="72"/>
    </row>
    <row r="47" spans="1:8" x14ac:dyDescent="0.2">
      <c r="A47" s="37" t="s">
        <v>86</v>
      </c>
      <c r="B47" s="14">
        <v>1.1930843562091301E-2</v>
      </c>
      <c r="C47" s="14">
        <v>2.91747953697884E-3</v>
      </c>
      <c r="D47" s="14">
        <v>4.0894352165520802</v>
      </c>
      <c r="E47" s="15">
        <v>5.6546802086192701E-5</v>
      </c>
      <c r="F47" s="14">
        <v>8.1333333333333299E-2</v>
      </c>
      <c r="G47" s="72"/>
      <c r="H47" s="72"/>
    </row>
    <row r="48" spans="1:8" x14ac:dyDescent="0.2">
      <c r="A48" s="37" t="s">
        <v>87</v>
      </c>
      <c r="B48" s="14">
        <v>-7.8378695488081698E-3</v>
      </c>
      <c r="C48" s="14">
        <v>1.9085113745322001E-3</v>
      </c>
      <c r="D48" s="14">
        <v>-4.1067973989567204</v>
      </c>
      <c r="E48" s="15">
        <v>5.3252813615152299E-5</v>
      </c>
      <c r="F48" s="14">
        <v>8.1333333333333299E-2</v>
      </c>
      <c r="G48" s="72"/>
      <c r="H48" s="72"/>
    </row>
    <row r="49" spans="1:8" x14ac:dyDescent="0.2">
      <c r="A49" s="37" t="s">
        <v>76</v>
      </c>
      <c r="B49" s="14">
        <v>-3.1660363257921702E-2</v>
      </c>
      <c r="C49" s="14">
        <v>7.2000581694533997E-3</v>
      </c>
      <c r="D49" s="14">
        <v>-4.3972371490333702</v>
      </c>
      <c r="E49" s="15">
        <v>2.03129289047488E-5</v>
      </c>
      <c r="F49" s="14">
        <v>8.1333333333333299E-2</v>
      </c>
      <c r="G49" s="72"/>
      <c r="H49" s="72"/>
    </row>
    <row r="50" spans="1:8" x14ac:dyDescent="0.2">
      <c r="A50" s="37" t="s">
        <v>88</v>
      </c>
      <c r="B50" s="14">
        <v>4.5834546093961502E-2</v>
      </c>
      <c r="C50" s="14">
        <v>1.12374582987481E-2</v>
      </c>
      <c r="D50" s="14">
        <v>4.0787289149778196</v>
      </c>
      <c r="E50" s="15">
        <v>5.8742794400219598E-5</v>
      </c>
      <c r="F50" s="14">
        <v>8.1333333333333299E-2</v>
      </c>
      <c r="G50" s="72"/>
      <c r="H50" s="72"/>
    </row>
    <row r="51" spans="1:8" x14ac:dyDescent="0.2">
      <c r="A51" s="37" t="s">
        <v>89</v>
      </c>
      <c r="B51" s="14">
        <v>6.8063604843703997E-3</v>
      </c>
      <c r="C51" s="14">
        <v>1.7191939264560199E-3</v>
      </c>
      <c r="D51" s="14">
        <v>3.9590417227689598</v>
      </c>
      <c r="E51" s="15">
        <v>9.6074663738676897E-5</v>
      </c>
      <c r="F51" s="14">
        <v>8.7499999999999994E-2</v>
      </c>
      <c r="G51" s="72"/>
      <c r="H51" s="72"/>
    </row>
    <row r="52" spans="1:8" x14ac:dyDescent="0.2">
      <c r="A52" s="37" t="s">
        <v>90</v>
      </c>
      <c r="B52" s="14">
        <v>9.2575002363587296E-3</v>
      </c>
      <c r="C52" s="14">
        <v>2.33764069933375E-3</v>
      </c>
      <c r="D52" s="14">
        <v>3.9601895359698398</v>
      </c>
      <c r="E52" s="15">
        <v>9.5525665660170205E-5</v>
      </c>
      <c r="F52" s="14">
        <v>8.7499999999999994E-2</v>
      </c>
      <c r="G52" s="72"/>
      <c r="H52" s="72"/>
    </row>
    <row r="53" spans="1:8" x14ac:dyDescent="0.2">
      <c r="A53" s="37" t="s">
        <v>91</v>
      </c>
      <c r="B53" s="14">
        <v>2.6256932002948201E-2</v>
      </c>
      <c r="C53" s="14">
        <v>6.6030733173533798E-3</v>
      </c>
      <c r="D53" s="14">
        <v>3.9764713703758301</v>
      </c>
      <c r="E53" s="15">
        <v>9.0035684875102906E-5</v>
      </c>
      <c r="F53" s="14">
        <v>8.7499999999999994E-2</v>
      </c>
      <c r="G53" s="72"/>
      <c r="H53" s="72"/>
    </row>
    <row r="54" spans="1:8" x14ac:dyDescent="0.2">
      <c r="A54" s="37" t="s">
        <v>92</v>
      </c>
      <c r="B54" s="14">
        <v>4.99991488121845E-2</v>
      </c>
      <c r="C54" s="14">
        <v>1.19965484814053E-2</v>
      </c>
      <c r="D54" s="14">
        <v>4.1677945027007901</v>
      </c>
      <c r="E54" s="15">
        <v>4.2272852045017797E-5</v>
      </c>
      <c r="F54" s="14">
        <v>8.1333333333333299E-2</v>
      </c>
      <c r="G54" s="72"/>
      <c r="H54" s="72"/>
    </row>
    <row r="55" spans="1:8" x14ac:dyDescent="0.2">
      <c r="A55" s="37" t="s">
        <v>93</v>
      </c>
      <c r="B55" s="14">
        <v>3.3894947192364099E-2</v>
      </c>
      <c r="C55" s="14">
        <v>8.3869453138485598E-3</v>
      </c>
      <c r="D55" s="14">
        <v>4.0413936092317897</v>
      </c>
      <c r="E55" s="15">
        <v>6.6428767499313799E-5</v>
      </c>
      <c r="F55" s="14">
        <v>8.1333333333333299E-2</v>
      </c>
      <c r="G55" s="72"/>
      <c r="H55" s="72"/>
    </row>
    <row r="56" spans="1:8" x14ac:dyDescent="0.2">
      <c r="A56" s="37" t="s">
        <v>94</v>
      </c>
      <c r="B56" s="14">
        <v>2.5545714840768501E-2</v>
      </c>
      <c r="C56" s="14">
        <v>6.3822765893801403E-3</v>
      </c>
      <c r="D56" s="14">
        <v>4.00260228196246</v>
      </c>
      <c r="E56" s="15">
        <v>7.7957727147954993E-5</v>
      </c>
      <c r="F56" s="14">
        <v>8.6470588235294105E-2</v>
      </c>
      <c r="G56" s="72"/>
      <c r="H56" s="72"/>
    </row>
    <row r="57" spans="1:8" x14ac:dyDescent="0.2">
      <c r="A57" s="37" t="s">
        <v>95</v>
      </c>
      <c r="B57" s="14">
        <v>1.7936444249191701E-2</v>
      </c>
      <c r="C57" s="14">
        <v>4.4439380519426504E-3</v>
      </c>
      <c r="D57" s="14">
        <v>4.0361598293096899</v>
      </c>
      <c r="E57" s="15">
        <v>6.6977765577820505E-5</v>
      </c>
      <c r="F57" s="14">
        <v>8.1333333333333299E-2</v>
      </c>
      <c r="G57" s="72"/>
      <c r="H57" s="72"/>
    </row>
    <row r="58" spans="1:8" x14ac:dyDescent="0.2">
      <c r="A58" s="37" t="s">
        <v>96</v>
      </c>
      <c r="B58" s="14">
        <v>4.6671595535073301E-2</v>
      </c>
      <c r="C58" s="14">
        <v>1.1470566977520099E-2</v>
      </c>
      <c r="D58" s="14">
        <v>4.0688133050911697</v>
      </c>
      <c r="E58" s="15">
        <v>6.0389788635739802E-5</v>
      </c>
      <c r="F58" s="14">
        <v>8.1333333333333299E-2</v>
      </c>
      <c r="G58" s="72"/>
      <c r="H58" s="72"/>
    </row>
    <row r="59" spans="1:8" x14ac:dyDescent="0.2">
      <c r="A59" s="37" t="s">
        <v>97</v>
      </c>
      <c r="B59" s="14">
        <v>4.4904710039794599E-2</v>
      </c>
      <c r="C59" s="14">
        <v>1.1234755578429101E-2</v>
      </c>
      <c r="D59" s="14">
        <v>3.9969458815830601</v>
      </c>
      <c r="E59" s="15">
        <v>8.0702717540488602E-5</v>
      </c>
      <c r="F59" s="14">
        <v>8.6470588235294105E-2</v>
      </c>
      <c r="G59" s="72"/>
      <c r="H59" s="72"/>
    </row>
    <row r="60" spans="1:8" x14ac:dyDescent="0.2">
      <c r="A60" s="37" t="s">
        <v>98</v>
      </c>
      <c r="B60" s="14">
        <v>3.5398378927039002E-2</v>
      </c>
      <c r="C60" s="14">
        <v>7.7609843618469104E-3</v>
      </c>
      <c r="D60" s="14">
        <v>4.5610681940112903</v>
      </c>
      <c r="E60" s="15">
        <v>9.8819654131210505E-6</v>
      </c>
      <c r="F60" s="14">
        <v>7.6666666666666702E-2</v>
      </c>
      <c r="G60" s="72"/>
      <c r="H60" s="72"/>
    </row>
    <row r="61" spans="1:8" x14ac:dyDescent="0.2">
      <c r="A61" s="37" t="s">
        <v>99</v>
      </c>
      <c r="B61" s="14">
        <v>4.70427389180057E-2</v>
      </c>
      <c r="C61" s="14">
        <v>1.03961661987632E-2</v>
      </c>
      <c r="D61" s="14">
        <v>4.5250083558304803</v>
      </c>
      <c r="E61" s="15">
        <v>1.1528959648641201E-5</v>
      </c>
      <c r="F61" s="14">
        <v>7.6666666666666702E-2</v>
      </c>
      <c r="G61" s="72"/>
      <c r="H61" s="72"/>
    </row>
    <row r="62" spans="1:8" x14ac:dyDescent="0.2">
      <c r="A62" s="37" t="s">
        <v>100</v>
      </c>
      <c r="B62" s="14">
        <v>2.7429451657143101E-2</v>
      </c>
      <c r="C62" s="14">
        <v>6.4041985437873596E-3</v>
      </c>
      <c r="D62" s="14">
        <v>4.2830420496179098</v>
      </c>
      <c r="E62" s="15">
        <v>2.7998902003843001E-5</v>
      </c>
      <c r="F62" s="14">
        <v>8.1333333333333299E-2</v>
      </c>
      <c r="G62" s="72"/>
      <c r="H62" s="72"/>
    </row>
    <row r="63" spans="1:8" x14ac:dyDescent="0.2">
      <c r="A63" s="37" t="s">
        <v>101</v>
      </c>
      <c r="B63" s="14">
        <v>5.5570859232139398E-2</v>
      </c>
      <c r="C63" s="14">
        <v>1.37194029312199E-2</v>
      </c>
      <c r="D63" s="14">
        <v>4.0505304429599001</v>
      </c>
      <c r="E63" s="15">
        <v>6.4232775185286896E-5</v>
      </c>
      <c r="F63" s="14">
        <v>8.1333333333333299E-2</v>
      </c>
      <c r="G63" s="72"/>
      <c r="H63" s="72"/>
    </row>
    <row r="64" spans="1:8" x14ac:dyDescent="0.2">
      <c r="A64" s="37" t="s">
        <v>102</v>
      </c>
      <c r="B64" s="14">
        <v>-3.0900674396568402E-3</v>
      </c>
      <c r="C64" s="14">
        <v>7.7492481433950498E-4</v>
      </c>
      <c r="D64" s="14">
        <v>-3.9875706423088499</v>
      </c>
      <c r="E64" s="15">
        <v>1.37798517705188E-4</v>
      </c>
      <c r="F64" s="14">
        <v>8.7586206896551694E-2</v>
      </c>
      <c r="G64" s="72" t="s">
        <v>61</v>
      </c>
      <c r="H64" s="72"/>
    </row>
    <row r="65" spans="1:8" x14ac:dyDescent="0.2">
      <c r="A65" s="37" t="s">
        <v>103</v>
      </c>
      <c r="B65" s="14">
        <v>4.1909737492011297E-3</v>
      </c>
      <c r="C65" s="14">
        <v>1.08145962704449E-3</v>
      </c>
      <c r="D65" s="14">
        <v>3.8752937644603298</v>
      </c>
      <c r="E65" s="15">
        <v>2.0312928904748801E-4</v>
      </c>
      <c r="F65" s="14">
        <v>9.8461538461538503E-2</v>
      </c>
      <c r="G65" s="72"/>
      <c r="H65" s="72"/>
    </row>
    <row r="66" spans="1:8" x14ac:dyDescent="0.2">
      <c r="A66" s="37" t="s">
        <v>104</v>
      </c>
      <c r="B66" s="14">
        <v>-1.1454263179164001E-2</v>
      </c>
      <c r="C66" s="14">
        <v>2.96225131493788E-3</v>
      </c>
      <c r="D66" s="14">
        <v>-3.8667425418643702</v>
      </c>
      <c r="E66" s="15">
        <v>2.10815262146582E-4</v>
      </c>
      <c r="F66" s="14">
        <v>9.8461538461538503E-2</v>
      </c>
      <c r="G66" s="72"/>
      <c r="H66" s="72"/>
    </row>
    <row r="67" spans="1:8" x14ac:dyDescent="0.2">
      <c r="A67" s="37" t="s">
        <v>105</v>
      </c>
      <c r="B67" s="14">
        <v>-1.1770840714414E-2</v>
      </c>
      <c r="C67" s="14">
        <v>2.75448648233316E-3</v>
      </c>
      <c r="D67" s="14">
        <v>-4.2733339916206896</v>
      </c>
      <c r="E67" s="15">
        <v>4.3919846280538002E-5</v>
      </c>
      <c r="F67" s="14">
        <v>6.2857142857142903E-2</v>
      </c>
      <c r="G67" s="72"/>
      <c r="H67" s="72"/>
    </row>
    <row r="68" spans="1:8" x14ac:dyDescent="0.2">
      <c r="A68" s="37" t="s">
        <v>82</v>
      </c>
      <c r="B68" s="14">
        <v>-1.0233517893752E-2</v>
      </c>
      <c r="C68" s="14">
        <v>2.4848559048402802E-3</v>
      </c>
      <c r="D68" s="14">
        <v>-4.1183546594464397</v>
      </c>
      <c r="E68" s="15">
        <v>8.0702717540488602E-5</v>
      </c>
      <c r="F68" s="14">
        <v>7.2608695652173899E-2</v>
      </c>
      <c r="G68" s="72"/>
      <c r="H68" s="72"/>
    </row>
    <row r="69" spans="1:8" x14ac:dyDescent="0.2">
      <c r="A69" s="37" t="s">
        <v>106</v>
      </c>
      <c r="B69" s="14">
        <v>-1.08943112923703E-2</v>
      </c>
      <c r="C69" s="14">
        <v>2.4946450637275E-3</v>
      </c>
      <c r="D69" s="14">
        <v>-4.3670786881769796</v>
      </c>
      <c r="E69" s="15">
        <v>3.0743892396376603E-5</v>
      </c>
      <c r="F69" s="14">
        <v>6.2857142857142903E-2</v>
      </c>
      <c r="G69" s="72"/>
      <c r="H69" s="72"/>
    </row>
    <row r="70" spans="1:8" x14ac:dyDescent="0.2">
      <c r="A70" s="37" t="s">
        <v>84</v>
      </c>
      <c r="B70" s="14">
        <v>-3.4929129683876799E-3</v>
      </c>
      <c r="C70" s="14">
        <v>8.2157546211625797E-4</v>
      </c>
      <c r="D70" s="14">
        <v>-4.2514816099673203</v>
      </c>
      <c r="E70" s="15">
        <v>4.7213834751578397E-5</v>
      </c>
      <c r="F70" s="14">
        <v>6.2857142857142903E-2</v>
      </c>
      <c r="G70" s="72"/>
      <c r="H70" s="72"/>
    </row>
    <row r="71" spans="1:8" x14ac:dyDescent="0.2">
      <c r="A71" s="37" t="s">
        <v>107</v>
      </c>
      <c r="B71" s="14">
        <v>-5.2169048447276798E-3</v>
      </c>
      <c r="C71" s="14">
        <v>1.26044847967361E-3</v>
      </c>
      <c r="D71" s="14">
        <v>-4.1389274760985</v>
      </c>
      <c r="E71" s="15">
        <v>7.5212736755421398E-5</v>
      </c>
      <c r="F71" s="14">
        <v>7.2608695652173899E-2</v>
      </c>
      <c r="G71" s="72"/>
      <c r="H71" s="72"/>
    </row>
    <row r="72" spans="1:8" x14ac:dyDescent="0.2">
      <c r="A72" s="37" t="s">
        <v>85</v>
      </c>
      <c r="B72" s="14">
        <v>-3.4933399834272899E-3</v>
      </c>
      <c r="C72" s="14">
        <v>8.4187260143360704E-4</v>
      </c>
      <c r="D72" s="14">
        <v>-4.1494876748317404</v>
      </c>
      <c r="E72" s="15">
        <v>7.2467746362887695E-5</v>
      </c>
      <c r="F72" s="14">
        <v>7.2608695652173899E-2</v>
      </c>
      <c r="G72" s="72"/>
      <c r="H72" s="72"/>
    </row>
    <row r="73" spans="1:8" x14ac:dyDescent="0.2">
      <c r="A73" s="37" t="s">
        <v>108</v>
      </c>
      <c r="B73" s="14">
        <v>-7.5439809375520703E-3</v>
      </c>
      <c r="C73" s="14">
        <v>1.8533333150932601E-3</v>
      </c>
      <c r="D73" s="14">
        <v>-4.0704933516896702</v>
      </c>
      <c r="E73" s="15">
        <v>9.1682679110623104E-5</v>
      </c>
      <c r="F73" s="14">
        <v>7.2608695652173899E-2</v>
      </c>
      <c r="G73" s="72"/>
      <c r="H73" s="72"/>
    </row>
    <row r="74" spans="1:8" x14ac:dyDescent="0.2">
      <c r="A74" s="37" t="s">
        <v>109</v>
      </c>
      <c r="B74" s="14">
        <v>-8.1905990979441196E-3</v>
      </c>
      <c r="C74" s="14">
        <v>1.8794482530690899E-3</v>
      </c>
      <c r="D74" s="14">
        <v>-4.3579806385033804</v>
      </c>
      <c r="E74" s="15">
        <v>3.1841888553390102E-5</v>
      </c>
      <c r="F74" s="14">
        <v>6.2857142857142903E-2</v>
      </c>
      <c r="G74" s="72"/>
      <c r="H74" s="72"/>
    </row>
    <row r="75" spans="1:8" x14ac:dyDescent="0.2">
      <c r="A75" s="37" t="s">
        <v>110</v>
      </c>
      <c r="B75" s="14">
        <v>-7.5593808334268701E-3</v>
      </c>
      <c r="C75" s="14">
        <v>1.95320313986051E-3</v>
      </c>
      <c r="D75" s="14">
        <v>-3.87024814734156</v>
      </c>
      <c r="E75" s="15">
        <v>2.0916826791106199E-4</v>
      </c>
      <c r="F75" s="14">
        <v>9.8461538461538503E-2</v>
      </c>
      <c r="G75" s="72"/>
      <c r="H75" s="72"/>
    </row>
    <row r="76" spans="1:8" x14ac:dyDescent="0.2">
      <c r="A76" s="37" t="s">
        <v>111</v>
      </c>
      <c r="B76" s="14">
        <v>-4.0777825603504096E-3</v>
      </c>
      <c r="C76" s="14">
        <v>1.0234424895359401E-3</v>
      </c>
      <c r="D76" s="14">
        <v>-3.9843788019778299</v>
      </c>
      <c r="E76" s="15">
        <v>1.3944551194070801E-4</v>
      </c>
      <c r="F76" s="14">
        <v>8.7586206896551694E-2</v>
      </c>
      <c r="G76" s="72"/>
      <c r="H76" s="72"/>
    </row>
    <row r="77" spans="1:8" x14ac:dyDescent="0.2">
      <c r="A77" s="37" t="s">
        <v>112</v>
      </c>
      <c r="B77" s="14">
        <v>-1.02667028584444E-2</v>
      </c>
      <c r="C77" s="14">
        <v>2.5541006658924099E-3</v>
      </c>
      <c r="D77" s="14">
        <v>-4.0196938967780298</v>
      </c>
      <c r="E77" s="15">
        <v>1.1748558880043901E-4</v>
      </c>
      <c r="F77" s="14">
        <v>8.2307692307692304E-2</v>
      </c>
      <c r="G77" s="72"/>
      <c r="H77" s="72"/>
    </row>
    <row r="78" spans="1:8" x14ac:dyDescent="0.2">
      <c r="A78" s="37" t="s">
        <v>88</v>
      </c>
      <c r="B78" s="14">
        <v>-2.08501037779769E-2</v>
      </c>
      <c r="C78" s="14">
        <v>4.6226943738707296E-3</v>
      </c>
      <c r="D78" s="14">
        <v>-4.5103790325897002</v>
      </c>
      <c r="E78" s="15">
        <v>1.5920944276695E-5</v>
      </c>
      <c r="F78" s="14">
        <v>6.2857142857142903E-2</v>
      </c>
      <c r="G78" s="72"/>
      <c r="H78" s="72"/>
    </row>
    <row r="79" spans="1:8" x14ac:dyDescent="0.2">
      <c r="A79" s="37" t="s">
        <v>113</v>
      </c>
      <c r="B79" s="14">
        <v>-1.69218225339485E-2</v>
      </c>
      <c r="C79" s="14">
        <v>4.0098512214393001E-3</v>
      </c>
      <c r="D79" s="14">
        <v>-4.2200624410884098</v>
      </c>
      <c r="E79" s="15">
        <v>5.2703815536645601E-5</v>
      </c>
      <c r="F79" s="14">
        <v>6.4000000000000001E-2</v>
      </c>
      <c r="G79" s="72"/>
      <c r="H79" s="72"/>
    </row>
    <row r="80" spans="1:8" x14ac:dyDescent="0.2">
      <c r="A80" s="37" t="s">
        <v>114</v>
      </c>
      <c r="B80" s="14">
        <v>-1.4659353709513801E-3</v>
      </c>
      <c r="C80" s="14">
        <v>3.76300293740724E-4</v>
      </c>
      <c r="D80" s="14">
        <v>-3.8956530072799298</v>
      </c>
      <c r="E80" s="15">
        <v>1.9160032939884701E-4</v>
      </c>
      <c r="F80" s="14">
        <v>9.8461538461538503E-2</v>
      </c>
      <c r="G80" s="72"/>
      <c r="H80" s="72"/>
    </row>
    <row r="81" spans="1:8" x14ac:dyDescent="0.2">
      <c r="A81" s="37" t="s">
        <v>115</v>
      </c>
      <c r="B81" s="14">
        <v>-3.2384052066216501E-3</v>
      </c>
      <c r="C81" s="14">
        <v>8.3328865619629799E-4</v>
      </c>
      <c r="D81" s="14">
        <v>-3.8862946021657798</v>
      </c>
      <c r="E81" s="15">
        <v>1.9654131210540801E-4</v>
      </c>
      <c r="F81" s="14">
        <v>9.8461538461538503E-2</v>
      </c>
      <c r="G81" s="72"/>
      <c r="H81" s="72"/>
    </row>
    <row r="82" spans="1:8" x14ac:dyDescent="0.2">
      <c r="A82" s="37" t="s">
        <v>116</v>
      </c>
      <c r="B82" s="14">
        <v>-3.8633944625419202E-3</v>
      </c>
      <c r="C82" s="14">
        <v>9.4652548757271499E-4</v>
      </c>
      <c r="D82" s="14">
        <v>-4.0816591980521002</v>
      </c>
      <c r="E82" s="15">
        <v>9.0035684875102906E-5</v>
      </c>
      <c r="F82" s="14">
        <v>7.2608695652173899E-2</v>
      </c>
      <c r="G82" s="72"/>
      <c r="H82" s="72"/>
    </row>
    <row r="83" spans="1:8" x14ac:dyDescent="0.2">
      <c r="A83" s="37" t="s">
        <v>117</v>
      </c>
      <c r="B83" s="14">
        <v>-2.4777293812674401E-3</v>
      </c>
      <c r="C83" s="14">
        <v>6.3384856239207996E-4</v>
      </c>
      <c r="D83" s="14">
        <v>-3.9090242185242898</v>
      </c>
      <c r="E83" s="15">
        <v>1.85561350535273E-4</v>
      </c>
      <c r="F83" s="14">
        <v>9.8461538461538503E-2</v>
      </c>
      <c r="G83" s="72"/>
      <c r="H83" s="72"/>
    </row>
    <row r="84" spans="1:8" x14ac:dyDescent="0.2">
      <c r="A84" s="37" t="s">
        <v>93</v>
      </c>
      <c r="B84" s="14">
        <v>-1.39510430087722E-2</v>
      </c>
      <c r="C84" s="14">
        <v>3.48337770597381E-3</v>
      </c>
      <c r="D84" s="14">
        <v>-4.0050330990081697</v>
      </c>
      <c r="E84" s="15">
        <v>1.2462256382102699E-4</v>
      </c>
      <c r="F84" s="14">
        <v>8.4074074074074107E-2</v>
      </c>
      <c r="G84" s="72"/>
      <c r="H84" s="72"/>
    </row>
    <row r="85" spans="1:8" x14ac:dyDescent="0.2">
      <c r="A85" s="37" t="s">
        <v>94</v>
      </c>
      <c r="B85" s="14">
        <v>-1.07694246316046E-2</v>
      </c>
      <c r="C85" s="14">
        <v>2.6453446314110402E-3</v>
      </c>
      <c r="D85" s="14">
        <v>-4.0710856739524797</v>
      </c>
      <c r="E85" s="15">
        <v>9.1682679110623104E-5</v>
      </c>
      <c r="F85" s="14">
        <v>7.2608695652173899E-2</v>
      </c>
      <c r="G85" s="72"/>
      <c r="H85" s="72"/>
    </row>
    <row r="86" spans="1:8" x14ac:dyDescent="0.2">
      <c r="A86" s="37" t="s">
        <v>118</v>
      </c>
      <c r="B86" s="14">
        <v>-2.2801820449065602E-3</v>
      </c>
      <c r="C86" s="14">
        <v>5.8051194099295199E-4</v>
      </c>
      <c r="D86" s="14">
        <v>-3.92788138174447</v>
      </c>
      <c r="E86" s="15">
        <v>1.7238539665111199E-4</v>
      </c>
      <c r="F86" s="14">
        <v>9.8461538461538503E-2</v>
      </c>
      <c r="G86" s="72"/>
      <c r="H86" s="72"/>
    </row>
    <row r="87" spans="1:8" x14ac:dyDescent="0.2">
      <c r="A87" s="37" t="s">
        <v>119</v>
      </c>
      <c r="B87" s="14">
        <v>-4.0032924074488597E-3</v>
      </c>
      <c r="C87" s="14">
        <v>9.9244945201924198E-4</v>
      </c>
      <c r="D87" s="14">
        <v>-4.0337494260324798</v>
      </c>
      <c r="E87" s="15">
        <v>1.08701619544332E-4</v>
      </c>
      <c r="F87" s="14">
        <v>8.2307692307692304E-2</v>
      </c>
      <c r="G87" s="72"/>
      <c r="H87" s="72"/>
    </row>
    <row r="88" spans="1:8" x14ac:dyDescent="0.2">
      <c r="A88" s="37" t="s">
        <v>120</v>
      </c>
      <c r="B88" s="14">
        <v>-5.3100157462553296E-3</v>
      </c>
      <c r="C88" s="14">
        <v>1.2280676739913001E-3</v>
      </c>
      <c r="D88" s="14">
        <v>-4.3238787720854397</v>
      </c>
      <c r="E88" s="15">
        <v>3.6233873181443902E-5</v>
      </c>
      <c r="F88" s="14">
        <v>6.2857142857142903E-2</v>
      </c>
      <c r="G88" s="72"/>
      <c r="H88" s="72"/>
    </row>
    <row r="89" spans="1:8" x14ac:dyDescent="0.2">
      <c r="A89" s="37" t="s">
        <v>121</v>
      </c>
      <c r="B89" s="14">
        <v>-4.1906501812159899E-3</v>
      </c>
      <c r="C89" s="14">
        <v>1.0827885688946301E-3</v>
      </c>
      <c r="D89" s="14">
        <v>-3.8702386611765101</v>
      </c>
      <c r="E89" s="15">
        <v>2.0971726598956899E-4</v>
      </c>
      <c r="F89" s="14">
        <v>9.8461538461538503E-2</v>
      </c>
      <c r="G89" s="72"/>
      <c r="H89" s="72"/>
    </row>
    <row r="90" spans="1:8" x14ac:dyDescent="0.2">
      <c r="A90" s="37" t="s">
        <v>122</v>
      </c>
      <c r="B90" s="14">
        <v>-1.44599949126862E-2</v>
      </c>
      <c r="C90" s="14">
        <v>3.3251092041146298E-3</v>
      </c>
      <c r="D90" s="14">
        <v>-4.3487278236735296</v>
      </c>
      <c r="E90" s="15">
        <v>3.3488882788910198E-5</v>
      </c>
      <c r="F90" s="14">
        <v>6.2857142857142903E-2</v>
      </c>
      <c r="G90" s="72"/>
      <c r="H90" s="72"/>
    </row>
    <row r="91" spans="1:8" x14ac:dyDescent="0.2">
      <c r="A91" s="37" t="s">
        <v>123</v>
      </c>
      <c r="B91" s="14">
        <v>-2.0274442990958299E-3</v>
      </c>
      <c r="C91" s="14">
        <v>5.2422874042723901E-4</v>
      </c>
      <c r="D91" s="14">
        <v>-3.8674802481136199</v>
      </c>
      <c r="E91" s="15">
        <v>2.10815262146582E-4</v>
      </c>
      <c r="F91" s="14">
        <v>9.8461538461538503E-2</v>
      </c>
      <c r="G91" s="72"/>
      <c r="H91" s="72"/>
    </row>
    <row r="92" spans="1:8" x14ac:dyDescent="0.2">
      <c r="A92" s="40" t="s">
        <v>124</v>
      </c>
      <c r="B92" s="35">
        <v>-1.13952748676193E-2</v>
      </c>
      <c r="C92" s="35">
        <v>2.2094919795237599E-3</v>
      </c>
      <c r="D92" s="35">
        <v>-5.1574185257171399</v>
      </c>
      <c r="E92" s="36">
        <v>2.74499039253363E-7</v>
      </c>
      <c r="F92" s="35">
        <v>2.5000000000000001E-3</v>
      </c>
      <c r="G92" s="72"/>
      <c r="H92" s="72"/>
    </row>
    <row r="93" spans="1:8" x14ac:dyDescent="0.2">
      <c r="A93" s="37" t="s">
        <v>125</v>
      </c>
      <c r="B93" s="14">
        <v>-8.5433578287911292E-3</v>
      </c>
      <c r="C93" s="14">
        <v>2.0085838589410199E-3</v>
      </c>
      <c r="D93" s="14">
        <v>-4.2534235206367796</v>
      </c>
      <c r="E93" s="15">
        <v>4.7213834751578397E-5</v>
      </c>
      <c r="F93" s="14">
        <v>6.2857142857142903E-2</v>
      </c>
      <c r="G93" s="72"/>
      <c r="H93" s="72"/>
    </row>
    <row r="94" spans="1:8" x14ac:dyDescent="0.2">
      <c r="A94" s="37" t="s">
        <v>126</v>
      </c>
      <c r="B94" s="14">
        <v>-7.4681979839584002E-3</v>
      </c>
      <c r="C94" s="14">
        <v>1.6778251690337601E-3</v>
      </c>
      <c r="D94" s="14">
        <v>-4.4511181032403</v>
      </c>
      <c r="E94" s="15">
        <v>2.1410925061762299E-5</v>
      </c>
      <c r="F94" s="14">
        <v>6.2857142857142903E-2</v>
      </c>
      <c r="G94" s="72"/>
      <c r="H94" s="72"/>
    </row>
    <row r="95" spans="1:8" x14ac:dyDescent="0.2">
      <c r="A95" s="40" t="s">
        <v>127</v>
      </c>
      <c r="B95" s="35">
        <v>-3.1599340787380498E-2</v>
      </c>
      <c r="C95" s="35">
        <v>6.8685512044760304E-3</v>
      </c>
      <c r="D95" s="35">
        <v>-4.6005831283296104</v>
      </c>
      <c r="E95" s="36">
        <v>7.6859730990941508E-6</v>
      </c>
      <c r="F95" s="35">
        <v>4.6666666666666697E-2</v>
      </c>
      <c r="G95" s="72"/>
      <c r="H95" s="72"/>
    </row>
    <row r="96" spans="1:8" x14ac:dyDescent="0.2">
      <c r="A96" s="37" t="s">
        <v>128</v>
      </c>
      <c r="B96" s="14">
        <v>-1.6534972421808999E-2</v>
      </c>
      <c r="C96" s="14">
        <v>4.1922160971787498E-3</v>
      </c>
      <c r="D96" s="14">
        <v>-3.94420803663643</v>
      </c>
      <c r="E96" s="15">
        <v>1.6634641778753799E-4</v>
      </c>
      <c r="F96" s="14">
        <v>9.8461538461538503E-2</v>
      </c>
      <c r="G96" s="72"/>
      <c r="H96" s="72"/>
    </row>
    <row r="97" spans="1:8" x14ac:dyDescent="0.2">
      <c r="A97" s="37" t="s">
        <v>129</v>
      </c>
      <c r="B97" s="14">
        <v>-1.02657268785513E-2</v>
      </c>
      <c r="C97" s="14">
        <v>2.4169234753435502E-3</v>
      </c>
      <c r="D97" s="14">
        <v>-4.2474356276804004</v>
      </c>
      <c r="E97" s="15">
        <v>4.8311830908591801E-5</v>
      </c>
      <c r="F97" s="14">
        <v>6.2857142857142903E-2</v>
      </c>
      <c r="G97" s="72"/>
      <c r="H97" s="72"/>
    </row>
    <row r="98" spans="1:8" x14ac:dyDescent="0.2">
      <c r="A98" s="37" t="s">
        <v>98</v>
      </c>
      <c r="B98" s="14">
        <v>-1.3343411788905E-2</v>
      </c>
      <c r="C98" s="14">
        <v>3.2518438016726999E-3</v>
      </c>
      <c r="D98" s="14">
        <v>-4.1033372457931003</v>
      </c>
      <c r="E98" s="15">
        <v>8.3996706011528997E-5</v>
      </c>
      <c r="F98" s="14">
        <v>7.2608695652173899E-2</v>
      </c>
      <c r="G98" s="72"/>
      <c r="H98" s="72"/>
    </row>
    <row r="99" spans="1:8" x14ac:dyDescent="0.2">
      <c r="A99" s="37" t="s">
        <v>130</v>
      </c>
      <c r="B99" s="14">
        <v>-2.4488880426081699E-2</v>
      </c>
      <c r="C99" s="14">
        <v>5.9258937006401403E-3</v>
      </c>
      <c r="D99" s="14">
        <v>-4.13252104462088</v>
      </c>
      <c r="E99" s="15">
        <v>7.9055723304968404E-5</v>
      </c>
      <c r="F99" s="14">
        <v>7.2608695652173899E-2</v>
      </c>
      <c r="G99" s="72"/>
      <c r="H99" s="72"/>
    </row>
    <row r="100" spans="1:8" x14ac:dyDescent="0.2">
      <c r="A100" s="40" t="s">
        <v>99</v>
      </c>
      <c r="B100" s="35">
        <v>-2.2233463949275299E-2</v>
      </c>
      <c r="C100" s="35">
        <v>4.2452607909523399E-3</v>
      </c>
      <c r="D100" s="35">
        <v>-5.2372433742256996</v>
      </c>
      <c r="E100" s="36">
        <v>2.74499039253363E-7</v>
      </c>
      <c r="F100" s="35">
        <v>2.5000000000000001E-3</v>
      </c>
      <c r="G100" s="72"/>
      <c r="H100" s="72"/>
    </row>
    <row r="101" spans="1:8" x14ac:dyDescent="0.2">
      <c r="A101" s="37" t="s">
        <v>131</v>
      </c>
      <c r="B101" s="14">
        <v>-1.8430489088602901E-2</v>
      </c>
      <c r="C101" s="14">
        <v>4.1742291701191E-3</v>
      </c>
      <c r="D101" s="14">
        <v>-4.41530360156941</v>
      </c>
      <c r="E101" s="15">
        <v>2.5802909689816102E-5</v>
      </c>
      <c r="F101" s="14">
        <v>6.2857142857142903E-2</v>
      </c>
      <c r="G101" s="72"/>
      <c r="H101" s="72"/>
    </row>
    <row r="102" spans="1:8" x14ac:dyDescent="0.2">
      <c r="A102" s="37" t="s">
        <v>100</v>
      </c>
      <c r="B102" s="14">
        <v>-1.0756119850935801E-2</v>
      </c>
      <c r="C102" s="14">
        <v>2.6717246172209001E-3</v>
      </c>
      <c r="D102" s="14">
        <v>-4.0259088760892396</v>
      </c>
      <c r="E102" s="15">
        <v>1.14191600329399E-4</v>
      </c>
      <c r="F102" s="14">
        <v>8.2307692307692304E-2</v>
      </c>
      <c r="G102" s="72"/>
      <c r="H102" s="72"/>
    </row>
    <row r="105" spans="1:8" x14ac:dyDescent="0.2">
      <c r="A105" s="47" t="s">
        <v>190</v>
      </c>
    </row>
  </sheetData>
  <mergeCells count="19">
    <mergeCell ref="A2:H5"/>
    <mergeCell ref="L2:T5"/>
    <mergeCell ref="S8:S10"/>
    <mergeCell ref="T8:T10"/>
    <mergeCell ref="Q6:Q7"/>
    <mergeCell ref="R6:R7"/>
    <mergeCell ref="S6:S7"/>
    <mergeCell ref="T6:T7"/>
    <mergeCell ref="H43:H102"/>
    <mergeCell ref="G44:G63"/>
    <mergeCell ref="G64:G102"/>
    <mergeCell ref="L6:L7"/>
    <mergeCell ref="P6:P7"/>
    <mergeCell ref="G7:G18"/>
    <mergeCell ref="H7:H29"/>
    <mergeCell ref="G20:G29"/>
    <mergeCell ref="G30:G40"/>
    <mergeCell ref="H30:H42"/>
    <mergeCell ref="G41:G42"/>
  </mergeCells>
  <conditionalFormatting sqref="F1 F6:F102">
    <cfRule type="cellIs" dxfId="1" priority="1" operator="lessThanOrEqual">
      <formula>0.05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E9DDD-6E7A-3C45-8220-7251CF6EE582}">
  <dimension ref="A1:S33"/>
  <sheetViews>
    <sheetView topLeftCell="A11" workbookViewId="0">
      <selection activeCell="A33" sqref="A33"/>
    </sheetView>
  </sheetViews>
  <sheetFormatPr baseColWidth="10" defaultColWidth="11.1640625" defaultRowHeight="16" x14ac:dyDescent="0.2"/>
  <cols>
    <col min="18" max="18" width="26.5" customWidth="1"/>
  </cols>
  <sheetData>
    <row r="1" spans="1:19" x14ac:dyDescent="0.2">
      <c r="A1" s="13" t="s">
        <v>178</v>
      </c>
      <c r="F1" s="39"/>
      <c r="K1" s="13" t="s">
        <v>179</v>
      </c>
    </row>
    <row r="2" spans="1:19" x14ac:dyDescent="0.2">
      <c r="A2" s="84" t="s">
        <v>138</v>
      </c>
      <c r="B2" s="84"/>
      <c r="C2" s="84"/>
      <c r="D2" s="84"/>
      <c r="E2" s="84"/>
      <c r="F2" s="84"/>
      <c r="G2" s="84"/>
      <c r="H2" s="84"/>
      <c r="K2" s="84" t="s">
        <v>148</v>
      </c>
      <c r="L2" s="84"/>
      <c r="M2" s="84"/>
      <c r="N2" s="84"/>
      <c r="O2" s="84"/>
      <c r="P2" s="84"/>
      <c r="Q2" s="84"/>
      <c r="R2" s="84"/>
      <c r="S2" s="84"/>
    </row>
    <row r="3" spans="1:19" ht="15.5" customHeight="1" x14ac:dyDescent="0.2">
      <c r="A3" s="84"/>
      <c r="B3" s="84"/>
      <c r="C3" s="84"/>
      <c r="D3" s="84"/>
      <c r="E3" s="84"/>
      <c r="F3" s="84"/>
      <c r="G3" s="84"/>
      <c r="H3" s="84"/>
      <c r="K3" s="84"/>
      <c r="L3" s="84"/>
      <c r="M3" s="84"/>
      <c r="N3" s="84"/>
      <c r="O3" s="84"/>
      <c r="P3" s="84"/>
      <c r="Q3" s="84"/>
      <c r="R3" s="84"/>
      <c r="S3" s="84"/>
    </row>
    <row r="4" spans="1:19" x14ac:dyDescent="0.2">
      <c r="A4" s="84"/>
      <c r="B4" s="84"/>
      <c r="C4" s="84"/>
      <c r="D4" s="84"/>
      <c r="E4" s="84"/>
      <c r="F4" s="84"/>
      <c r="G4" s="84"/>
      <c r="H4" s="84"/>
      <c r="K4" s="84"/>
      <c r="L4" s="84"/>
      <c r="M4" s="84"/>
      <c r="N4" s="84"/>
      <c r="O4" s="84"/>
      <c r="P4" s="84"/>
      <c r="Q4" s="84"/>
      <c r="R4" s="84"/>
      <c r="S4" s="84"/>
    </row>
    <row r="5" spans="1:19" x14ac:dyDescent="0.2">
      <c r="A5" s="85"/>
      <c r="B5" s="85"/>
      <c r="C5" s="85"/>
      <c r="D5" s="85"/>
      <c r="E5" s="85"/>
      <c r="F5" s="85"/>
      <c r="G5" s="85"/>
      <c r="H5" s="85"/>
      <c r="K5" s="85"/>
      <c r="L5" s="85"/>
      <c r="M5" s="85"/>
      <c r="N5" s="85"/>
      <c r="O5" s="85"/>
      <c r="P5" s="85"/>
      <c r="Q5" s="85"/>
      <c r="R5" s="85"/>
      <c r="S5" s="85"/>
    </row>
    <row r="6" spans="1:19" x14ac:dyDescent="0.2">
      <c r="A6" s="1" t="s">
        <v>37</v>
      </c>
      <c r="B6" s="1" t="s">
        <v>38</v>
      </c>
      <c r="C6" s="1" t="s">
        <v>39</v>
      </c>
      <c r="D6" s="1" t="s">
        <v>40</v>
      </c>
      <c r="E6" s="1" t="s">
        <v>139</v>
      </c>
      <c r="F6" s="1" t="s">
        <v>42</v>
      </c>
      <c r="G6" s="1" t="s">
        <v>43</v>
      </c>
      <c r="H6" s="1" t="s">
        <v>44</v>
      </c>
      <c r="K6" s="79" t="s">
        <v>37</v>
      </c>
      <c r="L6" s="16" t="s">
        <v>135</v>
      </c>
      <c r="M6" s="16" t="s">
        <v>135</v>
      </c>
      <c r="N6" s="16" t="s">
        <v>135</v>
      </c>
      <c r="O6" s="86" t="s">
        <v>136</v>
      </c>
      <c r="P6" s="86" t="s">
        <v>139</v>
      </c>
      <c r="Q6" s="88" t="s">
        <v>42</v>
      </c>
      <c r="R6" s="88" t="s">
        <v>43</v>
      </c>
      <c r="S6" s="90" t="s">
        <v>44</v>
      </c>
    </row>
    <row r="7" spans="1:19" x14ac:dyDescent="0.2">
      <c r="A7" s="37" t="s">
        <v>45</v>
      </c>
      <c r="B7" s="14">
        <v>6.4975527660420196E-2</v>
      </c>
      <c r="C7" s="14">
        <v>1.5817154201594699E-2</v>
      </c>
      <c r="D7" s="14">
        <v>4.1079151680691801</v>
      </c>
      <c r="E7" s="15">
        <v>6.6915655150949298E-5</v>
      </c>
      <c r="F7" s="14">
        <v>9.9411764705882394E-2</v>
      </c>
      <c r="G7" s="72" t="s">
        <v>133</v>
      </c>
      <c r="H7" s="72" t="s">
        <v>4</v>
      </c>
      <c r="K7" s="75"/>
      <c r="L7" s="17" t="s">
        <v>46</v>
      </c>
      <c r="M7" s="17" t="s">
        <v>59</v>
      </c>
      <c r="N7" s="17" t="s">
        <v>61</v>
      </c>
      <c r="O7" s="87"/>
      <c r="P7" s="87"/>
      <c r="Q7" s="89"/>
      <c r="R7" s="89"/>
      <c r="S7" s="91"/>
    </row>
    <row r="8" spans="1:19" x14ac:dyDescent="0.2">
      <c r="A8" s="37" t="s">
        <v>140</v>
      </c>
      <c r="B8" s="14">
        <v>-7.0136578983493694E-2</v>
      </c>
      <c r="C8" s="14">
        <v>1.72867467462142E-2</v>
      </c>
      <c r="D8" s="14">
        <v>-4.0572457046525203</v>
      </c>
      <c r="E8" s="15">
        <v>7.9883805374001505E-5</v>
      </c>
      <c r="F8" s="14">
        <v>9.9411764705882394E-2</v>
      </c>
      <c r="G8" s="72"/>
      <c r="H8" s="72"/>
      <c r="K8" s="37" t="s">
        <v>48</v>
      </c>
      <c r="L8" s="14">
        <v>0.13452704798939899</v>
      </c>
      <c r="M8" s="14">
        <v>-1.26918213929323E-2</v>
      </c>
      <c r="N8" s="14">
        <v>-1.94988724237733E-3</v>
      </c>
      <c r="O8" s="14">
        <v>31.897160765505301</v>
      </c>
      <c r="P8" s="15">
        <v>3.1123560535325201E-6</v>
      </c>
      <c r="Q8" s="4">
        <v>0.06</v>
      </c>
      <c r="R8" s="4" t="s">
        <v>149</v>
      </c>
      <c r="S8" s="4" t="s">
        <v>4</v>
      </c>
    </row>
    <row r="9" spans="1:19" x14ac:dyDescent="0.2">
      <c r="A9" s="40" t="s">
        <v>48</v>
      </c>
      <c r="B9" s="35">
        <v>0.116120286409215</v>
      </c>
      <c r="C9" s="35">
        <v>2.1777125164721099E-2</v>
      </c>
      <c r="D9" s="35">
        <v>5.33221375782556</v>
      </c>
      <c r="E9" s="36">
        <v>2.5936300446104401E-7</v>
      </c>
      <c r="F9" s="35">
        <v>5.0000000000000001E-3</v>
      </c>
      <c r="G9" s="72"/>
      <c r="H9" s="72"/>
    </row>
    <row r="10" spans="1:19" x14ac:dyDescent="0.2">
      <c r="A10" s="37" t="s">
        <v>49</v>
      </c>
      <c r="B10" s="14">
        <v>-2.4434271126321499E-2</v>
      </c>
      <c r="C10" s="14">
        <v>5.5497166664408197E-3</v>
      </c>
      <c r="D10" s="14">
        <v>-4.4027961416617298</v>
      </c>
      <c r="E10" s="15">
        <v>2.2305218383649801E-5</v>
      </c>
      <c r="F10" s="14">
        <v>8.5999999999999993E-2</v>
      </c>
      <c r="G10" s="72"/>
      <c r="H10" s="72"/>
    </row>
    <row r="11" spans="1:19" x14ac:dyDescent="0.2">
      <c r="A11" s="37" t="s">
        <v>50</v>
      </c>
      <c r="B11" s="14">
        <v>2.2742614192450699E-2</v>
      </c>
      <c r="C11" s="14">
        <v>5.2179508211176303E-3</v>
      </c>
      <c r="D11" s="14">
        <v>4.3585336412924303</v>
      </c>
      <c r="E11" s="15">
        <v>2.7492478472870601E-5</v>
      </c>
      <c r="F11" s="14">
        <v>8.8333333333333305E-2</v>
      </c>
      <c r="G11" s="72"/>
      <c r="H11" s="72"/>
    </row>
    <row r="12" spans="1:19" x14ac:dyDescent="0.2">
      <c r="A12" s="37" t="s">
        <v>52</v>
      </c>
      <c r="B12" s="14">
        <v>3.6285802878079303E-2</v>
      </c>
      <c r="C12" s="14">
        <v>8.4110056321820906E-3</v>
      </c>
      <c r="D12" s="14">
        <v>4.3140861467554998</v>
      </c>
      <c r="E12" s="15">
        <v>3.21610125531694E-5</v>
      </c>
      <c r="F12" s="14">
        <v>8.8571428571428606E-2</v>
      </c>
      <c r="G12" s="72"/>
      <c r="H12" s="72"/>
    </row>
    <row r="13" spans="1:19" x14ac:dyDescent="0.2">
      <c r="A13" s="37" t="s">
        <v>141</v>
      </c>
      <c r="B13" s="14">
        <v>2.7246543801262301E-2</v>
      </c>
      <c r="C13" s="14">
        <v>5.9675957934961204E-3</v>
      </c>
      <c r="D13" s="14">
        <v>4.5657488784607896</v>
      </c>
      <c r="E13" s="15">
        <v>1.08932461873638E-5</v>
      </c>
      <c r="F13" s="14">
        <v>5.2499999999999998E-2</v>
      </c>
      <c r="G13" s="72"/>
      <c r="H13" s="72"/>
    </row>
    <row r="14" spans="1:19" x14ac:dyDescent="0.2">
      <c r="A14" s="37" t="s">
        <v>53</v>
      </c>
      <c r="B14" s="14">
        <v>9.56151128952729E-2</v>
      </c>
      <c r="C14" s="14">
        <v>2.0651058335811299E-2</v>
      </c>
      <c r="D14" s="14">
        <v>4.6300345164133896</v>
      </c>
      <c r="E14" s="15">
        <v>8.8183421516754792E-6</v>
      </c>
      <c r="F14" s="14">
        <v>5.2499999999999998E-2</v>
      </c>
      <c r="G14" s="72"/>
      <c r="H14" s="72"/>
    </row>
    <row r="15" spans="1:19" x14ac:dyDescent="0.2">
      <c r="A15" s="37" t="s">
        <v>54</v>
      </c>
      <c r="B15" s="14">
        <v>-3.2932559825265197E-2</v>
      </c>
      <c r="C15" s="14">
        <v>7.9057251253709E-3</v>
      </c>
      <c r="D15" s="14">
        <v>-4.1656596078174601</v>
      </c>
      <c r="E15" s="15">
        <v>5.3947504927897098E-5</v>
      </c>
      <c r="F15" s="14">
        <v>9.9411764705882394E-2</v>
      </c>
      <c r="G15" s="72"/>
      <c r="H15" s="72"/>
    </row>
    <row r="16" spans="1:19" x14ac:dyDescent="0.2">
      <c r="A16" s="37" t="s">
        <v>55</v>
      </c>
      <c r="B16" s="14">
        <v>0.13833510802414201</v>
      </c>
      <c r="C16" s="14">
        <v>3.0382985724796401E-2</v>
      </c>
      <c r="D16" s="14">
        <v>4.5530452233087297</v>
      </c>
      <c r="E16" s="15">
        <v>1.08932461873638E-5</v>
      </c>
      <c r="F16" s="14">
        <v>5.2499999999999998E-2</v>
      </c>
      <c r="G16" s="72"/>
      <c r="H16" s="72"/>
    </row>
    <row r="17" spans="1:8" x14ac:dyDescent="0.2">
      <c r="A17" s="37" t="s">
        <v>142</v>
      </c>
      <c r="B17" s="14">
        <v>4.3371142262718099E-2</v>
      </c>
      <c r="C17" s="14">
        <v>1.0769118398447099E-2</v>
      </c>
      <c r="D17" s="14">
        <v>4.0273623761971198</v>
      </c>
      <c r="E17" s="15">
        <v>8.7664695507832797E-5</v>
      </c>
      <c r="F17" s="14">
        <v>9.9411764705882394E-2</v>
      </c>
      <c r="G17" s="72"/>
      <c r="H17" s="72"/>
    </row>
    <row r="18" spans="1:8" x14ac:dyDescent="0.2">
      <c r="A18" s="37" t="s">
        <v>143</v>
      </c>
      <c r="B18" s="14">
        <v>2.4047721738017901E-2</v>
      </c>
      <c r="C18" s="14">
        <v>5.9282691721671502E-3</v>
      </c>
      <c r="D18" s="14">
        <v>4.0564490308436696</v>
      </c>
      <c r="E18" s="15">
        <v>7.9883805374001505E-5</v>
      </c>
      <c r="F18" s="14">
        <v>9.9411764705882394E-2</v>
      </c>
      <c r="G18" s="72"/>
      <c r="H18" s="72"/>
    </row>
    <row r="19" spans="1:8" x14ac:dyDescent="0.2">
      <c r="A19" s="37" t="s">
        <v>144</v>
      </c>
      <c r="B19" s="14">
        <v>4.0585689907595597E-2</v>
      </c>
      <c r="C19" s="14">
        <v>9.9430354216789099E-3</v>
      </c>
      <c r="D19" s="14">
        <v>4.0818209114599098</v>
      </c>
      <c r="E19" s="15">
        <v>7.2621641249092205E-5</v>
      </c>
      <c r="F19" s="14">
        <v>9.9411764705882394E-2</v>
      </c>
      <c r="G19" s="72"/>
      <c r="H19" s="72"/>
    </row>
    <row r="20" spans="1:8" x14ac:dyDescent="0.2">
      <c r="A20" s="37" t="s">
        <v>145</v>
      </c>
      <c r="B20" s="14">
        <v>8.6581285384638704E-2</v>
      </c>
      <c r="C20" s="14">
        <v>2.06014508332516E-2</v>
      </c>
      <c r="D20" s="14">
        <v>4.2026790290367702</v>
      </c>
      <c r="E20" s="15">
        <v>4.51291627762216E-5</v>
      </c>
      <c r="F20" s="14">
        <v>9.9411764705882394E-2</v>
      </c>
      <c r="G20" s="72"/>
      <c r="H20" s="72"/>
    </row>
    <row r="21" spans="1:8" x14ac:dyDescent="0.2">
      <c r="A21" s="37" t="s">
        <v>57</v>
      </c>
      <c r="B21" s="14">
        <v>5.8075771010660297E-2</v>
      </c>
      <c r="C21" s="14">
        <v>1.4075644831584799E-2</v>
      </c>
      <c r="D21" s="14">
        <v>4.1259758757440403</v>
      </c>
      <c r="E21" s="15">
        <v>6.3284573088494696E-5</v>
      </c>
      <c r="F21" s="14">
        <v>9.9411764705882394E-2</v>
      </c>
      <c r="G21" s="72"/>
      <c r="H21" s="72"/>
    </row>
    <row r="22" spans="1:8" x14ac:dyDescent="0.2">
      <c r="A22" s="37" t="s">
        <v>146</v>
      </c>
      <c r="B22" s="14">
        <v>8.7232049602757405E-2</v>
      </c>
      <c r="C22" s="14">
        <v>2.1581636823817099E-2</v>
      </c>
      <c r="D22" s="14">
        <v>4.0419570728059702</v>
      </c>
      <c r="E22" s="15">
        <v>8.5071065463222299E-5</v>
      </c>
      <c r="F22" s="14">
        <v>9.9411764705882394E-2</v>
      </c>
      <c r="G22" s="72"/>
      <c r="H22" s="72"/>
    </row>
    <row r="23" spans="1:8" x14ac:dyDescent="0.2">
      <c r="A23" s="37" t="s">
        <v>147</v>
      </c>
      <c r="B23" s="14">
        <v>0.10356723490752601</v>
      </c>
      <c r="C23" s="14">
        <v>2.47716688927711E-2</v>
      </c>
      <c r="D23" s="14">
        <v>4.1808743430181003</v>
      </c>
      <c r="E23" s="15">
        <v>4.9797696856520402E-5</v>
      </c>
      <c r="F23" s="14">
        <v>9.9411764705882394E-2</v>
      </c>
      <c r="G23" s="72"/>
      <c r="H23" s="72"/>
    </row>
    <row r="24" spans="1:8" x14ac:dyDescent="0.2">
      <c r="A24" s="38" t="s">
        <v>120</v>
      </c>
      <c r="B24" s="14">
        <v>-5.4979525813105903E-3</v>
      </c>
      <c r="C24" s="14">
        <v>1.33336364632782E-3</v>
      </c>
      <c r="D24" s="14">
        <v>-4.1233706921981401</v>
      </c>
      <c r="E24" s="15">
        <v>3.7331869338457299E-5</v>
      </c>
      <c r="F24" s="14">
        <v>9.71428571428571E-2</v>
      </c>
      <c r="G24" s="72" t="s">
        <v>61</v>
      </c>
      <c r="H24" s="72" t="s">
        <v>29</v>
      </c>
    </row>
    <row r="25" spans="1:8" x14ac:dyDescent="0.2">
      <c r="A25" s="64" t="s">
        <v>124</v>
      </c>
      <c r="B25" s="35">
        <v>-1.22694363940826E-2</v>
      </c>
      <c r="C25" s="35">
        <v>2.3940836719571401E-3</v>
      </c>
      <c r="D25" s="35">
        <v>-5.1248987400897699</v>
      </c>
      <c r="E25" s="36">
        <v>5.4899807850672504E-7</v>
      </c>
      <c r="F25" s="35">
        <v>0.01</v>
      </c>
      <c r="G25" s="72"/>
      <c r="H25" s="72"/>
    </row>
    <row r="26" spans="1:8" x14ac:dyDescent="0.2">
      <c r="A26" s="38" t="s">
        <v>127</v>
      </c>
      <c r="B26" s="14">
        <v>-3.0830980010479101E-2</v>
      </c>
      <c r="C26" s="14">
        <v>7.4587034689651702E-3</v>
      </c>
      <c r="D26" s="14">
        <v>-4.1335575463970899</v>
      </c>
      <c r="E26" s="15">
        <v>3.6233873181443902E-5</v>
      </c>
      <c r="F26" s="14">
        <v>9.71428571428571E-2</v>
      </c>
      <c r="G26" s="72"/>
      <c r="H26" s="72"/>
    </row>
    <row r="27" spans="1:8" x14ac:dyDescent="0.2">
      <c r="A27" s="38" t="s">
        <v>128</v>
      </c>
      <c r="B27" s="14">
        <v>-1.9298296113835101E-2</v>
      </c>
      <c r="C27" s="14">
        <v>4.5231671405425401E-3</v>
      </c>
      <c r="D27" s="14">
        <v>-4.2665449925249401</v>
      </c>
      <c r="E27" s="15">
        <v>2.1410925061762299E-5</v>
      </c>
      <c r="F27" s="14">
        <v>0.08</v>
      </c>
      <c r="G27" s="72"/>
      <c r="H27" s="72"/>
    </row>
    <row r="28" spans="1:8" x14ac:dyDescent="0.2">
      <c r="A28" s="38" t="s">
        <v>129</v>
      </c>
      <c r="B28" s="14">
        <v>-1.11728029638398E-2</v>
      </c>
      <c r="C28" s="14">
        <v>2.6194708182564002E-3</v>
      </c>
      <c r="D28" s="14">
        <v>-4.2652901059141399</v>
      </c>
      <c r="E28" s="15">
        <v>2.1959923140269001E-5</v>
      </c>
      <c r="F28" s="14">
        <v>0.08</v>
      </c>
      <c r="G28" s="72"/>
      <c r="H28" s="72"/>
    </row>
    <row r="29" spans="1:8" x14ac:dyDescent="0.2">
      <c r="A29" s="64" t="s">
        <v>130</v>
      </c>
      <c r="B29" s="35">
        <v>-2.8788882496329299E-2</v>
      </c>
      <c r="C29" s="35">
        <v>6.3846540205315704E-3</v>
      </c>
      <c r="D29" s="35">
        <v>-4.5090747914845304</v>
      </c>
      <c r="E29" s="36">
        <v>6.5879769420807001E-6</v>
      </c>
      <c r="F29" s="35">
        <v>4.33333333333333E-2</v>
      </c>
      <c r="G29" s="72"/>
      <c r="H29" s="72"/>
    </row>
    <row r="30" spans="1:8" x14ac:dyDescent="0.2">
      <c r="A30" s="64" t="s">
        <v>99</v>
      </c>
      <c r="B30" s="35">
        <v>-2.0660791864514499E-2</v>
      </c>
      <c r="C30" s="35">
        <v>4.6012831832322196E-3</v>
      </c>
      <c r="D30" s="35">
        <v>-4.4902239314036603</v>
      </c>
      <c r="E30" s="36">
        <v>7.1369750205874301E-6</v>
      </c>
      <c r="F30" s="35">
        <v>4.33333333333333E-2</v>
      </c>
      <c r="G30" s="72"/>
      <c r="H30" s="72"/>
    </row>
    <row r="33" spans="1:1" x14ac:dyDescent="0.2">
      <c r="A33" s="47" t="s">
        <v>190</v>
      </c>
    </row>
  </sheetData>
  <mergeCells count="12">
    <mergeCell ref="G24:G30"/>
    <mergeCell ref="H24:H30"/>
    <mergeCell ref="K6:K7"/>
    <mergeCell ref="O6:O7"/>
    <mergeCell ref="P6:P7"/>
    <mergeCell ref="Q6:Q7"/>
    <mergeCell ref="R6:R7"/>
    <mergeCell ref="S6:S7"/>
    <mergeCell ref="A2:H5"/>
    <mergeCell ref="G7:G23"/>
    <mergeCell ref="H7:H23"/>
    <mergeCell ref="K2:S5"/>
  </mergeCells>
  <conditionalFormatting sqref="F1 F6:F30">
    <cfRule type="cellIs" dxfId="0" priority="1" operator="lessThanOrEqual">
      <formula>0.05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918DB-1D3D-2142-8E3C-1DB23690E66D}">
  <dimension ref="A1:W83"/>
  <sheetViews>
    <sheetView tabSelected="1" topLeftCell="A19" workbookViewId="0">
      <selection activeCell="E22" sqref="E22"/>
    </sheetView>
  </sheetViews>
  <sheetFormatPr baseColWidth="10" defaultColWidth="11.1640625" defaultRowHeight="16" x14ac:dyDescent="0.2"/>
  <cols>
    <col min="1" max="1" width="13.5" bestFit="1" customWidth="1"/>
    <col min="3" max="3" width="12.5" bestFit="1" customWidth="1"/>
    <col min="4" max="4" width="19.5" bestFit="1" customWidth="1"/>
    <col min="5" max="5" width="23.6640625" bestFit="1" customWidth="1"/>
    <col min="6" max="6" width="17.6640625" bestFit="1" customWidth="1"/>
    <col min="7" max="7" width="9.83203125" bestFit="1" customWidth="1"/>
    <col min="8" max="8" width="12.83203125" customWidth="1"/>
    <col min="11" max="11" width="13.5" bestFit="1" customWidth="1"/>
    <col min="13" max="13" width="12.5" bestFit="1" customWidth="1"/>
    <col min="14" max="14" width="19.5" bestFit="1" customWidth="1"/>
    <col min="15" max="15" width="23.1640625" bestFit="1" customWidth="1"/>
    <col min="16" max="16" width="17.6640625" bestFit="1" customWidth="1"/>
    <col min="17" max="17" width="9.83203125" bestFit="1" customWidth="1"/>
  </cols>
  <sheetData>
    <row r="1" spans="1:23" x14ac:dyDescent="0.2">
      <c r="A1" s="13" t="s">
        <v>187</v>
      </c>
    </row>
    <row r="2" spans="1:23" ht="15.5" customHeight="1" x14ac:dyDescent="0.2">
      <c r="A2" s="84" t="s">
        <v>185</v>
      </c>
      <c r="B2" s="84"/>
      <c r="C2" s="84"/>
      <c r="D2" s="84"/>
      <c r="E2" s="84"/>
      <c r="F2" s="84"/>
      <c r="G2" s="84"/>
    </row>
    <row r="3" spans="1:23" x14ac:dyDescent="0.2">
      <c r="A3" s="84"/>
      <c r="B3" s="84"/>
      <c r="C3" s="84"/>
      <c r="D3" s="84"/>
      <c r="E3" s="84"/>
      <c r="F3" s="84"/>
      <c r="G3" s="84"/>
    </row>
    <row r="4" spans="1:23" x14ac:dyDescent="0.2">
      <c r="A4" s="93"/>
      <c r="B4" s="93"/>
      <c r="C4" s="93"/>
      <c r="D4" s="93"/>
      <c r="E4" s="93"/>
      <c r="F4" s="93"/>
      <c r="G4" s="93"/>
    </row>
    <row r="5" spans="1:23" x14ac:dyDescent="0.2">
      <c r="A5" s="29"/>
      <c r="B5" s="29"/>
      <c r="C5" s="23"/>
      <c r="D5" s="48"/>
      <c r="E5" s="29"/>
      <c r="F5" s="29"/>
      <c r="G5" s="29"/>
    </row>
    <row r="6" spans="1:23" x14ac:dyDescent="0.2">
      <c r="A6" s="92" t="s">
        <v>37</v>
      </c>
      <c r="B6" s="79" t="s">
        <v>150</v>
      </c>
      <c r="C6" s="45" t="s">
        <v>152</v>
      </c>
      <c r="D6" s="25" t="s">
        <v>153</v>
      </c>
      <c r="E6" s="25" t="s">
        <v>183</v>
      </c>
      <c r="F6" s="79" t="s">
        <v>157</v>
      </c>
      <c r="G6" s="79" t="s">
        <v>193</v>
      </c>
      <c r="H6" s="79" t="s">
        <v>192</v>
      </c>
    </row>
    <row r="7" spans="1:23" x14ac:dyDescent="0.2">
      <c r="A7" s="92"/>
      <c r="B7" s="80"/>
      <c r="C7" s="17" t="s">
        <v>155</v>
      </c>
      <c r="D7" s="26" t="s">
        <v>184</v>
      </c>
      <c r="E7" s="26" t="s">
        <v>184</v>
      </c>
      <c r="F7" s="80"/>
      <c r="G7" s="80"/>
      <c r="H7" s="80"/>
    </row>
    <row r="8" spans="1:23" x14ac:dyDescent="0.2">
      <c r="A8" s="37" t="s">
        <v>47</v>
      </c>
      <c r="B8" s="53">
        <v>4.9999999999999998E-8</v>
      </c>
      <c r="C8" s="54">
        <v>0.39964367054314798</v>
      </c>
      <c r="D8" s="53">
        <v>2.6535828456248401E-21</v>
      </c>
      <c r="E8" s="53">
        <v>2.6535828456248401E-21</v>
      </c>
      <c r="F8" s="55">
        <v>1253</v>
      </c>
      <c r="G8" s="94" t="s">
        <v>133</v>
      </c>
      <c r="H8" s="94" t="s">
        <v>4</v>
      </c>
    </row>
    <row r="9" spans="1:23" x14ac:dyDescent="0.2">
      <c r="A9" s="37" t="s">
        <v>57</v>
      </c>
      <c r="B9" s="53">
        <v>4.9999999999999998E-8</v>
      </c>
      <c r="C9" s="54">
        <v>0.18341041937834399</v>
      </c>
      <c r="D9" s="53">
        <v>1.12489250533641E-10</v>
      </c>
      <c r="E9" s="53">
        <v>4.387080770812E-10</v>
      </c>
      <c r="F9" s="55">
        <v>1253</v>
      </c>
      <c r="G9" s="94"/>
      <c r="H9" s="94"/>
    </row>
    <row r="10" spans="1:23" x14ac:dyDescent="0.2">
      <c r="A10" s="37" t="s">
        <v>53</v>
      </c>
      <c r="B10" s="53">
        <v>4.9999999999999998E-8</v>
      </c>
      <c r="C10" s="54">
        <v>0.16591325451970099</v>
      </c>
      <c r="D10" s="53">
        <v>2.6963138873157502E-6</v>
      </c>
      <c r="E10" s="53">
        <v>6.57226510033214E-6</v>
      </c>
      <c r="F10" s="55">
        <v>1253</v>
      </c>
      <c r="G10" s="94"/>
      <c r="H10" s="94"/>
    </row>
    <row r="11" spans="1:23" x14ac:dyDescent="0.2">
      <c r="A11" s="37" t="s">
        <v>54</v>
      </c>
      <c r="B11" s="53">
        <v>9.9999999999999995E-7</v>
      </c>
      <c r="C11" s="54">
        <v>4.87347648127699E-2</v>
      </c>
      <c r="D11" s="53">
        <v>1.0537406713198199E-2</v>
      </c>
      <c r="E11" s="53">
        <v>1.9569469610225199E-2</v>
      </c>
      <c r="F11" s="55">
        <v>1253</v>
      </c>
      <c r="G11" s="94"/>
      <c r="H11" s="94"/>
      <c r="M11" s="21"/>
      <c r="N11" s="20"/>
      <c r="O11" s="20"/>
      <c r="U11" s="21"/>
      <c r="V11" s="20"/>
      <c r="W11" s="20"/>
    </row>
    <row r="12" spans="1:23" x14ac:dyDescent="0.2">
      <c r="A12" s="37" t="s">
        <v>49</v>
      </c>
      <c r="B12" s="53">
        <v>4.9999999999999998E-8</v>
      </c>
      <c r="C12" s="54">
        <v>9.5966631037207706E-2</v>
      </c>
      <c r="D12" s="53">
        <v>1.8247603318176099E-12</v>
      </c>
      <c r="E12" s="53">
        <v>8.8957066176108492E-12</v>
      </c>
      <c r="F12" s="55">
        <v>1253</v>
      </c>
      <c r="G12" s="94"/>
      <c r="H12" s="94"/>
      <c r="M12" s="21"/>
      <c r="N12" s="20"/>
      <c r="O12" s="20"/>
      <c r="U12" s="21"/>
      <c r="V12" s="20"/>
      <c r="W12" s="20"/>
    </row>
    <row r="13" spans="1:23" x14ac:dyDescent="0.2">
      <c r="A13" s="37" t="s">
        <v>50</v>
      </c>
      <c r="B13" s="53">
        <v>4.9999999999999998E-8</v>
      </c>
      <c r="C13" s="54">
        <v>9.2432483721708106E-2</v>
      </c>
      <c r="D13" s="53">
        <v>1.18686722736353E-9</v>
      </c>
      <c r="E13" s="53">
        <v>4.4083639873502502E-9</v>
      </c>
      <c r="F13" s="55">
        <v>1253</v>
      </c>
      <c r="G13" s="94"/>
      <c r="H13" s="94"/>
      <c r="M13" s="21"/>
      <c r="N13" s="20"/>
      <c r="O13" s="20"/>
      <c r="U13" s="21"/>
      <c r="V13" s="20"/>
      <c r="W13" s="20"/>
    </row>
    <row r="14" spans="1:23" x14ac:dyDescent="0.2">
      <c r="A14" s="37" t="s">
        <v>45</v>
      </c>
      <c r="B14" s="53">
        <v>4.9999999999999998E-8</v>
      </c>
      <c r="C14" s="54">
        <v>0.23229169208176001</v>
      </c>
      <c r="D14" s="53">
        <v>2.6314014959238201E-16</v>
      </c>
      <c r="E14" s="53">
        <v>1.5788408975542901E-15</v>
      </c>
      <c r="F14" s="55">
        <v>1253</v>
      </c>
      <c r="G14" s="94"/>
      <c r="H14" s="94"/>
      <c r="M14" s="21"/>
      <c r="N14" s="20"/>
      <c r="O14" s="20"/>
      <c r="U14" s="21"/>
      <c r="V14" s="20"/>
      <c r="W14" s="20"/>
    </row>
    <row r="15" spans="1:23" x14ac:dyDescent="0.2">
      <c r="A15" s="37" t="s">
        <v>58</v>
      </c>
      <c r="B15" s="53">
        <v>4.9999999999999998E-8</v>
      </c>
      <c r="C15" s="54">
        <v>0.200126346960567</v>
      </c>
      <c r="D15" s="53">
        <v>2.7210992207849798E-9</v>
      </c>
      <c r="E15" s="53">
        <v>9.6475336009649293E-9</v>
      </c>
      <c r="F15" s="55">
        <v>1253</v>
      </c>
      <c r="G15" s="55" t="s">
        <v>132</v>
      </c>
      <c r="H15" s="94"/>
      <c r="J15" s="27"/>
      <c r="M15" s="21"/>
      <c r="N15" s="20"/>
      <c r="O15" s="20"/>
      <c r="U15" s="21"/>
      <c r="V15" s="20"/>
      <c r="W15" s="20"/>
    </row>
    <row r="16" spans="1:23" x14ac:dyDescent="0.2">
      <c r="A16" s="37" t="s">
        <v>68</v>
      </c>
      <c r="B16" s="53">
        <v>9.9999999999999995E-7</v>
      </c>
      <c r="C16" s="54">
        <v>8.5471031658474098E-2</v>
      </c>
      <c r="D16" s="53">
        <v>3.0840822909827703E-7</v>
      </c>
      <c r="E16" s="53">
        <v>7.75994899021471E-7</v>
      </c>
      <c r="F16" s="55">
        <v>1253</v>
      </c>
      <c r="G16" s="94" t="s">
        <v>61</v>
      </c>
      <c r="H16" s="94"/>
      <c r="J16" s="27"/>
      <c r="M16" s="21"/>
      <c r="N16" s="20"/>
      <c r="O16" s="20"/>
      <c r="U16" s="21"/>
      <c r="V16" s="20"/>
      <c r="W16" s="20"/>
    </row>
    <row r="17" spans="1:23" x14ac:dyDescent="0.2">
      <c r="A17" s="37" t="s">
        <v>63</v>
      </c>
      <c r="B17" s="53">
        <v>4.9999999999999998E-8</v>
      </c>
      <c r="C17" s="54">
        <v>7.88057971789205E-2</v>
      </c>
      <c r="D17" s="53">
        <v>7.6427375287293596E-11</v>
      </c>
      <c r="E17" s="53">
        <v>3.3118529291160599E-10</v>
      </c>
      <c r="F17" s="55">
        <v>1253</v>
      </c>
      <c r="G17" s="94"/>
      <c r="H17" s="94"/>
      <c r="J17" s="27"/>
      <c r="M17" s="21"/>
      <c r="N17" s="20"/>
      <c r="O17" s="20"/>
      <c r="U17" s="21"/>
      <c r="V17" s="20"/>
      <c r="W17" s="20"/>
    </row>
    <row r="18" spans="1:23" x14ac:dyDescent="0.2">
      <c r="A18" s="37" t="s">
        <v>54</v>
      </c>
      <c r="B18" s="53">
        <v>9.9999999999999995E-7</v>
      </c>
      <c r="C18" s="54">
        <v>4.87347648127699E-2</v>
      </c>
      <c r="D18" s="53">
        <v>1.0537406713198199E-2</v>
      </c>
      <c r="E18" s="53">
        <v>1.9569469610225199E-2</v>
      </c>
      <c r="F18" s="55">
        <v>1253</v>
      </c>
      <c r="G18" s="94"/>
      <c r="H18" s="94"/>
      <c r="J18" s="27"/>
      <c r="M18" s="21"/>
      <c r="N18" s="20"/>
      <c r="O18" s="20"/>
      <c r="U18" s="21"/>
      <c r="V18" s="20"/>
      <c r="W18" s="20"/>
    </row>
    <row r="19" spans="1:23" x14ac:dyDescent="0.2">
      <c r="A19" s="37" t="s">
        <v>66</v>
      </c>
      <c r="B19" s="53">
        <v>9.9999999999999995E-7</v>
      </c>
      <c r="C19" s="54">
        <v>4.5308711873870401E-2</v>
      </c>
      <c r="D19" s="53">
        <v>2.1529363587543199E-3</v>
      </c>
      <c r="E19" s="53">
        <v>4.4191851574430802E-3</v>
      </c>
      <c r="F19" s="55">
        <v>1253</v>
      </c>
      <c r="G19" s="94"/>
      <c r="H19" s="94"/>
      <c r="J19" s="27"/>
      <c r="M19" s="21"/>
      <c r="N19" s="20"/>
      <c r="O19" s="20"/>
      <c r="U19" s="21"/>
      <c r="V19" s="20"/>
      <c r="W19" s="20"/>
    </row>
    <row r="20" spans="1:23" x14ac:dyDescent="0.2">
      <c r="A20" s="37" t="s">
        <v>70</v>
      </c>
      <c r="B20" s="53">
        <v>4.9999999999999998E-8</v>
      </c>
      <c r="C20" s="54">
        <v>0.17336900290302401</v>
      </c>
      <c r="D20" s="53">
        <v>5.8101650000000002E-18</v>
      </c>
      <c r="E20" s="53">
        <v>2.20693093587841E-17</v>
      </c>
      <c r="F20" s="55">
        <v>1253</v>
      </c>
      <c r="G20" s="94" t="s">
        <v>132</v>
      </c>
      <c r="H20" s="94" t="s">
        <v>25</v>
      </c>
      <c r="J20" s="27"/>
      <c r="M20" s="21"/>
      <c r="N20" s="20"/>
      <c r="O20" s="20"/>
      <c r="U20" s="21"/>
      <c r="V20" s="20"/>
      <c r="W20" s="20"/>
    </row>
    <row r="21" spans="1:23" x14ac:dyDescent="0.2">
      <c r="A21" s="37" t="s">
        <v>74</v>
      </c>
      <c r="B21" s="53">
        <v>9.9999999999999995E-7</v>
      </c>
      <c r="C21" s="54">
        <v>0.46612789449999997</v>
      </c>
      <c r="D21" s="53">
        <v>2.51534212034093E-36</v>
      </c>
      <c r="E21" s="53">
        <v>2.8028097912370401E-35</v>
      </c>
      <c r="F21" s="55">
        <v>1253</v>
      </c>
      <c r="G21" s="94"/>
      <c r="H21" s="94"/>
      <c r="J21" s="31"/>
      <c r="M21" s="21"/>
      <c r="N21" s="20"/>
      <c r="O21" s="20"/>
      <c r="U21" s="21"/>
      <c r="V21" s="20"/>
      <c r="W21" s="20"/>
    </row>
    <row r="22" spans="1:23" x14ac:dyDescent="0.2">
      <c r="A22" s="37" t="s">
        <v>80</v>
      </c>
      <c r="B22" s="53">
        <v>4.9999999999999998E-8</v>
      </c>
      <c r="C22" s="54">
        <v>0.304756070592831</v>
      </c>
      <c r="D22" s="53">
        <v>3.4099999999999999E-52</v>
      </c>
      <c r="E22" s="53">
        <v>5.8861019892139704E-50</v>
      </c>
      <c r="F22" s="55">
        <v>1253</v>
      </c>
      <c r="G22" s="94"/>
      <c r="H22" s="94"/>
      <c r="J22" s="31"/>
      <c r="M22" s="21"/>
      <c r="N22" s="20"/>
      <c r="O22" s="20"/>
      <c r="U22" s="21"/>
      <c r="V22" s="20"/>
      <c r="W22" s="20"/>
    </row>
    <row r="23" spans="1:23" x14ac:dyDescent="0.2">
      <c r="A23" s="37" t="s">
        <v>93</v>
      </c>
      <c r="B23" s="53">
        <v>9.9999999999999995E-8</v>
      </c>
      <c r="C23" s="54">
        <v>0.22255818498861801</v>
      </c>
      <c r="D23" s="53">
        <v>1.6752427961233901E-7</v>
      </c>
      <c r="E23" s="53">
        <v>4.3556312699208101E-7</v>
      </c>
      <c r="F23" s="55">
        <v>1253</v>
      </c>
      <c r="G23" s="94"/>
      <c r="H23" s="94" t="s">
        <v>151</v>
      </c>
      <c r="J23" s="31"/>
      <c r="M23" s="21"/>
      <c r="N23" s="20"/>
      <c r="O23" s="20"/>
      <c r="U23" s="21"/>
      <c r="V23" s="20"/>
      <c r="W23" s="20"/>
    </row>
    <row r="24" spans="1:23" x14ac:dyDescent="0.2">
      <c r="A24" s="37" t="s">
        <v>88</v>
      </c>
      <c r="B24" s="53">
        <v>4.9999999999999998E-8</v>
      </c>
      <c r="C24" s="54">
        <v>0.45023888721057298</v>
      </c>
      <c r="D24" s="53">
        <v>1.12875074837672E-42</v>
      </c>
      <c r="E24" s="53">
        <v>1.4673759728897399E-41</v>
      </c>
      <c r="F24" s="55">
        <v>1253</v>
      </c>
      <c r="G24" s="94"/>
      <c r="H24" s="94"/>
      <c r="J24" s="31"/>
      <c r="M24" s="21"/>
      <c r="N24" s="20"/>
      <c r="O24" s="20"/>
    </row>
    <row r="25" spans="1:23" x14ac:dyDescent="0.2">
      <c r="A25" s="37" t="s">
        <v>89</v>
      </c>
      <c r="B25" s="53">
        <v>9.9999999999999995E-7</v>
      </c>
      <c r="C25" s="54">
        <v>-4.5722744657669998E-2</v>
      </c>
      <c r="D25" s="53">
        <v>4.8659747246757598E-3</v>
      </c>
      <c r="E25" s="53">
        <v>9.7319494493515197E-3</v>
      </c>
      <c r="F25" s="55">
        <v>1253</v>
      </c>
      <c r="G25" s="94"/>
      <c r="H25" s="94"/>
      <c r="J25" s="31"/>
      <c r="M25" s="21"/>
      <c r="N25" s="20"/>
      <c r="O25" s="20"/>
    </row>
    <row r="26" spans="1:23" x14ac:dyDescent="0.2">
      <c r="A26" s="37" t="s">
        <v>96</v>
      </c>
      <c r="B26" s="53">
        <v>4.9999999999999998E-8</v>
      </c>
      <c r="C26" s="54">
        <v>0.38930549741388898</v>
      </c>
      <c r="D26" s="53">
        <v>4.5945066071885498E-23</v>
      </c>
      <c r="E26" s="53">
        <v>3.9819057262300802E-22</v>
      </c>
      <c r="F26" s="55">
        <v>1253</v>
      </c>
      <c r="G26" s="94"/>
      <c r="H26" s="94"/>
      <c r="J26" s="31"/>
      <c r="M26" s="21"/>
      <c r="N26" s="20"/>
      <c r="O26" s="20"/>
    </row>
    <row r="27" spans="1:23" x14ac:dyDescent="0.2">
      <c r="A27" s="37" t="s">
        <v>86</v>
      </c>
      <c r="B27" s="53">
        <v>9.9999999999999995E-7</v>
      </c>
      <c r="C27" s="54">
        <v>9.6458161463450501E-2</v>
      </c>
      <c r="D27" s="53">
        <v>1.9341560859523799E-8</v>
      </c>
      <c r="E27" s="53">
        <v>5.8024682578571403E-8</v>
      </c>
      <c r="F27" s="55">
        <v>1253</v>
      </c>
      <c r="G27" s="94"/>
      <c r="H27" s="94"/>
      <c r="J27" s="31"/>
      <c r="M27" s="21"/>
      <c r="N27" s="20"/>
      <c r="O27" s="20"/>
    </row>
    <row r="28" spans="1:23" x14ac:dyDescent="0.2">
      <c r="A28" s="37" t="s">
        <v>109</v>
      </c>
      <c r="B28" s="53">
        <v>9.9999999999999995E-8</v>
      </c>
      <c r="C28" s="54">
        <v>7.1959561818919701E-2</v>
      </c>
      <c r="D28" s="53">
        <v>1.4243407630809501E-3</v>
      </c>
      <c r="E28" s="53">
        <v>3.0860716533420598E-3</v>
      </c>
      <c r="F28" s="55">
        <v>1253</v>
      </c>
      <c r="G28" s="94" t="s">
        <v>61</v>
      </c>
      <c r="H28" s="94"/>
      <c r="J28" s="31"/>
      <c r="M28" s="21"/>
      <c r="N28" s="20"/>
      <c r="O28" s="20"/>
    </row>
    <row r="29" spans="1:23" x14ac:dyDescent="0.2">
      <c r="A29" s="37" t="s">
        <v>93</v>
      </c>
      <c r="B29" s="53">
        <v>9.9999999999999995E-8</v>
      </c>
      <c r="C29" s="54">
        <v>0.22255818498861801</v>
      </c>
      <c r="D29" s="53">
        <v>1.6752427961233901E-7</v>
      </c>
      <c r="E29" s="53">
        <v>4.3556312699208101E-7</v>
      </c>
      <c r="F29" s="55">
        <v>1253</v>
      </c>
      <c r="G29" s="94"/>
      <c r="H29" s="94"/>
      <c r="J29" s="31"/>
      <c r="M29" s="21"/>
      <c r="N29" s="20"/>
      <c r="O29" s="20"/>
    </row>
    <row r="30" spans="1:23" x14ac:dyDescent="0.2">
      <c r="A30" s="37" t="s">
        <v>122</v>
      </c>
      <c r="B30" s="53">
        <v>4.9999999999999998E-8</v>
      </c>
      <c r="C30" s="54">
        <v>0.465337546782153</v>
      </c>
      <c r="D30" s="53">
        <v>1.3149073481633699E-55</v>
      </c>
      <c r="E30" s="53">
        <v>1.02562773156743E-53</v>
      </c>
      <c r="F30" s="55">
        <v>1253</v>
      </c>
      <c r="G30" s="94"/>
      <c r="H30" s="94"/>
      <c r="J30" s="31"/>
      <c r="M30" s="21"/>
      <c r="N30" s="20"/>
      <c r="O30" s="20"/>
    </row>
    <row r="31" spans="1:23" x14ac:dyDescent="0.2">
      <c r="A31" s="37" t="s">
        <v>106</v>
      </c>
      <c r="B31" s="53">
        <v>9.9999999999999995E-7</v>
      </c>
      <c r="C31" s="54">
        <v>9.5889670422815307E-2</v>
      </c>
      <c r="D31" s="53">
        <v>1.0883613691011101E-3</v>
      </c>
      <c r="E31" s="53">
        <v>2.42549105113962E-3</v>
      </c>
      <c r="F31" s="55">
        <v>1253</v>
      </c>
      <c r="G31" s="94"/>
      <c r="H31" s="94"/>
      <c r="J31" s="31"/>
      <c r="M31" s="21"/>
      <c r="N31" s="20"/>
      <c r="O31" s="20"/>
    </row>
    <row r="32" spans="1:23" x14ac:dyDescent="0.2">
      <c r="A32" s="37" t="s">
        <v>88</v>
      </c>
      <c r="B32" s="53">
        <v>4.9999999999999998E-8</v>
      </c>
      <c r="C32" s="54">
        <v>0.45023888721057298</v>
      </c>
      <c r="D32" s="53">
        <v>1.12875074837672E-42</v>
      </c>
      <c r="E32" s="53">
        <v>1.4673759728897399E-41</v>
      </c>
      <c r="F32" s="55">
        <v>1253</v>
      </c>
      <c r="G32" s="94"/>
      <c r="H32" s="94"/>
      <c r="J32" s="31"/>
      <c r="M32" s="21"/>
      <c r="N32" s="20"/>
      <c r="O32" s="20"/>
    </row>
    <row r="33" spans="1:15" x14ac:dyDescent="0.2">
      <c r="A33" s="37" t="s">
        <v>112</v>
      </c>
      <c r="B33" s="53">
        <v>9.9999999999999995E-7</v>
      </c>
      <c r="C33" s="54">
        <v>0.19307530810212201</v>
      </c>
      <c r="D33" s="53">
        <v>2.6900879682892499E-8</v>
      </c>
      <c r="E33" s="53">
        <v>7.7713652417245E-8</v>
      </c>
      <c r="F33" s="55">
        <v>1253</v>
      </c>
      <c r="G33" s="94"/>
      <c r="H33" s="94"/>
      <c r="J33" s="31"/>
      <c r="M33" s="21"/>
      <c r="N33" s="20"/>
      <c r="O33" s="20"/>
    </row>
    <row r="34" spans="1:15" x14ac:dyDescent="0.2">
      <c r="A34" s="49"/>
      <c r="B34" s="50"/>
      <c r="C34" s="51"/>
      <c r="D34" s="50"/>
      <c r="E34" s="52"/>
      <c r="F34" s="30"/>
      <c r="G34" s="30"/>
      <c r="J34" s="31"/>
      <c r="M34" s="21"/>
      <c r="N34" s="20"/>
      <c r="O34" s="20"/>
    </row>
    <row r="35" spans="1:15" x14ac:dyDescent="0.2">
      <c r="A35" s="49"/>
      <c r="B35" s="50"/>
      <c r="C35" s="51"/>
      <c r="D35" s="50"/>
      <c r="E35" s="52"/>
      <c r="F35" s="30"/>
      <c r="G35" s="30"/>
      <c r="J35" s="31"/>
      <c r="M35" s="21"/>
      <c r="N35" s="20"/>
      <c r="O35" s="20"/>
    </row>
    <row r="36" spans="1:15" x14ac:dyDescent="0.2">
      <c r="A36" s="49"/>
      <c r="B36" s="50"/>
      <c r="C36" s="51"/>
      <c r="D36" s="50"/>
      <c r="E36" s="52"/>
      <c r="F36" s="30"/>
      <c r="G36" s="30"/>
      <c r="J36" s="31"/>
      <c r="M36" s="21"/>
      <c r="N36" s="20"/>
      <c r="O36" s="20"/>
    </row>
    <row r="37" spans="1:15" x14ac:dyDescent="0.2">
      <c r="A37" s="49"/>
      <c r="B37" s="50"/>
      <c r="C37" s="51"/>
      <c r="D37" s="50"/>
      <c r="E37" s="52"/>
      <c r="F37" s="30"/>
      <c r="G37" s="30"/>
      <c r="J37" s="31"/>
      <c r="K37" s="47"/>
      <c r="L37" s="20"/>
      <c r="M37" s="21"/>
      <c r="N37" s="20"/>
      <c r="O37" s="20"/>
    </row>
    <row r="38" spans="1:15" x14ac:dyDescent="0.2">
      <c r="A38" s="49"/>
      <c r="B38" s="50"/>
      <c r="C38" s="51"/>
      <c r="D38" s="50"/>
      <c r="E38" s="52"/>
      <c r="F38" s="30"/>
      <c r="G38" s="30"/>
      <c r="J38" s="31"/>
      <c r="K38" s="47"/>
      <c r="L38" s="20"/>
      <c r="M38" s="21"/>
      <c r="N38" s="20"/>
      <c r="O38" s="20"/>
    </row>
    <row r="39" spans="1:15" x14ac:dyDescent="0.2">
      <c r="A39" s="49"/>
      <c r="B39" s="50"/>
      <c r="C39" s="51"/>
      <c r="D39" s="50"/>
      <c r="E39" s="52"/>
      <c r="F39" s="30"/>
      <c r="G39" s="30"/>
      <c r="J39" s="31"/>
      <c r="K39" s="47"/>
      <c r="L39" s="20"/>
      <c r="M39" s="21"/>
      <c r="N39" s="20"/>
      <c r="O39" s="20"/>
    </row>
    <row r="40" spans="1:15" x14ac:dyDescent="0.2">
      <c r="A40" s="49"/>
      <c r="B40" s="50"/>
      <c r="C40" s="51"/>
      <c r="D40" s="50"/>
      <c r="E40" s="52"/>
      <c r="F40" s="30"/>
      <c r="G40" s="30"/>
      <c r="J40" s="31"/>
      <c r="K40" s="47"/>
      <c r="L40" s="20"/>
      <c r="M40" s="21"/>
      <c r="N40" s="20"/>
      <c r="O40" s="20"/>
    </row>
    <row r="41" spans="1:15" x14ac:dyDescent="0.2">
      <c r="A41" s="49"/>
      <c r="B41" s="50"/>
      <c r="C41" s="51"/>
      <c r="D41" s="50"/>
      <c r="E41" s="52"/>
      <c r="F41" s="30"/>
      <c r="G41" s="30"/>
      <c r="J41" s="31"/>
      <c r="K41" s="47"/>
      <c r="L41" s="20"/>
      <c r="M41" s="21"/>
      <c r="N41" s="20"/>
      <c r="O41" s="20"/>
    </row>
    <row r="42" spans="1:15" x14ac:dyDescent="0.2">
      <c r="J42" s="27"/>
      <c r="K42" s="47"/>
      <c r="L42" s="20"/>
      <c r="M42" s="21"/>
      <c r="N42" s="20"/>
      <c r="O42" s="20"/>
    </row>
    <row r="43" spans="1:15" x14ac:dyDescent="0.2">
      <c r="J43" s="27"/>
      <c r="K43" s="47"/>
      <c r="L43" s="20"/>
      <c r="M43" s="21"/>
      <c r="N43" s="20"/>
      <c r="O43" s="20"/>
    </row>
    <row r="44" spans="1:15" x14ac:dyDescent="0.2">
      <c r="J44" s="27"/>
      <c r="K44" s="47"/>
      <c r="L44" s="20"/>
      <c r="M44" s="21"/>
      <c r="N44" s="20"/>
      <c r="O44" s="20"/>
    </row>
    <row r="45" spans="1:15" x14ac:dyDescent="0.2">
      <c r="J45" s="27"/>
      <c r="K45" s="47"/>
      <c r="L45" s="20"/>
      <c r="M45" s="21"/>
      <c r="N45" s="20"/>
      <c r="O45" s="20"/>
    </row>
    <row r="46" spans="1:15" x14ac:dyDescent="0.2">
      <c r="J46" s="27"/>
      <c r="K46" s="47"/>
      <c r="L46" s="20"/>
      <c r="M46" s="21"/>
      <c r="N46" s="20"/>
      <c r="O46" s="20"/>
    </row>
    <row r="47" spans="1:15" x14ac:dyDescent="0.2">
      <c r="J47" s="27"/>
      <c r="K47" s="47"/>
      <c r="L47" s="20"/>
      <c r="M47" s="21"/>
      <c r="N47" s="20"/>
      <c r="O47" s="20"/>
    </row>
    <row r="48" spans="1:15" x14ac:dyDescent="0.2">
      <c r="J48" s="27"/>
      <c r="K48" s="47"/>
      <c r="L48" s="20"/>
      <c r="M48" s="21"/>
      <c r="N48" s="20"/>
      <c r="O48" s="20"/>
    </row>
    <row r="49" spans="10:15" x14ac:dyDescent="0.2">
      <c r="J49" s="27"/>
      <c r="K49" s="47"/>
      <c r="L49" s="20"/>
      <c r="M49" s="21"/>
      <c r="N49" s="20"/>
      <c r="O49" s="20"/>
    </row>
    <row r="50" spans="10:15" x14ac:dyDescent="0.2">
      <c r="J50" s="27"/>
      <c r="K50" s="47"/>
      <c r="L50" s="20"/>
      <c r="M50" s="21"/>
      <c r="N50" s="20"/>
      <c r="O50" s="20"/>
    </row>
    <row r="51" spans="10:15" x14ac:dyDescent="0.2">
      <c r="K51" s="47"/>
      <c r="L51" s="20"/>
      <c r="M51" s="21"/>
      <c r="N51" s="20"/>
      <c r="O51" s="20"/>
    </row>
    <row r="52" spans="10:15" x14ac:dyDescent="0.2">
      <c r="K52" s="47"/>
      <c r="L52" s="20"/>
      <c r="M52" s="21"/>
      <c r="N52" s="20"/>
      <c r="O52" s="20"/>
    </row>
    <row r="53" spans="10:15" x14ac:dyDescent="0.2">
      <c r="K53" s="47"/>
      <c r="L53" s="20"/>
      <c r="M53" s="21"/>
      <c r="N53" s="20"/>
      <c r="O53" s="20"/>
    </row>
    <row r="54" spans="10:15" x14ac:dyDescent="0.2">
      <c r="K54" s="47"/>
      <c r="L54" s="20"/>
      <c r="M54" s="21"/>
      <c r="N54" s="20"/>
      <c r="O54" s="20"/>
    </row>
    <row r="55" spans="10:15" x14ac:dyDescent="0.2">
      <c r="K55" s="47"/>
      <c r="L55" s="20"/>
      <c r="M55" s="21"/>
      <c r="N55" s="20"/>
      <c r="O55" s="20"/>
    </row>
    <row r="56" spans="10:15" x14ac:dyDescent="0.2">
      <c r="K56" s="47"/>
      <c r="L56" s="20"/>
      <c r="M56" s="21"/>
      <c r="N56" s="20"/>
    </row>
    <row r="57" spans="10:15" x14ac:dyDescent="0.2">
      <c r="K57" s="47"/>
      <c r="L57" s="20"/>
      <c r="M57" s="21"/>
      <c r="N57" s="20"/>
    </row>
    <row r="58" spans="10:15" x14ac:dyDescent="0.2">
      <c r="K58" s="47"/>
      <c r="L58" s="20"/>
      <c r="M58" s="21"/>
      <c r="N58" s="20"/>
    </row>
    <row r="59" spans="10:15" x14ac:dyDescent="0.2">
      <c r="K59" s="47"/>
      <c r="L59" s="20"/>
      <c r="M59" s="21"/>
      <c r="N59" s="20"/>
    </row>
    <row r="60" spans="10:15" x14ac:dyDescent="0.2">
      <c r="K60" s="47"/>
      <c r="L60" s="20"/>
      <c r="M60" s="21"/>
      <c r="N60" s="20"/>
    </row>
    <row r="61" spans="10:15" x14ac:dyDescent="0.2">
      <c r="K61" s="47"/>
      <c r="L61" s="20"/>
      <c r="M61" s="21"/>
      <c r="N61" s="20"/>
    </row>
    <row r="62" spans="10:15" x14ac:dyDescent="0.2">
      <c r="K62" s="47"/>
      <c r="L62" s="20"/>
      <c r="M62" s="21"/>
      <c r="N62" s="20"/>
    </row>
    <row r="63" spans="10:15" x14ac:dyDescent="0.2">
      <c r="K63" s="47"/>
      <c r="L63" s="20"/>
      <c r="M63" s="21"/>
      <c r="N63" s="20"/>
    </row>
    <row r="64" spans="10:15" x14ac:dyDescent="0.2">
      <c r="K64" s="47"/>
      <c r="L64" s="20"/>
      <c r="M64" s="21"/>
      <c r="N64" s="20"/>
    </row>
    <row r="65" spans="11:14" x14ac:dyDescent="0.2">
      <c r="K65" s="47"/>
      <c r="L65" s="20"/>
      <c r="M65" s="21"/>
      <c r="N65" s="20"/>
    </row>
    <row r="66" spans="11:14" x14ac:dyDescent="0.2">
      <c r="K66" s="47"/>
      <c r="L66" s="20"/>
      <c r="M66" s="21"/>
      <c r="N66" s="20"/>
    </row>
    <row r="67" spans="11:14" x14ac:dyDescent="0.2">
      <c r="K67" s="47"/>
      <c r="L67" s="20"/>
      <c r="M67" s="21"/>
      <c r="N67" s="20"/>
    </row>
    <row r="68" spans="11:14" x14ac:dyDescent="0.2">
      <c r="K68" s="47"/>
      <c r="L68" s="20"/>
      <c r="M68" s="21"/>
      <c r="N68" s="20"/>
    </row>
    <row r="69" spans="11:14" x14ac:dyDescent="0.2">
      <c r="K69" s="47"/>
      <c r="L69" s="20"/>
      <c r="M69" s="21"/>
      <c r="N69" s="20"/>
    </row>
    <row r="70" spans="11:14" x14ac:dyDescent="0.2">
      <c r="K70" s="47"/>
      <c r="L70" s="20"/>
      <c r="M70" s="21"/>
      <c r="N70" s="20"/>
    </row>
    <row r="71" spans="11:14" x14ac:dyDescent="0.2">
      <c r="K71" s="47"/>
      <c r="L71" s="20"/>
      <c r="M71" s="21"/>
      <c r="N71" s="20"/>
    </row>
    <row r="72" spans="11:14" x14ac:dyDescent="0.2">
      <c r="K72" s="47"/>
      <c r="L72" s="20"/>
      <c r="M72" s="21"/>
      <c r="N72" s="20"/>
    </row>
    <row r="73" spans="11:14" x14ac:dyDescent="0.2">
      <c r="K73" s="47"/>
      <c r="L73" s="20"/>
      <c r="M73" s="21"/>
      <c r="N73" s="20"/>
    </row>
    <row r="74" spans="11:14" x14ac:dyDescent="0.2">
      <c r="K74" s="47"/>
      <c r="L74" s="20"/>
      <c r="M74" s="21"/>
      <c r="N74" s="20"/>
    </row>
    <row r="75" spans="11:14" x14ac:dyDescent="0.2">
      <c r="K75" s="47"/>
      <c r="L75" s="20"/>
      <c r="M75" s="21"/>
      <c r="N75" s="20"/>
    </row>
    <row r="76" spans="11:14" x14ac:dyDescent="0.2">
      <c r="K76" s="47"/>
      <c r="L76" s="20"/>
      <c r="M76" s="21"/>
      <c r="N76" s="20"/>
    </row>
    <row r="77" spans="11:14" x14ac:dyDescent="0.2">
      <c r="K77" s="47"/>
      <c r="L77" s="20"/>
      <c r="M77" s="21"/>
      <c r="N77" s="20"/>
    </row>
    <row r="78" spans="11:14" x14ac:dyDescent="0.2">
      <c r="K78" s="47"/>
      <c r="L78" s="20"/>
      <c r="M78" s="21"/>
      <c r="N78" s="20"/>
    </row>
    <row r="79" spans="11:14" x14ac:dyDescent="0.2">
      <c r="K79" s="47"/>
      <c r="L79" s="20"/>
      <c r="M79" s="21"/>
      <c r="N79" s="20"/>
    </row>
    <row r="80" spans="11:14" x14ac:dyDescent="0.2">
      <c r="K80" s="47"/>
      <c r="L80" s="20"/>
      <c r="M80" s="21"/>
      <c r="N80" s="20"/>
    </row>
    <row r="81" spans="11:14" x14ac:dyDescent="0.2">
      <c r="K81" s="47"/>
      <c r="L81" s="20"/>
      <c r="M81" s="21"/>
      <c r="N81" s="20"/>
    </row>
    <row r="82" spans="11:14" x14ac:dyDescent="0.2">
      <c r="K82" s="47"/>
      <c r="L82" s="20"/>
      <c r="M82" s="21"/>
      <c r="N82" s="20"/>
    </row>
    <row r="83" spans="11:14" x14ac:dyDescent="0.2">
      <c r="K83" s="47"/>
      <c r="L83" s="20"/>
      <c r="M83" s="21"/>
      <c r="N83" s="20"/>
    </row>
  </sheetData>
  <mergeCells count="13">
    <mergeCell ref="H6:H7"/>
    <mergeCell ref="G8:G14"/>
    <mergeCell ref="G16:G19"/>
    <mergeCell ref="G20:G27"/>
    <mergeCell ref="G28:G33"/>
    <mergeCell ref="H8:H19"/>
    <mergeCell ref="H20:H22"/>
    <mergeCell ref="H23:H33"/>
    <mergeCell ref="A6:A7"/>
    <mergeCell ref="B6:B7"/>
    <mergeCell ref="F6:F7"/>
    <mergeCell ref="G6:G7"/>
    <mergeCell ref="A2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EF493-32F1-8C4B-8E9D-CB68F447C1E8}">
  <dimension ref="A1:Q18"/>
  <sheetViews>
    <sheetView workbookViewId="0">
      <selection activeCell="H19" sqref="H19"/>
    </sheetView>
  </sheetViews>
  <sheetFormatPr baseColWidth="10" defaultColWidth="11.1640625" defaultRowHeight="16" x14ac:dyDescent="0.2"/>
  <cols>
    <col min="1" max="1" width="13.33203125" customWidth="1"/>
    <col min="3" max="3" width="12.5" bestFit="1" customWidth="1"/>
    <col min="4" max="4" width="19.5" bestFit="1" customWidth="1"/>
    <col min="5" max="5" width="23.6640625" bestFit="1" customWidth="1"/>
    <col min="6" max="6" width="17.6640625" bestFit="1" customWidth="1"/>
    <col min="8" max="8" width="13" bestFit="1" customWidth="1"/>
    <col min="12" max="12" width="12.5" bestFit="1" customWidth="1"/>
  </cols>
  <sheetData>
    <row r="1" spans="1:17" x14ac:dyDescent="0.2">
      <c r="A1" s="13" t="s">
        <v>189</v>
      </c>
    </row>
    <row r="2" spans="1:17" ht="15.5" customHeight="1" x14ac:dyDescent="0.2">
      <c r="A2" s="84" t="s">
        <v>186</v>
      </c>
      <c r="B2" s="84"/>
      <c r="C2" s="84"/>
      <c r="D2" s="84"/>
      <c r="E2" s="84"/>
      <c r="F2" s="84"/>
      <c r="G2" s="84"/>
    </row>
    <row r="3" spans="1:17" x14ac:dyDescent="0.2">
      <c r="A3" s="84"/>
      <c r="B3" s="84"/>
      <c r="C3" s="84"/>
      <c r="D3" s="84"/>
      <c r="E3" s="84"/>
      <c r="F3" s="84"/>
      <c r="G3" s="84"/>
    </row>
    <row r="4" spans="1:17" x14ac:dyDescent="0.2">
      <c r="A4" s="93"/>
      <c r="B4" s="93"/>
      <c r="C4" s="93"/>
      <c r="D4" s="93"/>
      <c r="E4" s="93"/>
      <c r="F4" s="93"/>
      <c r="G4" s="93"/>
      <c r="J4" s="29"/>
      <c r="K4" s="29"/>
      <c r="L4" s="23"/>
      <c r="M4" s="48"/>
      <c r="N4" s="48"/>
      <c r="O4" s="95"/>
      <c r="P4" s="95"/>
      <c r="Q4" s="95"/>
    </row>
    <row r="5" spans="1:17" x14ac:dyDescent="0.2">
      <c r="A5" s="29"/>
      <c r="B5" s="29"/>
      <c r="C5" s="23"/>
      <c r="D5" s="48"/>
      <c r="E5" s="29"/>
      <c r="F5" s="29"/>
      <c r="G5" s="29"/>
      <c r="J5" s="29"/>
      <c r="K5" s="29"/>
      <c r="L5" s="24"/>
      <c r="M5" s="24"/>
      <c r="N5" s="24"/>
      <c r="O5" s="95"/>
      <c r="P5" s="95"/>
      <c r="Q5" s="95"/>
    </row>
    <row r="6" spans="1:17" x14ac:dyDescent="0.2">
      <c r="A6" s="92" t="s">
        <v>37</v>
      </c>
      <c r="B6" s="79" t="s">
        <v>150</v>
      </c>
      <c r="C6" s="45" t="s">
        <v>152</v>
      </c>
      <c r="D6" s="25" t="s">
        <v>153</v>
      </c>
      <c r="E6" s="25" t="s">
        <v>183</v>
      </c>
      <c r="F6" s="79" t="s">
        <v>157</v>
      </c>
      <c r="G6" s="79" t="s">
        <v>193</v>
      </c>
      <c r="H6" s="79" t="s">
        <v>192</v>
      </c>
      <c r="J6" s="27"/>
      <c r="K6" s="27"/>
      <c r="L6" s="27"/>
      <c r="M6" s="28"/>
      <c r="N6" s="28"/>
      <c r="O6" s="27"/>
      <c r="P6" s="27"/>
      <c r="Q6" s="27"/>
    </row>
    <row r="7" spans="1:17" x14ac:dyDescent="0.2">
      <c r="A7" s="92"/>
      <c r="B7" s="80"/>
      <c r="C7" s="17" t="s">
        <v>155</v>
      </c>
      <c r="D7" s="26" t="s">
        <v>184</v>
      </c>
      <c r="E7" s="26" t="s">
        <v>184</v>
      </c>
      <c r="F7" s="80"/>
      <c r="G7" s="80"/>
      <c r="H7" s="80"/>
      <c r="J7" s="27"/>
      <c r="K7" s="27"/>
      <c r="L7" s="27"/>
      <c r="M7" s="28"/>
      <c r="N7" s="28"/>
      <c r="O7" s="27"/>
      <c r="P7" s="27"/>
      <c r="Q7" s="27"/>
    </row>
    <row r="8" spans="1:17" x14ac:dyDescent="0.2">
      <c r="A8" s="6" t="s">
        <v>142</v>
      </c>
      <c r="B8" s="15">
        <v>9.9999999999999995E-7</v>
      </c>
      <c r="C8" s="14">
        <v>0.10476441400085899</v>
      </c>
      <c r="D8" s="15">
        <v>2.97299546685121E-7</v>
      </c>
      <c r="E8" s="15">
        <v>5.4504916892272204E-7</v>
      </c>
      <c r="F8" s="4">
        <v>1253</v>
      </c>
      <c r="G8" s="72" t="s">
        <v>133</v>
      </c>
      <c r="H8" s="72" t="s">
        <v>4</v>
      </c>
      <c r="J8" s="27"/>
      <c r="K8" s="27"/>
      <c r="L8" s="27"/>
      <c r="M8" s="28"/>
      <c r="N8" s="28"/>
      <c r="O8" s="27"/>
      <c r="P8" s="27"/>
      <c r="Q8" s="27"/>
    </row>
    <row r="9" spans="1:17" x14ac:dyDescent="0.2">
      <c r="A9" s="6" t="s">
        <v>57</v>
      </c>
      <c r="B9" s="15">
        <v>4.9999999999999998E-8</v>
      </c>
      <c r="C9" s="14">
        <v>0.183345325130498</v>
      </c>
      <c r="D9" s="15">
        <v>1.1529158967344099E-10</v>
      </c>
      <c r="E9" s="15">
        <v>3.1705187160196302E-10</v>
      </c>
      <c r="F9" s="4">
        <v>1253</v>
      </c>
      <c r="G9" s="72"/>
      <c r="H9" s="72"/>
      <c r="J9" s="27"/>
      <c r="K9" s="27"/>
      <c r="L9" s="27"/>
      <c r="M9" s="27"/>
      <c r="N9" s="27"/>
      <c r="O9" s="27"/>
      <c r="P9" s="27"/>
      <c r="Q9" s="27"/>
    </row>
    <row r="10" spans="1:17" x14ac:dyDescent="0.2">
      <c r="A10" s="6" t="s">
        <v>53</v>
      </c>
      <c r="B10" s="15">
        <v>4.9999999999999998E-8</v>
      </c>
      <c r="C10" s="14">
        <v>0.165871048706801</v>
      </c>
      <c r="D10" s="15">
        <v>2.7043116090130199E-6</v>
      </c>
      <c r="E10" s="15">
        <v>4.5765273383297296E-6</v>
      </c>
      <c r="F10" s="4">
        <v>1253</v>
      </c>
      <c r="G10" s="72"/>
      <c r="H10" s="72"/>
      <c r="J10" s="27"/>
      <c r="K10" s="27"/>
      <c r="L10" s="27"/>
      <c r="M10" s="28"/>
      <c r="N10" s="28"/>
      <c r="O10" s="27"/>
      <c r="P10" s="27"/>
      <c r="Q10" s="27"/>
    </row>
    <row r="11" spans="1:17" x14ac:dyDescent="0.2">
      <c r="A11" s="6" t="s">
        <v>54</v>
      </c>
      <c r="B11" s="15">
        <v>9.9999999999999995E-7</v>
      </c>
      <c r="C11" s="14">
        <v>6.3855762144977304E-2</v>
      </c>
      <c r="D11" s="15">
        <v>6.6624527532668603E-4</v>
      </c>
      <c r="E11" s="15">
        <v>8.1429978095483898E-4</v>
      </c>
      <c r="F11" s="4">
        <v>1253</v>
      </c>
      <c r="G11" s="72"/>
      <c r="H11" s="72"/>
      <c r="J11" s="27"/>
      <c r="K11" s="27"/>
      <c r="L11" s="27"/>
      <c r="M11" s="28"/>
      <c r="N11" s="28"/>
      <c r="O11" s="27"/>
      <c r="P11" s="27"/>
      <c r="Q11" s="27"/>
    </row>
    <row r="12" spans="1:17" x14ac:dyDescent="0.2">
      <c r="A12" s="6" t="s">
        <v>49</v>
      </c>
      <c r="B12" s="15">
        <v>4.9999999999999998E-8</v>
      </c>
      <c r="C12" s="14">
        <v>9.5241531967709694E-2</v>
      </c>
      <c r="D12" s="15">
        <v>2.47328463959939E-12</v>
      </c>
      <c r="E12" s="15">
        <v>9.0687103451977604E-12</v>
      </c>
      <c r="F12" s="4">
        <v>1253</v>
      </c>
      <c r="G12" s="72"/>
      <c r="H12" s="72"/>
      <c r="J12" s="27"/>
      <c r="K12" s="27"/>
      <c r="L12" s="27"/>
      <c r="M12" s="28"/>
      <c r="N12" s="28"/>
      <c r="O12" s="27"/>
      <c r="P12" s="27"/>
      <c r="Q12" s="27"/>
    </row>
    <row r="13" spans="1:17" x14ac:dyDescent="0.2">
      <c r="A13" s="6" t="s">
        <v>50</v>
      </c>
      <c r="B13" s="15">
        <v>4.9999999999999998E-8</v>
      </c>
      <c r="C13" s="14">
        <v>9.2702471679370096E-2</v>
      </c>
      <c r="D13" s="15">
        <v>1.07183516109887E-9</v>
      </c>
      <c r="E13" s="15">
        <v>2.62004150490835E-9</v>
      </c>
      <c r="F13" s="4">
        <v>1253</v>
      </c>
      <c r="G13" s="72"/>
      <c r="H13" s="72"/>
      <c r="J13" s="27"/>
      <c r="K13" s="27"/>
      <c r="L13" s="27"/>
      <c r="M13" s="28"/>
      <c r="N13" s="28"/>
      <c r="O13" s="27"/>
      <c r="P13" s="27"/>
      <c r="Q13" s="27"/>
    </row>
    <row r="14" spans="1:17" x14ac:dyDescent="0.2">
      <c r="A14" s="6" t="s">
        <v>45</v>
      </c>
      <c r="B14" s="15">
        <v>4.9999999999999998E-8</v>
      </c>
      <c r="C14" s="14">
        <v>0.23243976345807699</v>
      </c>
      <c r="D14" s="15">
        <v>2.5291804790286898E-16</v>
      </c>
      <c r="E14" s="15">
        <v>5.5641970538631202E-15</v>
      </c>
      <c r="F14" s="4">
        <v>1253</v>
      </c>
      <c r="G14" s="72"/>
      <c r="H14" s="72"/>
      <c r="J14" s="27"/>
      <c r="K14" s="27"/>
      <c r="L14" s="27"/>
      <c r="M14" s="28"/>
      <c r="N14" s="28"/>
      <c r="O14" s="27"/>
      <c r="P14" s="27"/>
      <c r="Q14" s="27"/>
    </row>
    <row r="15" spans="1:17" x14ac:dyDescent="0.2">
      <c r="A15" s="6" t="s">
        <v>143</v>
      </c>
      <c r="B15" s="15">
        <v>9.9999999999999995E-8</v>
      </c>
      <c r="C15" s="14">
        <v>0.11584639973116601</v>
      </c>
      <c r="D15" s="15">
        <v>5.7854543948549902E-14</v>
      </c>
      <c r="E15" s="15">
        <v>4.2426665562269898E-13</v>
      </c>
      <c r="F15" s="4">
        <v>1253</v>
      </c>
      <c r="G15" s="72"/>
      <c r="H15" s="72"/>
    </row>
    <row r="16" spans="1:17" x14ac:dyDescent="0.2">
      <c r="A16" s="6" t="s">
        <v>141</v>
      </c>
      <c r="B16" s="15">
        <v>4.9999999999999998E-8</v>
      </c>
      <c r="C16" s="14">
        <v>7.0515334543451005E-2</v>
      </c>
      <c r="D16" s="15">
        <v>4.8198535718570597E-6</v>
      </c>
      <c r="E16" s="15">
        <v>7.57405561291824E-6</v>
      </c>
      <c r="F16" s="4">
        <v>1253</v>
      </c>
      <c r="G16" s="72"/>
      <c r="H16" s="72"/>
      <c r="N16" s="20"/>
    </row>
    <row r="17" spans="1:15" x14ac:dyDescent="0.2">
      <c r="A17" s="49"/>
      <c r="B17" s="50"/>
      <c r="C17" s="51"/>
      <c r="D17" s="50"/>
      <c r="E17" s="52"/>
      <c r="F17" s="30"/>
      <c r="G17" s="30"/>
    </row>
    <row r="18" spans="1:15" x14ac:dyDescent="0.2">
      <c r="A18" s="49"/>
      <c r="B18" s="50"/>
      <c r="C18" s="51"/>
      <c r="D18" s="50"/>
      <c r="E18" s="52"/>
      <c r="F18" s="30"/>
      <c r="G18" s="30"/>
      <c r="M18" s="21"/>
      <c r="O18" s="20"/>
    </row>
  </sheetData>
  <mergeCells count="11">
    <mergeCell ref="G8:G16"/>
    <mergeCell ref="H8:H16"/>
    <mergeCell ref="O4:O5"/>
    <mergeCell ref="P4:P5"/>
    <mergeCell ref="Q4:Q5"/>
    <mergeCell ref="A2:G4"/>
    <mergeCell ref="A6:A7"/>
    <mergeCell ref="B6:B7"/>
    <mergeCell ref="F6:F7"/>
    <mergeCell ref="G6:G7"/>
    <mergeCell ref="H6:H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B3E64-EDF8-C54E-8B3D-E6C347DF61C2}">
  <dimension ref="A1:P40"/>
  <sheetViews>
    <sheetView workbookViewId="0">
      <selection activeCell="H27" sqref="H27"/>
    </sheetView>
  </sheetViews>
  <sheetFormatPr baseColWidth="10" defaultColWidth="11.1640625" defaultRowHeight="16" x14ac:dyDescent="0.2"/>
  <cols>
    <col min="1" max="1" width="16.1640625" customWidth="1"/>
    <col min="2" max="2" width="12.5" bestFit="1" customWidth="1"/>
    <col min="3" max="3" width="19.5" bestFit="1" customWidth="1"/>
    <col min="4" max="4" width="13" bestFit="1" customWidth="1"/>
    <col min="5" max="5" width="9.83203125" bestFit="1" customWidth="1"/>
    <col min="6" max="6" width="16.6640625" customWidth="1"/>
    <col min="9" max="9" width="13.5" bestFit="1" customWidth="1"/>
    <col min="10" max="10" width="12.5" bestFit="1" customWidth="1"/>
    <col min="11" max="11" width="19.5" bestFit="1" customWidth="1"/>
  </cols>
  <sheetData>
    <row r="1" spans="1:16" x14ac:dyDescent="0.2">
      <c r="A1" s="33" t="s">
        <v>188</v>
      </c>
      <c r="E1" s="5"/>
      <c r="F1" s="5"/>
    </row>
    <row r="2" spans="1:16" x14ac:dyDescent="0.2">
      <c r="A2" s="84" t="s">
        <v>196</v>
      </c>
      <c r="B2" s="84"/>
      <c r="C2" s="84"/>
      <c r="D2" s="84"/>
      <c r="E2" s="84"/>
      <c r="F2" s="84"/>
    </row>
    <row r="3" spans="1:16" x14ac:dyDescent="0.2">
      <c r="A3" s="84"/>
      <c r="B3" s="84"/>
      <c r="C3" s="84"/>
      <c r="D3" s="84"/>
      <c r="E3" s="84"/>
      <c r="F3" s="84"/>
    </row>
    <row r="4" spans="1:16" x14ac:dyDescent="0.2">
      <c r="A4" s="56"/>
      <c r="B4" s="57"/>
      <c r="C4" s="58"/>
      <c r="D4" s="59"/>
      <c r="E4" s="56"/>
      <c r="F4" s="56"/>
    </row>
    <row r="5" spans="1:16" x14ac:dyDescent="0.2">
      <c r="A5" s="86" t="s">
        <v>37</v>
      </c>
      <c r="B5" s="45" t="s">
        <v>152</v>
      </c>
      <c r="C5" s="22" t="s">
        <v>153</v>
      </c>
      <c r="D5" s="16" t="s">
        <v>154</v>
      </c>
      <c r="E5" s="86" t="s">
        <v>193</v>
      </c>
      <c r="F5" s="79" t="s">
        <v>195</v>
      </c>
    </row>
    <row r="6" spans="1:16" x14ac:dyDescent="0.2">
      <c r="A6" s="87"/>
      <c r="B6" s="17" t="s">
        <v>155</v>
      </c>
      <c r="C6" s="17" t="s">
        <v>194</v>
      </c>
      <c r="D6" s="17" t="s">
        <v>156</v>
      </c>
      <c r="E6" s="87"/>
      <c r="F6" s="80"/>
    </row>
    <row r="7" spans="1:16" x14ac:dyDescent="0.2">
      <c r="A7" s="6" t="s">
        <v>45</v>
      </c>
      <c r="B7" s="14">
        <v>-2E-3</v>
      </c>
      <c r="C7" s="14">
        <v>0.82</v>
      </c>
      <c r="D7" s="4">
        <v>11187</v>
      </c>
      <c r="E7" s="72" t="s">
        <v>133</v>
      </c>
      <c r="F7" s="72" t="s">
        <v>4</v>
      </c>
      <c r="P7" s="20"/>
    </row>
    <row r="8" spans="1:16" x14ac:dyDescent="0.2">
      <c r="A8" s="6" t="s">
        <v>47</v>
      </c>
      <c r="B8" s="14">
        <v>5.0000000000000001E-3</v>
      </c>
      <c r="C8" s="14">
        <v>0.55000000000000004</v>
      </c>
      <c r="D8" s="4">
        <v>11187</v>
      </c>
      <c r="E8" s="72"/>
      <c r="F8" s="72"/>
      <c r="P8" s="20"/>
    </row>
    <row r="9" spans="1:16" x14ac:dyDescent="0.2">
      <c r="A9" s="32" t="s">
        <v>49</v>
      </c>
      <c r="B9" s="35">
        <v>1.9E-2</v>
      </c>
      <c r="C9" s="35">
        <v>3.1E-2</v>
      </c>
      <c r="D9" s="34">
        <v>11187</v>
      </c>
      <c r="E9" s="72"/>
      <c r="F9" s="72"/>
    </row>
    <row r="10" spans="1:16" x14ac:dyDescent="0.2">
      <c r="A10" s="6" t="s">
        <v>50</v>
      </c>
      <c r="B10" s="14">
        <v>1.4E-2</v>
      </c>
      <c r="C10" s="14">
        <v>0.13100000000000001</v>
      </c>
      <c r="D10" s="4">
        <v>11187</v>
      </c>
      <c r="E10" s="72"/>
      <c r="F10" s="72"/>
    </row>
    <row r="11" spans="1:16" x14ac:dyDescent="0.2">
      <c r="A11" s="6" t="s">
        <v>53</v>
      </c>
      <c r="B11" s="14">
        <v>5.0000000000000001E-3</v>
      </c>
      <c r="C11" s="14">
        <v>0.58699999999999997</v>
      </c>
      <c r="D11" s="4">
        <v>11187</v>
      </c>
      <c r="E11" s="72"/>
      <c r="F11" s="72"/>
      <c r="P11" s="20"/>
    </row>
    <row r="12" spans="1:16" x14ac:dyDescent="0.2">
      <c r="A12" s="6" t="s">
        <v>54</v>
      </c>
      <c r="B12" s="14">
        <v>5.0000000000000001E-3</v>
      </c>
      <c r="C12" s="14">
        <v>0.57599999999999996</v>
      </c>
      <c r="D12" s="4">
        <v>11187</v>
      </c>
      <c r="E12" s="72"/>
      <c r="F12" s="72"/>
      <c r="P12" s="20"/>
    </row>
    <row r="13" spans="1:16" x14ac:dyDescent="0.2">
      <c r="A13" s="6" t="s">
        <v>57</v>
      </c>
      <c r="B13" s="14">
        <v>-8.9999999999999993E-3</v>
      </c>
      <c r="C13" s="14">
        <v>0.27100000000000002</v>
      </c>
      <c r="D13" s="4">
        <v>11187</v>
      </c>
      <c r="E13" s="72"/>
      <c r="F13" s="72"/>
    </row>
    <row r="14" spans="1:16" x14ac:dyDescent="0.2">
      <c r="A14" s="6" t="s">
        <v>58</v>
      </c>
      <c r="B14" s="14">
        <v>4.7E-2</v>
      </c>
      <c r="C14" s="14">
        <v>0.44500000000000001</v>
      </c>
      <c r="D14" s="4">
        <v>11187</v>
      </c>
      <c r="E14" s="4" t="s">
        <v>132</v>
      </c>
      <c r="F14" s="72"/>
      <c r="P14" s="20"/>
    </row>
    <row r="15" spans="1:16" x14ac:dyDescent="0.2">
      <c r="A15" s="6" t="s">
        <v>63</v>
      </c>
      <c r="B15" s="14">
        <v>1.2999999999999999E-2</v>
      </c>
      <c r="C15" s="14">
        <v>0.90200000000000002</v>
      </c>
      <c r="D15" s="4">
        <v>11153</v>
      </c>
      <c r="E15" s="72" t="s">
        <v>61</v>
      </c>
      <c r="F15" s="72"/>
      <c r="P15" s="20"/>
    </row>
    <row r="16" spans="1:16" x14ac:dyDescent="0.2">
      <c r="A16" s="6" t="s">
        <v>66</v>
      </c>
      <c r="B16" s="14">
        <v>3.0000000000000001E-3</v>
      </c>
      <c r="C16" s="14">
        <v>0.97599999999999998</v>
      </c>
      <c r="D16" s="4">
        <v>11153</v>
      </c>
      <c r="E16" s="72"/>
      <c r="F16" s="72"/>
      <c r="P16" s="20"/>
    </row>
    <row r="17" spans="1:16" x14ac:dyDescent="0.2">
      <c r="A17" s="6" t="s">
        <v>54</v>
      </c>
      <c r="B17" s="14">
        <v>-0.108</v>
      </c>
      <c r="C17" s="14">
        <v>0.33</v>
      </c>
      <c r="D17" s="4">
        <v>11153</v>
      </c>
      <c r="E17" s="72"/>
      <c r="F17" s="72"/>
      <c r="P17" s="20"/>
    </row>
    <row r="18" spans="1:16" x14ac:dyDescent="0.2">
      <c r="A18" s="6" t="s">
        <v>68</v>
      </c>
      <c r="B18" s="14">
        <v>6.6000000000000003E-2</v>
      </c>
      <c r="C18" s="14">
        <v>0.54100000000000004</v>
      </c>
      <c r="D18" s="4">
        <v>11153</v>
      </c>
      <c r="E18" s="72"/>
      <c r="F18" s="72"/>
      <c r="P18" s="20"/>
    </row>
    <row r="19" spans="1:16" x14ac:dyDescent="0.2">
      <c r="A19" s="6" t="s">
        <v>70</v>
      </c>
      <c r="B19" s="14">
        <v>-1.6E-2</v>
      </c>
      <c r="C19" s="14">
        <v>0.77100000000000002</v>
      </c>
      <c r="D19" s="4">
        <v>11187</v>
      </c>
      <c r="E19" s="72" t="s">
        <v>132</v>
      </c>
      <c r="F19" s="72" t="s">
        <v>25</v>
      </c>
      <c r="P19" s="20"/>
    </row>
    <row r="20" spans="1:16" x14ac:dyDescent="0.2">
      <c r="A20" s="6" t="s">
        <v>74</v>
      </c>
      <c r="B20" s="14">
        <v>-5.6000000000000001E-2</v>
      </c>
      <c r="C20" s="14">
        <v>0.311</v>
      </c>
      <c r="D20" s="4">
        <v>11187</v>
      </c>
      <c r="E20" s="72"/>
      <c r="F20" s="72"/>
      <c r="P20" s="20"/>
    </row>
    <row r="21" spans="1:16" x14ac:dyDescent="0.2">
      <c r="A21" s="32" t="s">
        <v>80</v>
      </c>
      <c r="B21" s="35">
        <v>0.109</v>
      </c>
      <c r="C21" s="35">
        <v>0.05</v>
      </c>
      <c r="D21" s="34">
        <v>11187</v>
      </c>
      <c r="E21" s="72"/>
      <c r="F21" s="72"/>
    </row>
    <row r="22" spans="1:16" x14ac:dyDescent="0.2">
      <c r="A22" s="6" t="s">
        <v>86</v>
      </c>
      <c r="B22" s="14">
        <v>-4.0000000000000001E-3</v>
      </c>
      <c r="C22" s="14">
        <v>0.94</v>
      </c>
      <c r="D22" s="4">
        <v>11187</v>
      </c>
      <c r="E22" s="72"/>
      <c r="F22" s="72" t="s">
        <v>29</v>
      </c>
      <c r="P22" s="20"/>
    </row>
    <row r="23" spans="1:16" x14ac:dyDescent="0.2">
      <c r="A23" s="6" t="s">
        <v>88</v>
      </c>
      <c r="B23" s="14">
        <v>7.9000000000000001E-2</v>
      </c>
      <c r="C23" s="14">
        <v>0.16800000000000001</v>
      </c>
      <c r="D23" s="4">
        <v>11187</v>
      </c>
      <c r="E23" s="72"/>
      <c r="F23" s="72"/>
    </row>
    <row r="24" spans="1:16" x14ac:dyDescent="0.2">
      <c r="A24" s="6" t="s">
        <v>89</v>
      </c>
      <c r="B24" s="14">
        <v>-0.05</v>
      </c>
      <c r="C24" s="14">
        <v>0.36799999999999999</v>
      </c>
      <c r="D24" s="4">
        <v>11187</v>
      </c>
      <c r="E24" s="72"/>
      <c r="F24" s="72"/>
      <c r="P24" s="20"/>
    </row>
    <row r="25" spans="1:16" x14ac:dyDescent="0.2">
      <c r="A25" s="6" t="s">
        <v>93</v>
      </c>
      <c r="B25" s="14">
        <v>-2.5999999999999999E-2</v>
      </c>
      <c r="C25" s="14">
        <v>0.63400000000000001</v>
      </c>
      <c r="D25" s="4">
        <v>11187</v>
      </c>
      <c r="E25" s="72"/>
      <c r="F25" s="72"/>
      <c r="P25" s="20"/>
    </row>
    <row r="26" spans="1:16" x14ac:dyDescent="0.2">
      <c r="A26" s="6" t="s">
        <v>96</v>
      </c>
      <c r="B26" s="14">
        <v>-3.9E-2</v>
      </c>
      <c r="C26" s="14">
        <v>0.498</v>
      </c>
      <c r="D26" s="4">
        <v>11187</v>
      </c>
      <c r="E26" s="72"/>
      <c r="F26" s="72"/>
      <c r="P26" s="20"/>
    </row>
    <row r="27" spans="1:16" x14ac:dyDescent="0.2">
      <c r="A27" s="32" t="s">
        <v>106</v>
      </c>
      <c r="B27" s="35">
        <v>-0.218</v>
      </c>
      <c r="C27" s="35">
        <v>4.3999999999999997E-2</v>
      </c>
      <c r="D27" s="34">
        <v>11153</v>
      </c>
      <c r="E27" s="72" t="s">
        <v>61</v>
      </c>
      <c r="F27" s="72"/>
    </row>
    <row r="28" spans="1:16" x14ac:dyDescent="0.2">
      <c r="A28" s="6" t="s">
        <v>109</v>
      </c>
      <c r="B28" s="14">
        <v>0.19</v>
      </c>
      <c r="C28" s="14">
        <v>0.08</v>
      </c>
      <c r="D28" s="4">
        <v>11153</v>
      </c>
      <c r="E28" s="72"/>
      <c r="F28" s="72"/>
    </row>
    <row r="29" spans="1:16" x14ac:dyDescent="0.2">
      <c r="A29" s="6" t="s">
        <v>112</v>
      </c>
      <c r="B29" s="14">
        <v>6.5000000000000002E-2</v>
      </c>
      <c r="C29" s="14">
        <v>0.54900000000000004</v>
      </c>
      <c r="D29" s="4">
        <v>11153</v>
      </c>
      <c r="E29" s="72"/>
      <c r="F29" s="72"/>
      <c r="P29" s="20"/>
    </row>
    <row r="30" spans="1:16" x14ac:dyDescent="0.2">
      <c r="A30" s="6" t="s">
        <v>88</v>
      </c>
      <c r="B30" s="14">
        <v>-0.127</v>
      </c>
      <c r="C30" s="14">
        <v>0.25600000000000001</v>
      </c>
      <c r="D30" s="4">
        <v>11153</v>
      </c>
      <c r="E30" s="72"/>
      <c r="F30" s="72"/>
    </row>
    <row r="31" spans="1:16" x14ac:dyDescent="0.2">
      <c r="A31" s="6" t="s">
        <v>93</v>
      </c>
      <c r="B31" s="14">
        <v>-1.4999999999999999E-2</v>
      </c>
      <c r="C31" s="14">
        <v>0.89100000000000001</v>
      </c>
      <c r="D31" s="4">
        <v>11153</v>
      </c>
      <c r="E31" s="72"/>
      <c r="F31" s="72"/>
      <c r="P31" s="20"/>
    </row>
    <row r="32" spans="1:16" x14ac:dyDescent="0.2">
      <c r="A32" s="6" t="s">
        <v>122</v>
      </c>
      <c r="B32" s="14">
        <v>-0.01</v>
      </c>
      <c r="C32" s="14">
        <v>0.93100000000000005</v>
      </c>
      <c r="D32" s="4">
        <v>11153</v>
      </c>
      <c r="E32" s="72"/>
      <c r="F32" s="72"/>
      <c r="P32" s="20"/>
    </row>
    <row r="33" spans="1:6" x14ac:dyDescent="0.2">
      <c r="A33" s="60"/>
      <c r="B33" s="61"/>
      <c r="C33" s="62"/>
      <c r="D33" s="61"/>
      <c r="E33" s="63"/>
      <c r="F33" s="63"/>
    </row>
    <row r="34" spans="1:6" x14ac:dyDescent="0.2">
      <c r="A34" s="60" t="s">
        <v>197</v>
      </c>
      <c r="B34" s="61"/>
      <c r="C34" s="62"/>
      <c r="D34" s="61"/>
      <c r="E34" s="63"/>
      <c r="F34" s="63"/>
    </row>
    <row r="35" spans="1:6" x14ac:dyDescent="0.2">
      <c r="A35" s="60"/>
      <c r="B35" s="61"/>
      <c r="C35" s="62"/>
      <c r="D35" s="61"/>
      <c r="E35" s="63"/>
      <c r="F35" s="63"/>
    </row>
    <row r="36" spans="1:6" x14ac:dyDescent="0.2">
      <c r="A36" s="60"/>
      <c r="B36" s="61"/>
      <c r="C36" s="62"/>
      <c r="D36" s="61"/>
      <c r="E36" s="63"/>
      <c r="F36" s="63"/>
    </row>
    <row r="37" spans="1:6" x14ac:dyDescent="0.2">
      <c r="A37" s="60"/>
      <c r="B37" s="61"/>
      <c r="C37" s="62"/>
      <c r="D37" s="61"/>
      <c r="E37" s="63"/>
      <c r="F37" s="63"/>
    </row>
    <row r="38" spans="1:6" x14ac:dyDescent="0.2">
      <c r="A38" s="60"/>
      <c r="B38" s="61"/>
      <c r="C38" s="62"/>
      <c r="D38" s="61"/>
      <c r="E38" s="63"/>
      <c r="F38" s="63"/>
    </row>
    <row r="39" spans="1:6" x14ac:dyDescent="0.2">
      <c r="A39" s="60"/>
      <c r="B39" s="61"/>
      <c r="C39" s="62"/>
      <c r="D39" s="61"/>
      <c r="E39" s="63"/>
      <c r="F39" s="63"/>
    </row>
    <row r="40" spans="1:6" x14ac:dyDescent="0.2">
      <c r="A40" s="60"/>
      <c r="B40" s="61"/>
      <c r="C40" s="62"/>
      <c r="D40" s="61"/>
      <c r="E40" s="63"/>
      <c r="F40" s="63"/>
    </row>
  </sheetData>
  <mergeCells count="11">
    <mergeCell ref="A2:F3"/>
    <mergeCell ref="E19:E26"/>
    <mergeCell ref="E27:E32"/>
    <mergeCell ref="F19:F21"/>
    <mergeCell ref="F22:F32"/>
    <mergeCell ref="A5:A6"/>
    <mergeCell ref="E5:E6"/>
    <mergeCell ref="F5:F6"/>
    <mergeCell ref="E7:E13"/>
    <mergeCell ref="E15:E18"/>
    <mergeCell ref="F7:F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881CE-4823-0345-ABE3-D70C377B52E1}">
  <dimension ref="A1:O19"/>
  <sheetViews>
    <sheetView topLeftCell="A4" workbookViewId="0">
      <selection activeCell="K12" sqref="K12"/>
    </sheetView>
  </sheetViews>
  <sheetFormatPr baseColWidth="10" defaultColWidth="11.1640625" defaultRowHeight="16" x14ac:dyDescent="0.2"/>
  <cols>
    <col min="1" max="1" width="16.83203125" customWidth="1"/>
    <col min="2" max="2" width="12.5" bestFit="1" customWidth="1"/>
    <col min="3" max="3" width="19.5" bestFit="1" customWidth="1"/>
    <col min="4" max="4" width="13" bestFit="1" customWidth="1"/>
    <col min="6" max="6" width="15.33203125" customWidth="1"/>
  </cols>
  <sheetData>
    <row r="1" spans="1:15" x14ac:dyDescent="0.2">
      <c r="A1" s="33" t="s">
        <v>180</v>
      </c>
    </row>
    <row r="2" spans="1:15" ht="15.5" customHeight="1" x14ac:dyDescent="0.2">
      <c r="A2" s="84" t="s">
        <v>198</v>
      </c>
      <c r="B2" s="84"/>
      <c r="C2" s="84"/>
      <c r="D2" s="84"/>
      <c r="E2" s="84"/>
      <c r="F2" s="84"/>
    </row>
    <row r="3" spans="1:15" x14ac:dyDescent="0.2">
      <c r="A3" s="84"/>
      <c r="B3" s="84"/>
      <c r="C3" s="84"/>
      <c r="D3" s="84"/>
      <c r="E3" s="84"/>
      <c r="F3" s="84"/>
    </row>
    <row r="4" spans="1:15" x14ac:dyDescent="0.2">
      <c r="A4" s="93"/>
      <c r="B4" s="93"/>
      <c r="C4" s="93"/>
      <c r="D4" s="93"/>
      <c r="E4" s="93"/>
      <c r="F4" s="93"/>
    </row>
    <row r="5" spans="1:15" x14ac:dyDescent="0.2">
      <c r="A5" s="56"/>
      <c r="B5" s="57"/>
      <c r="C5" s="58"/>
      <c r="D5" s="59"/>
      <c r="E5" s="56"/>
      <c r="F5" s="56"/>
    </row>
    <row r="6" spans="1:15" x14ac:dyDescent="0.2">
      <c r="A6" s="86" t="s">
        <v>37</v>
      </c>
      <c r="B6" s="45" t="s">
        <v>152</v>
      </c>
      <c r="C6" s="22" t="s">
        <v>153</v>
      </c>
      <c r="D6" s="16" t="s">
        <v>154</v>
      </c>
      <c r="E6" s="86" t="s">
        <v>193</v>
      </c>
      <c r="F6" s="79" t="s">
        <v>195</v>
      </c>
      <c r="J6" s="95"/>
      <c r="K6" s="23"/>
      <c r="L6" s="48"/>
      <c r="M6" s="24"/>
      <c r="N6" s="95"/>
      <c r="O6" s="95"/>
    </row>
    <row r="7" spans="1:15" x14ac:dyDescent="0.2">
      <c r="A7" s="87"/>
      <c r="B7" s="17" t="s">
        <v>155</v>
      </c>
      <c r="C7" s="17" t="s">
        <v>194</v>
      </c>
      <c r="D7" s="17" t="s">
        <v>156</v>
      </c>
      <c r="E7" s="87"/>
      <c r="F7" s="80"/>
      <c r="J7" s="95"/>
      <c r="K7" s="24"/>
      <c r="L7" s="24"/>
      <c r="M7" s="24"/>
      <c r="N7" s="95"/>
      <c r="O7" s="95"/>
    </row>
    <row r="8" spans="1:15" x14ac:dyDescent="0.2">
      <c r="A8" s="6" t="s">
        <v>45</v>
      </c>
      <c r="B8" s="14">
        <v>-6.0000000000000001E-3</v>
      </c>
      <c r="C8" s="14">
        <v>0.45200000000000001</v>
      </c>
      <c r="D8" s="4">
        <v>11157</v>
      </c>
      <c r="E8" s="72" t="s">
        <v>133</v>
      </c>
      <c r="F8" s="72" t="s">
        <v>4</v>
      </c>
      <c r="J8" s="27"/>
      <c r="K8" s="27"/>
      <c r="L8" s="27"/>
      <c r="M8" s="27"/>
      <c r="N8" s="27"/>
      <c r="O8" s="27"/>
    </row>
    <row r="9" spans="1:15" x14ac:dyDescent="0.2">
      <c r="A9" s="32" t="s">
        <v>49</v>
      </c>
      <c r="B9" s="35">
        <v>1.7999999999999999E-2</v>
      </c>
      <c r="C9" s="35">
        <v>3.1E-2</v>
      </c>
      <c r="D9" s="34">
        <v>11157</v>
      </c>
      <c r="E9" s="72"/>
      <c r="F9" s="72"/>
      <c r="J9" s="27"/>
      <c r="K9" s="27"/>
      <c r="L9" s="27"/>
      <c r="M9" s="27"/>
      <c r="N9" s="27"/>
      <c r="O9" s="27"/>
    </row>
    <row r="10" spans="1:15" x14ac:dyDescent="0.2">
      <c r="A10" s="6" t="s">
        <v>50</v>
      </c>
      <c r="B10" s="14">
        <v>1.6E-2</v>
      </c>
      <c r="C10" s="14">
        <v>7.0000000000000007E-2</v>
      </c>
      <c r="D10" s="4">
        <v>11157</v>
      </c>
      <c r="E10" s="72"/>
      <c r="F10" s="72"/>
      <c r="J10" s="27"/>
      <c r="K10" s="27"/>
      <c r="L10" s="27"/>
      <c r="M10" s="27"/>
      <c r="N10" s="27"/>
      <c r="O10" s="27"/>
    </row>
    <row r="11" spans="1:15" x14ac:dyDescent="0.2">
      <c r="A11" s="6" t="s">
        <v>141</v>
      </c>
      <c r="B11" s="14">
        <v>3.0000000000000001E-3</v>
      </c>
      <c r="C11" s="14">
        <v>0.69</v>
      </c>
      <c r="D11" s="4">
        <v>11157</v>
      </c>
      <c r="E11" s="72"/>
      <c r="F11" s="72"/>
      <c r="J11" s="27"/>
      <c r="K11" s="27"/>
      <c r="L11" s="27"/>
      <c r="M11" s="27"/>
      <c r="N11" s="27"/>
      <c r="O11" s="27"/>
    </row>
    <row r="12" spans="1:15" x14ac:dyDescent="0.2">
      <c r="A12" s="6" t="s">
        <v>53</v>
      </c>
      <c r="B12" s="14">
        <v>3.0000000000000001E-3</v>
      </c>
      <c r="C12" s="14">
        <v>0.747</v>
      </c>
      <c r="D12" s="4">
        <v>11157</v>
      </c>
      <c r="E12" s="72"/>
      <c r="F12" s="72"/>
      <c r="J12" s="27"/>
      <c r="K12" s="27"/>
      <c r="L12" s="27"/>
      <c r="M12" s="27"/>
      <c r="N12" s="27"/>
      <c r="O12" s="27"/>
    </row>
    <row r="13" spans="1:15" x14ac:dyDescent="0.2">
      <c r="A13" s="6" t="s">
        <v>54</v>
      </c>
      <c r="B13" s="14">
        <v>6.0000000000000001E-3</v>
      </c>
      <c r="C13" s="14">
        <v>0.441</v>
      </c>
      <c r="D13" s="4">
        <v>11157</v>
      </c>
      <c r="E13" s="72"/>
      <c r="F13" s="72"/>
      <c r="J13" s="27"/>
      <c r="K13" s="27"/>
      <c r="L13" s="27"/>
      <c r="M13" s="27"/>
      <c r="N13" s="27"/>
      <c r="O13" s="27"/>
    </row>
    <row r="14" spans="1:15" x14ac:dyDescent="0.2">
      <c r="A14" s="6" t="s">
        <v>142</v>
      </c>
      <c r="B14" s="14">
        <v>-1E-3</v>
      </c>
      <c r="C14" s="14">
        <v>0.86</v>
      </c>
      <c r="D14" s="4">
        <v>11157</v>
      </c>
      <c r="E14" s="72"/>
      <c r="F14" s="72"/>
      <c r="J14" s="27"/>
      <c r="K14" s="27"/>
      <c r="L14" s="27"/>
      <c r="M14" s="27"/>
      <c r="N14" s="27"/>
      <c r="O14" s="27"/>
    </row>
    <row r="15" spans="1:15" x14ac:dyDescent="0.2">
      <c r="A15" s="6" t="s">
        <v>143</v>
      </c>
      <c r="B15" s="14">
        <v>-1.0999999999999999E-2</v>
      </c>
      <c r="C15" s="14">
        <v>0.188</v>
      </c>
      <c r="D15" s="4">
        <v>11157</v>
      </c>
      <c r="E15" s="72"/>
      <c r="F15" s="72"/>
      <c r="J15" s="27"/>
      <c r="K15" s="27"/>
      <c r="L15" s="27"/>
      <c r="M15" s="27"/>
      <c r="N15" s="27"/>
      <c r="O15" s="27"/>
    </row>
    <row r="16" spans="1:15" x14ac:dyDescent="0.2">
      <c r="A16" s="6" t="s">
        <v>57</v>
      </c>
      <c r="B16" s="14">
        <v>-0.01</v>
      </c>
      <c r="C16" s="14">
        <v>0.19600000000000001</v>
      </c>
      <c r="D16" s="4">
        <v>11157</v>
      </c>
      <c r="E16" s="72"/>
      <c r="F16" s="72"/>
      <c r="J16" s="27"/>
      <c r="K16" s="27"/>
      <c r="L16" s="27"/>
      <c r="M16" s="27"/>
      <c r="N16" s="27"/>
      <c r="O16" s="27"/>
    </row>
    <row r="17" spans="1:6" x14ac:dyDescent="0.2">
      <c r="A17" s="60"/>
      <c r="B17" s="62"/>
      <c r="C17" s="62"/>
      <c r="D17" s="61"/>
      <c r="E17" s="63"/>
      <c r="F17" s="63"/>
    </row>
    <row r="18" spans="1:6" x14ac:dyDescent="0.2">
      <c r="A18" s="60"/>
      <c r="B18" s="62"/>
      <c r="C18" s="62"/>
      <c r="D18" s="61"/>
      <c r="E18" s="63"/>
      <c r="F18" s="63"/>
    </row>
    <row r="19" spans="1:6" x14ac:dyDescent="0.2">
      <c r="A19" s="47" t="s">
        <v>199</v>
      </c>
    </row>
  </sheetData>
  <mergeCells count="9">
    <mergeCell ref="J6:J7"/>
    <mergeCell ref="N6:N7"/>
    <mergeCell ref="O6:O7"/>
    <mergeCell ref="A2:F4"/>
    <mergeCell ref="A6:A7"/>
    <mergeCell ref="E6:E7"/>
    <mergeCell ref="F6:F7"/>
    <mergeCell ref="E8:E16"/>
    <mergeCell ref="F8:F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BAF42-8D53-5946-B75B-0797A51DAC59}">
  <dimension ref="A1:J27"/>
  <sheetViews>
    <sheetView workbookViewId="0">
      <selection activeCell="B10" sqref="B10:B11"/>
    </sheetView>
  </sheetViews>
  <sheetFormatPr baseColWidth="10" defaultColWidth="11.1640625" defaultRowHeight="16" x14ac:dyDescent="0.2"/>
  <cols>
    <col min="1" max="1" width="41.1640625" customWidth="1"/>
    <col min="2" max="2" width="13.5" bestFit="1" customWidth="1"/>
    <col min="3" max="3" width="14.1640625" customWidth="1"/>
  </cols>
  <sheetData>
    <row r="1" spans="1:10" x14ac:dyDescent="0.2">
      <c r="A1" s="33" t="s">
        <v>181</v>
      </c>
    </row>
    <row r="2" spans="1:10" ht="15.5" customHeight="1" x14ac:dyDescent="0.2">
      <c r="A2" s="84" t="s">
        <v>164</v>
      </c>
      <c r="B2" s="84"/>
      <c r="C2" s="84"/>
      <c r="D2" s="84"/>
      <c r="E2" s="84"/>
      <c r="F2" s="84"/>
      <c r="G2" s="84"/>
      <c r="H2" s="84"/>
      <c r="I2" s="84"/>
      <c r="J2" s="41"/>
    </row>
    <row r="3" spans="1:10" x14ac:dyDescent="0.2">
      <c r="A3" s="84"/>
      <c r="B3" s="84"/>
      <c r="C3" s="84"/>
      <c r="D3" s="84"/>
      <c r="E3" s="84"/>
      <c r="F3" s="84"/>
      <c r="G3" s="84"/>
      <c r="H3" s="84"/>
      <c r="I3" s="84"/>
      <c r="J3" s="42"/>
    </row>
    <row r="4" spans="1:10" x14ac:dyDescent="0.2">
      <c r="A4" s="85"/>
      <c r="B4" s="85"/>
      <c r="C4" s="85"/>
      <c r="D4" s="85"/>
      <c r="E4" s="85"/>
      <c r="F4" s="85"/>
      <c r="G4" s="85"/>
      <c r="H4" s="85"/>
      <c r="I4" s="85"/>
      <c r="J4" s="27"/>
    </row>
    <row r="5" spans="1:10" x14ac:dyDescent="0.2">
      <c r="A5" s="1" t="s">
        <v>158</v>
      </c>
      <c r="B5" s="1" t="s">
        <v>206</v>
      </c>
      <c r="C5" s="1" t="s">
        <v>37</v>
      </c>
      <c r="D5" s="1" t="s">
        <v>159</v>
      </c>
      <c r="E5" s="1" t="s">
        <v>39</v>
      </c>
      <c r="F5" s="1" t="s">
        <v>139</v>
      </c>
      <c r="G5" s="1" t="s">
        <v>42</v>
      </c>
      <c r="H5" s="1" t="s">
        <v>3</v>
      </c>
      <c r="I5" s="1" t="s">
        <v>43</v>
      </c>
      <c r="J5" s="1" t="s">
        <v>44</v>
      </c>
    </row>
    <row r="6" spans="1:10" x14ac:dyDescent="0.2">
      <c r="A6" s="32" t="s">
        <v>204</v>
      </c>
      <c r="B6" s="34" t="s">
        <v>207</v>
      </c>
      <c r="C6" s="96" t="s">
        <v>49</v>
      </c>
      <c r="D6" s="66">
        <v>-0.112008043525351</v>
      </c>
      <c r="E6" s="66">
        <v>2.51226106104235E-2</v>
      </c>
      <c r="F6" s="67">
        <v>9.9166932767115797E-6</v>
      </c>
      <c r="G6" s="32">
        <v>6.0000000000000001E-3</v>
      </c>
      <c r="H6" s="34">
        <v>3924</v>
      </c>
      <c r="I6" s="72" t="s">
        <v>133</v>
      </c>
      <c r="J6" s="72" t="s">
        <v>4</v>
      </c>
    </row>
    <row r="7" spans="1:10" x14ac:dyDescent="0.2">
      <c r="A7" s="6" t="s">
        <v>205</v>
      </c>
      <c r="B7" s="4" t="s">
        <v>208</v>
      </c>
      <c r="C7" s="96"/>
      <c r="D7" s="18">
        <v>-0.10644350185898201</v>
      </c>
      <c r="E7" s="18">
        <v>2.6539461853108699E-2</v>
      </c>
      <c r="F7" s="19">
        <v>6.8452393224717302E-5</v>
      </c>
      <c r="G7" s="6">
        <v>2.1999999999999999E-2</v>
      </c>
      <c r="H7" s="4">
        <v>3924</v>
      </c>
      <c r="I7" s="72"/>
      <c r="J7" s="72"/>
    </row>
    <row r="8" spans="1:10" x14ac:dyDescent="0.2">
      <c r="A8" s="6" t="s">
        <v>202</v>
      </c>
      <c r="B8" s="4" t="s">
        <v>213</v>
      </c>
      <c r="C8" s="96" t="s">
        <v>57</v>
      </c>
      <c r="D8" s="18">
        <v>-7.7476626035203805E-2</v>
      </c>
      <c r="E8" s="18">
        <v>2.0850589260061499E-2</v>
      </c>
      <c r="F8" s="19">
        <v>2.2220173360001799E-4</v>
      </c>
      <c r="G8" s="6">
        <v>3.9E-2</v>
      </c>
      <c r="H8" s="4">
        <v>3924</v>
      </c>
      <c r="I8" s="72"/>
      <c r="J8" s="72"/>
    </row>
    <row r="9" spans="1:10" x14ac:dyDescent="0.2">
      <c r="A9" s="6" t="s">
        <v>210</v>
      </c>
      <c r="B9" s="4" t="s">
        <v>209</v>
      </c>
      <c r="C9" s="96"/>
      <c r="D9" s="18">
        <v>-7.8210968317437096E-2</v>
      </c>
      <c r="E9" s="18">
        <v>1.9882610119954399E-2</v>
      </c>
      <c r="F9" s="19">
        <v>9.3818558223561494E-5</v>
      </c>
      <c r="G9" s="6">
        <v>3.9E-2</v>
      </c>
      <c r="H9" s="4">
        <v>3924</v>
      </c>
      <c r="I9" s="72"/>
      <c r="J9" s="72"/>
    </row>
    <row r="10" spans="1:10" x14ac:dyDescent="0.2">
      <c r="A10" s="32" t="s">
        <v>211</v>
      </c>
      <c r="B10" s="34" t="s">
        <v>214</v>
      </c>
      <c r="C10" s="96"/>
      <c r="D10" s="66">
        <v>-7.6498303053243802E-2</v>
      </c>
      <c r="E10" s="66">
        <v>2.07190517164722E-2</v>
      </c>
      <c r="F10" s="67">
        <v>2.4337638313283601E-4</v>
      </c>
      <c r="G10" s="32">
        <v>3.9E-2</v>
      </c>
      <c r="H10" s="34">
        <v>3924</v>
      </c>
      <c r="I10" s="72"/>
      <c r="J10" s="72"/>
    </row>
    <row r="11" spans="1:10" x14ac:dyDescent="0.2">
      <c r="A11" s="32" t="s">
        <v>215</v>
      </c>
      <c r="B11" s="34" t="s">
        <v>216</v>
      </c>
      <c r="C11" s="96"/>
      <c r="D11" s="66">
        <v>-8.9962755853533499E-2</v>
      </c>
      <c r="E11" s="66">
        <v>2.3871535456534101E-2</v>
      </c>
      <c r="F11" s="67">
        <v>1.8097069266829601E-4</v>
      </c>
      <c r="G11" s="32">
        <v>3.9E-2</v>
      </c>
      <c r="H11" s="34">
        <v>3924</v>
      </c>
      <c r="I11" s="72"/>
      <c r="J11" s="72"/>
    </row>
    <row r="13" spans="1:10" x14ac:dyDescent="0.2">
      <c r="A13" s="65" t="s">
        <v>191</v>
      </c>
      <c r="B13" s="46"/>
      <c r="C13" s="46"/>
      <c r="D13" s="46"/>
      <c r="E13" s="46"/>
    </row>
    <row r="18" spans="6:6" x14ac:dyDescent="0.2">
      <c r="F18" s="20"/>
    </row>
    <row r="19" spans="6:6" x14ac:dyDescent="0.2">
      <c r="F19" s="20"/>
    </row>
    <row r="21" spans="6:6" x14ac:dyDescent="0.2">
      <c r="F21" s="20"/>
    </row>
    <row r="24" spans="6:6" x14ac:dyDescent="0.2">
      <c r="F24" s="20"/>
    </row>
    <row r="25" spans="6:6" x14ac:dyDescent="0.2">
      <c r="F25" s="20"/>
    </row>
    <row r="27" spans="6:6" x14ac:dyDescent="0.2">
      <c r="F27" s="20"/>
    </row>
  </sheetData>
  <mergeCells count="5">
    <mergeCell ref="A2:I4"/>
    <mergeCell ref="I6:I11"/>
    <mergeCell ref="J6:J11"/>
    <mergeCell ref="C6:C7"/>
    <mergeCell ref="C8:C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B203-EE2F-0242-AE42-3DFA1CEB9DEC}">
  <dimension ref="A1:K12"/>
  <sheetViews>
    <sheetView workbookViewId="0">
      <selection activeCell="B5" sqref="B5:B12"/>
    </sheetView>
  </sheetViews>
  <sheetFormatPr baseColWidth="10" defaultColWidth="11.1640625" defaultRowHeight="16" x14ac:dyDescent="0.2"/>
  <cols>
    <col min="1" max="1" width="42.6640625" customWidth="1"/>
    <col min="2" max="2" width="16.1640625" customWidth="1"/>
  </cols>
  <sheetData>
    <row r="1" spans="1:11" x14ac:dyDescent="0.2">
      <c r="A1" s="33" t="s">
        <v>182</v>
      </c>
    </row>
    <row r="2" spans="1:11" ht="15.5" customHeight="1" x14ac:dyDescent="0.2">
      <c r="A2" s="97" t="s">
        <v>161</v>
      </c>
      <c r="B2" s="97"/>
      <c r="C2" s="97"/>
      <c r="D2" s="97"/>
      <c r="E2" s="97"/>
      <c r="F2" s="97"/>
      <c r="G2" s="97"/>
      <c r="H2" s="97"/>
      <c r="I2" s="97"/>
      <c r="J2" s="43"/>
    </row>
    <row r="3" spans="1:11" x14ac:dyDescent="0.2">
      <c r="A3" s="97"/>
      <c r="B3" s="97"/>
      <c r="C3" s="97"/>
      <c r="D3" s="97"/>
      <c r="E3" s="97"/>
      <c r="F3" s="97"/>
      <c r="G3" s="97"/>
      <c r="H3" s="97"/>
      <c r="I3" s="97"/>
      <c r="J3" s="44"/>
    </row>
    <row r="4" spans="1:11" x14ac:dyDescent="0.2">
      <c r="A4" s="98"/>
      <c r="B4" s="98"/>
      <c r="C4" s="98"/>
      <c r="D4" s="98"/>
      <c r="E4" s="98"/>
      <c r="F4" s="98"/>
      <c r="G4" s="98"/>
      <c r="H4" s="98"/>
      <c r="I4" s="98"/>
      <c r="J4" s="27"/>
    </row>
    <row r="5" spans="1:11" x14ac:dyDescent="0.2">
      <c r="A5" s="1" t="s">
        <v>158</v>
      </c>
      <c r="B5" s="1" t="s">
        <v>206</v>
      </c>
      <c r="C5" s="1" t="s">
        <v>37</v>
      </c>
      <c r="D5" s="1" t="s">
        <v>159</v>
      </c>
      <c r="E5" s="1" t="s">
        <v>39</v>
      </c>
      <c r="F5" s="1" t="s">
        <v>139</v>
      </c>
      <c r="G5" s="1" t="s">
        <v>42</v>
      </c>
      <c r="H5" s="1" t="s">
        <v>3</v>
      </c>
      <c r="I5" s="1" t="s">
        <v>43</v>
      </c>
      <c r="J5" s="1" t="s">
        <v>44</v>
      </c>
      <c r="K5" s="27"/>
    </row>
    <row r="6" spans="1:11" x14ac:dyDescent="0.2">
      <c r="A6" s="6" t="s">
        <v>204</v>
      </c>
      <c r="B6" s="69" t="s">
        <v>207</v>
      </c>
      <c r="C6" s="96" t="s">
        <v>49</v>
      </c>
      <c r="D6" s="14">
        <v>-0.114590880901216</v>
      </c>
      <c r="E6" s="14">
        <v>2.3598207293987299E-2</v>
      </c>
      <c r="F6" s="15">
        <v>1.5452187185586701E-6</v>
      </c>
      <c r="G6" s="4">
        <v>1E-3</v>
      </c>
      <c r="H6" s="4">
        <v>3910</v>
      </c>
      <c r="I6" s="72" t="s">
        <v>133</v>
      </c>
      <c r="J6" s="72" t="s">
        <v>4</v>
      </c>
    </row>
    <row r="7" spans="1:11" x14ac:dyDescent="0.2">
      <c r="A7" s="6" t="s">
        <v>205</v>
      </c>
      <c r="B7" s="4" t="s">
        <v>208</v>
      </c>
      <c r="C7" s="96"/>
      <c r="D7" s="14">
        <v>-0.107006263086068</v>
      </c>
      <c r="E7" s="14">
        <v>2.6411172896048E-2</v>
      </c>
      <c r="F7" s="15">
        <v>5.7844861649284201E-5</v>
      </c>
      <c r="G7" s="4">
        <v>1.7999999999999999E-2</v>
      </c>
      <c r="H7" s="4">
        <v>3910</v>
      </c>
      <c r="I7" s="72"/>
      <c r="J7" s="72"/>
    </row>
    <row r="8" spans="1:11" x14ac:dyDescent="0.2">
      <c r="A8" s="6" t="s">
        <v>202</v>
      </c>
      <c r="B8" s="4" t="s">
        <v>213</v>
      </c>
      <c r="C8" s="96" t="s">
        <v>57</v>
      </c>
      <c r="D8" s="14">
        <v>-7.9216917841260906E-2</v>
      </c>
      <c r="E8" s="14">
        <v>2.1002589922640001E-2</v>
      </c>
      <c r="F8" s="15">
        <v>1.7881588947054499E-4</v>
      </c>
      <c r="G8" s="4">
        <v>2.5999999999999999E-2</v>
      </c>
      <c r="H8" s="4">
        <v>3910</v>
      </c>
      <c r="I8" s="72"/>
      <c r="J8" s="72"/>
    </row>
    <row r="9" spans="1:11" x14ac:dyDescent="0.2">
      <c r="A9" s="6" t="s">
        <v>210</v>
      </c>
      <c r="B9" s="4" t="s">
        <v>209</v>
      </c>
      <c r="C9" s="96"/>
      <c r="D9" s="14">
        <v>-8.16219964099964E-2</v>
      </c>
      <c r="E9" s="14">
        <v>1.9856461762221202E-2</v>
      </c>
      <c r="F9" s="15">
        <v>4.5188647726610502E-5</v>
      </c>
      <c r="G9" s="4">
        <v>2.4E-2</v>
      </c>
      <c r="H9" s="4">
        <v>3910</v>
      </c>
      <c r="I9" s="72"/>
      <c r="J9" s="72"/>
    </row>
    <row r="10" spans="1:11" x14ac:dyDescent="0.2">
      <c r="A10" s="6" t="s">
        <v>203</v>
      </c>
      <c r="B10" s="4" t="s">
        <v>217</v>
      </c>
      <c r="C10" s="96"/>
      <c r="D10" s="14">
        <v>-7.2390849352167705E-2</v>
      </c>
      <c r="E10" s="14">
        <v>1.93761467286757E-2</v>
      </c>
      <c r="F10" s="15">
        <v>2.0548862688227399E-4</v>
      </c>
      <c r="G10" s="4">
        <v>2.5999999999999999E-2</v>
      </c>
      <c r="H10" s="4">
        <v>3910</v>
      </c>
      <c r="I10" s="72"/>
      <c r="J10" s="72"/>
    </row>
    <row r="11" spans="1:11" x14ac:dyDescent="0.2">
      <c r="A11" s="68" t="s">
        <v>211</v>
      </c>
      <c r="B11" s="69" t="s">
        <v>214</v>
      </c>
      <c r="C11" s="96"/>
      <c r="D11" s="14">
        <v>-7.9887927479249901E-2</v>
      </c>
      <c r="E11" s="14">
        <v>2.0637196188885501E-2</v>
      </c>
      <c r="F11" s="15">
        <v>1.2074123192260399E-4</v>
      </c>
      <c r="G11" s="4">
        <v>2.5999999999999999E-2</v>
      </c>
      <c r="H11" s="4">
        <v>3910</v>
      </c>
      <c r="I11" s="72"/>
      <c r="J11" s="72"/>
    </row>
    <row r="12" spans="1:11" x14ac:dyDescent="0.2">
      <c r="A12" s="68" t="s">
        <v>212</v>
      </c>
      <c r="B12" s="69" t="s">
        <v>216</v>
      </c>
      <c r="C12" s="96"/>
      <c r="D12" s="14">
        <v>-9.4469782582026499E-2</v>
      </c>
      <c r="E12" s="14">
        <v>2.3675882802572799E-2</v>
      </c>
      <c r="F12" s="15">
        <v>7.4544857590705003E-5</v>
      </c>
      <c r="G12" s="4">
        <v>2.4E-2</v>
      </c>
      <c r="H12" s="4">
        <v>3910</v>
      </c>
      <c r="I12" s="72"/>
      <c r="J12" s="72"/>
    </row>
  </sheetData>
  <mergeCells count="5">
    <mergeCell ref="J6:J12"/>
    <mergeCell ref="I6:I12"/>
    <mergeCell ref="C8:C12"/>
    <mergeCell ref="C6:C7"/>
    <mergeCell ref="A2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CBF3A-A326-C94D-BCC9-E6AC3F351334}">
  <dimension ref="A1:K14"/>
  <sheetViews>
    <sheetView workbookViewId="0">
      <selection activeCell="F22" sqref="F22"/>
    </sheetView>
  </sheetViews>
  <sheetFormatPr baseColWidth="10" defaultColWidth="11.1640625" defaultRowHeight="16" x14ac:dyDescent="0.2"/>
  <cols>
    <col min="1" max="1" width="42.1640625" customWidth="1"/>
    <col min="2" max="2" width="16.6640625" customWidth="1"/>
  </cols>
  <sheetData>
    <row r="1" spans="1:11" x14ac:dyDescent="0.2">
      <c r="A1" s="13" t="s">
        <v>162</v>
      </c>
    </row>
    <row r="2" spans="1:11" ht="15.5" customHeight="1" x14ac:dyDescent="0.2">
      <c r="A2" s="97" t="s">
        <v>200</v>
      </c>
      <c r="B2" s="97"/>
      <c r="C2" s="97"/>
      <c r="D2" s="97"/>
      <c r="E2" s="97"/>
      <c r="F2" s="97"/>
      <c r="G2" s="97"/>
      <c r="H2" s="97"/>
      <c r="I2" s="43"/>
      <c r="J2" s="43"/>
    </row>
    <row r="3" spans="1:11" x14ac:dyDescent="0.2">
      <c r="A3" s="97"/>
      <c r="B3" s="97"/>
      <c r="C3" s="97"/>
      <c r="D3" s="97"/>
      <c r="E3" s="97"/>
      <c r="F3" s="97"/>
      <c r="G3" s="97"/>
      <c r="H3" s="97"/>
      <c r="I3" s="44"/>
      <c r="J3" s="44"/>
      <c r="K3" s="27"/>
    </row>
    <row r="4" spans="1:11" x14ac:dyDescent="0.2">
      <c r="A4" s="98"/>
      <c r="B4" s="98"/>
      <c r="C4" s="98"/>
      <c r="D4" s="98"/>
      <c r="E4" s="98"/>
      <c r="F4" s="98"/>
      <c r="G4" s="98"/>
      <c r="H4" s="98"/>
      <c r="I4" s="27"/>
      <c r="J4" s="27"/>
      <c r="K4" s="27"/>
    </row>
    <row r="5" spans="1:11" x14ac:dyDescent="0.2">
      <c r="A5" s="1" t="s">
        <v>158</v>
      </c>
      <c r="B5" s="1" t="s">
        <v>206</v>
      </c>
      <c r="C5" s="1" t="s">
        <v>37</v>
      </c>
      <c r="D5" s="1" t="s">
        <v>159</v>
      </c>
      <c r="E5" s="1" t="s">
        <v>39</v>
      </c>
      <c r="F5" s="1" t="s">
        <v>139</v>
      </c>
      <c r="G5" s="1" t="s">
        <v>42</v>
      </c>
      <c r="H5" s="1" t="s">
        <v>43</v>
      </c>
      <c r="I5" s="1" t="s">
        <v>44</v>
      </c>
    </row>
    <row r="6" spans="1:11" x14ac:dyDescent="0.2">
      <c r="A6" s="32" t="s">
        <v>204</v>
      </c>
      <c r="B6" s="34" t="s">
        <v>207</v>
      </c>
      <c r="C6" s="96" t="s">
        <v>49</v>
      </c>
      <c r="D6" s="35">
        <v>-0.100844207705788</v>
      </c>
      <c r="E6" s="35">
        <v>2.2921719100811099E-2</v>
      </c>
      <c r="F6" s="36">
        <v>1.2943847091117801E-5</v>
      </c>
      <c r="G6" s="36">
        <v>3.1282990889057601E-4</v>
      </c>
      <c r="H6" s="72" t="s">
        <v>133</v>
      </c>
      <c r="I6" s="72" t="s">
        <v>4</v>
      </c>
    </row>
    <row r="7" spans="1:11" x14ac:dyDescent="0.2">
      <c r="A7" s="6" t="s">
        <v>205</v>
      </c>
      <c r="B7" s="4" t="s">
        <v>208</v>
      </c>
      <c r="C7" s="96"/>
      <c r="D7" s="14">
        <v>-3.9052011292686498E-2</v>
      </c>
      <c r="E7" s="14">
        <v>2.1483094749306701E-2</v>
      </c>
      <c r="F7" s="15">
        <v>6.9617396747839094E-2</v>
      </c>
      <c r="G7" s="14">
        <v>0.18910915573554599</v>
      </c>
      <c r="H7" s="72"/>
      <c r="I7" s="72"/>
    </row>
    <row r="8" spans="1:11" x14ac:dyDescent="0.2">
      <c r="A8" s="6" t="s">
        <v>202</v>
      </c>
      <c r="B8" s="4" t="s">
        <v>213</v>
      </c>
      <c r="C8" s="96" t="s">
        <v>57</v>
      </c>
      <c r="D8" s="14">
        <v>-5.1208166327132702E-2</v>
      </c>
      <c r="E8" s="14">
        <v>2.3869096650001E-2</v>
      </c>
      <c r="F8" s="15">
        <v>3.2343199115861497E-2</v>
      </c>
      <c r="G8" s="14">
        <v>0.10821942452984901</v>
      </c>
      <c r="H8" s="72"/>
      <c r="I8" s="72"/>
    </row>
    <row r="9" spans="1:11" x14ac:dyDescent="0.2">
      <c r="A9" s="6" t="s">
        <v>210</v>
      </c>
      <c r="B9" s="4" t="s">
        <v>209</v>
      </c>
      <c r="C9" s="96"/>
      <c r="D9" s="14">
        <v>-3.6485087687555699E-2</v>
      </c>
      <c r="E9" s="14">
        <v>2.4342327664354901E-2</v>
      </c>
      <c r="F9" s="15">
        <v>0.13446859230150299</v>
      </c>
      <c r="G9" s="14">
        <v>0.277724518355077</v>
      </c>
      <c r="H9" s="72"/>
      <c r="I9" s="72"/>
    </row>
    <row r="10" spans="1:11" x14ac:dyDescent="0.2">
      <c r="A10" s="32" t="s">
        <v>211</v>
      </c>
      <c r="B10" s="34" t="s">
        <v>214</v>
      </c>
      <c r="C10" s="96"/>
      <c r="D10" s="35">
        <v>-5.6410211930862701E-2</v>
      </c>
      <c r="E10" s="35">
        <v>2.1873447034523898E-2</v>
      </c>
      <c r="F10" s="36">
        <v>1.01725427596409E-2</v>
      </c>
      <c r="G10" s="35">
        <v>4.7878767922043201E-2</v>
      </c>
      <c r="H10" s="72"/>
      <c r="I10" s="72"/>
    </row>
    <row r="11" spans="1:11" x14ac:dyDescent="0.2">
      <c r="A11" s="32" t="s">
        <v>212</v>
      </c>
      <c r="B11" s="34" t="s">
        <v>216</v>
      </c>
      <c r="C11" s="96"/>
      <c r="D11" s="35">
        <v>-6.6768479207264794E-2</v>
      </c>
      <c r="E11" s="35">
        <v>2.3639237887121699E-2</v>
      </c>
      <c r="F11" s="36">
        <v>4.90330055637317E-3</v>
      </c>
      <c r="G11" s="35">
        <v>2.93366965491479E-2</v>
      </c>
      <c r="H11" s="72"/>
      <c r="I11" s="72"/>
    </row>
    <row r="14" spans="1:11" x14ac:dyDescent="0.2">
      <c r="A14" t="s">
        <v>191</v>
      </c>
    </row>
  </sheetData>
  <mergeCells count="5">
    <mergeCell ref="A2:H4"/>
    <mergeCell ref="C6:C7"/>
    <mergeCell ref="C8:C11"/>
    <mergeCell ref="H6:H11"/>
    <mergeCell ref="I6:I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F9755-FA42-3644-B445-784B3BCC613C}">
  <dimension ref="A1:J12"/>
  <sheetViews>
    <sheetView workbookViewId="0">
      <selection activeCell="A7" sqref="A7"/>
    </sheetView>
  </sheetViews>
  <sheetFormatPr baseColWidth="10" defaultColWidth="11.1640625" defaultRowHeight="16" x14ac:dyDescent="0.2"/>
  <cols>
    <col min="1" max="1" width="41.33203125" customWidth="1"/>
    <col min="2" max="2" width="13.5" bestFit="1" customWidth="1"/>
    <col min="3" max="3" width="14.33203125" customWidth="1"/>
  </cols>
  <sheetData>
    <row r="1" spans="1:10" x14ac:dyDescent="0.2">
      <c r="A1" s="13" t="s">
        <v>163</v>
      </c>
    </row>
    <row r="2" spans="1:10" ht="15.5" customHeight="1" x14ac:dyDescent="0.2">
      <c r="A2" s="97" t="s">
        <v>201</v>
      </c>
      <c r="B2" s="97"/>
      <c r="C2" s="97"/>
      <c r="D2" s="97"/>
      <c r="E2" s="97"/>
      <c r="F2" s="97"/>
      <c r="G2" s="97"/>
      <c r="H2" s="97"/>
      <c r="I2" s="43"/>
      <c r="J2" s="43"/>
    </row>
    <row r="3" spans="1:10" x14ac:dyDescent="0.2">
      <c r="A3" s="97"/>
      <c r="B3" s="97"/>
      <c r="C3" s="97"/>
      <c r="D3" s="97"/>
      <c r="E3" s="97"/>
      <c r="F3" s="97"/>
      <c r="G3" s="97"/>
      <c r="H3" s="97"/>
      <c r="I3" s="44"/>
      <c r="J3" s="44"/>
    </row>
    <row r="4" spans="1:10" x14ac:dyDescent="0.2">
      <c r="A4" s="98"/>
      <c r="B4" s="98"/>
      <c r="C4" s="98"/>
      <c r="D4" s="98"/>
      <c r="E4" s="98"/>
      <c r="F4" s="98"/>
      <c r="G4" s="98"/>
      <c r="H4" s="98"/>
      <c r="I4" s="27"/>
      <c r="J4" s="27"/>
    </row>
    <row r="5" spans="1:10" x14ac:dyDescent="0.2">
      <c r="A5" s="1" t="s">
        <v>158</v>
      </c>
      <c r="B5" s="1" t="s">
        <v>206</v>
      </c>
      <c r="C5" s="1" t="s">
        <v>37</v>
      </c>
      <c r="D5" s="1" t="s">
        <v>159</v>
      </c>
      <c r="E5" s="1" t="s">
        <v>39</v>
      </c>
      <c r="F5" s="1" t="s">
        <v>139</v>
      </c>
      <c r="G5" s="1" t="s">
        <v>42</v>
      </c>
      <c r="H5" s="1" t="s">
        <v>43</v>
      </c>
      <c r="I5" s="1" t="s">
        <v>44</v>
      </c>
    </row>
    <row r="6" spans="1:10" x14ac:dyDescent="0.2">
      <c r="A6" s="6" t="s">
        <v>204</v>
      </c>
      <c r="B6" s="69" t="s">
        <v>207</v>
      </c>
      <c r="C6" s="96" t="s">
        <v>49</v>
      </c>
      <c r="D6" s="14">
        <v>-3.1984522635726501E-2</v>
      </c>
      <c r="E6" s="14">
        <v>2.1177848564647599E-2</v>
      </c>
      <c r="F6" s="14">
        <v>0.13152562485345601</v>
      </c>
      <c r="G6" s="14">
        <v>0.57828891990138398</v>
      </c>
      <c r="H6" s="72" t="s">
        <v>133</v>
      </c>
      <c r="I6" s="72" t="s">
        <v>4</v>
      </c>
    </row>
    <row r="7" spans="1:10" x14ac:dyDescent="0.2">
      <c r="A7" s="6" t="s">
        <v>205</v>
      </c>
      <c r="B7" s="4" t="s">
        <v>208</v>
      </c>
      <c r="C7" s="96"/>
      <c r="D7" s="14">
        <v>-1.0308971007499E-2</v>
      </c>
      <c r="E7" s="14">
        <v>2.11280413626353E-2</v>
      </c>
      <c r="F7" s="14">
        <v>0.62578819763558302</v>
      </c>
      <c r="G7" s="14">
        <v>0.92047997059712805</v>
      </c>
      <c r="H7" s="72"/>
      <c r="I7" s="72"/>
    </row>
    <row r="8" spans="1:10" x14ac:dyDescent="0.2">
      <c r="A8" s="6" t="s">
        <v>202</v>
      </c>
      <c r="B8" s="4" t="s">
        <v>213</v>
      </c>
      <c r="C8" s="96" t="s">
        <v>57</v>
      </c>
      <c r="D8" s="14">
        <v>-2.85736575592338E-2</v>
      </c>
      <c r="E8" s="14">
        <v>2.4297552693497301E-2</v>
      </c>
      <c r="F8" s="14">
        <v>0.240090149272746</v>
      </c>
      <c r="G8" s="14">
        <v>0.66686268211816802</v>
      </c>
      <c r="H8" s="72"/>
      <c r="I8" s="72"/>
    </row>
    <row r="9" spans="1:10" x14ac:dyDescent="0.2">
      <c r="A9" s="6" t="s">
        <v>210</v>
      </c>
      <c r="B9" s="4" t="s">
        <v>209</v>
      </c>
      <c r="C9" s="96"/>
      <c r="D9" s="14">
        <v>1.9185380438748901E-3</v>
      </c>
      <c r="E9" s="14">
        <v>2.3813573565949601E-2</v>
      </c>
      <c r="F9" s="14">
        <v>0.93581626392999695</v>
      </c>
      <c r="G9" s="14">
        <v>0.98735757850288397</v>
      </c>
      <c r="H9" s="72"/>
      <c r="I9" s="72"/>
    </row>
    <row r="10" spans="1:10" x14ac:dyDescent="0.2">
      <c r="A10" s="6" t="s">
        <v>203</v>
      </c>
      <c r="B10" s="4" t="s">
        <v>217</v>
      </c>
      <c r="C10" s="96"/>
      <c r="D10" s="14">
        <v>-6.3970282128877204E-4</v>
      </c>
      <c r="E10" s="14">
        <v>2.70593794235723E-2</v>
      </c>
      <c r="F10" s="14">
        <v>0.98114747642351097</v>
      </c>
      <c r="G10" s="14">
        <v>0.990079509554318</v>
      </c>
      <c r="H10" s="72"/>
      <c r="I10" s="72"/>
    </row>
    <row r="11" spans="1:10" x14ac:dyDescent="0.2">
      <c r="A11" s="68" t="s">
        <v>211</v>
      </c>
      <c r="B11" s="69" t="s">
        <v>214</v>
      </c>
      <c r="C11" s="96"/>
      <c r="D11" s="14">
        <v>-2.9412533176228901E-2</v>
      </c>
      <c r="E11" s="14">
        <v>2.16956598189425E-2</v>
      </c>
      <c r="F11" s="14">
        <v>0.17576428522616899</v>
      </c>
      <c r="G11" s="14">
        <v>0.61890103875028601</v>
      </c>
      <c r="H11" s="72"/>
      <c r="I11" s="72"/>
    </row>
    <row r="12" spans="1:10" x14ac:dyDescent="0.2">
      <c r="A12" s="68" t="s">
        <v>212</v>
      </c>
      <c r="B12" s="69" t="s">
        <v>216</v>
      </c>
      <c r="C12" s="96"/>
      <c r="D12" s="14">
        <v>-1.6674448798084201E-2</v>
      </c>
      <c r="E12" s="14">
        <v>2.2442730722894998E-2</v>
      </c>
      <c r="F12" s="14">
        <v>0.45780562370501299</v>
      </c>
      <c r="G12" s="14">
        <v>0.82874556496343399</v>
      </c>
      <c r="H12" s="72"/>
      <c r="I12" s="72"/>
    </row>
  </sheetData>
  <mergeCells count="5">
    <mergeCell ref="C6:C7"/>
    <mergeCell ref="C8:C12"/>
    <mergeCell ref="H6:H12"/>
    <mergeCell ref="I6:I12"/>
    <mergeCell ref="A2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1. Participant characteristics</vt:lpstr>
      <vt:lpstr>2. Sig RNAseq-SDB BMIunadj</vt:lpstr>
      <vt:lpstr>3. Sig RNAseq-SDB BMIadj</vt:lpstr>
      <vt:lpstr>4. PRS valid in WHI BMunadj</vt:lpstr>
      <vt:lpstr>5. PRS valid in WHI BMadj</vt:lpstr>
      <vt:lpstr>6. Transcript PRS-SDB BMIunadj</vt:lpstr>
      <vt:lpstr>7. Transcript PRS-SDB BMIadj</vt:lpstr>
      <vt:lpstr>8. Transcript PRS-metab BMIunad</vt:lpstr>
      <vt:lpstr>9. Transcript PRS-metab BMIadj</vt:lpstr>
      <vt:lpstr>10. Metab-SDB BMIunadj</vt:lpstr>
      <vt:lpstr>11. Metab-SDB BMIadj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Kurniansyah, Nuzulul</dc:creator>
  <cp:lastModifiedBy>Kurniansyah, Nuzulul</cp:lastModifiedBy>
  <dcterms:created xsi:type="dcterms:W3CDTF">2022-02-13T14:05:01Z</dcterms:created>
  <dcterms:modified xsi:type="dcterms:W3CDTF">2022-07-09T15:21:58Z</dcterms:modified>
</cp:coreProperties>
</file>