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19"/>
  <workbookPr/>
  <mc:AlternateContent xmlns:mc="http://schemas.openxmlformats.org/markup-compatibility/2006">
    <mc:Choice Requires="x15">
      <x15ac:absPath xmlns:x15ac="http://schemas.microsoft.com/office/spreadsheetml/2010/11/ac" url="D:\WORK6\PROJ2\draft_AUD_WES\"/>
    </mc:Choice>
  </mc:AlternateContent>
  <xr:revisionPtr revIDLastSave="0" documentId="13_ncr:1_{C1DDB622-1DB3-45D5-BECC-656A06BA35C6}" xr6:coauthVersionLast="47" xr6:coauthVersionMax="47" xr10:uidLastSave="{00000000-0000-0000-0000-000000000000}"/>
  <bookViews>
    <workbookView xWindow="-108" yWindow="-108" windowWidth="23256" windowHeight="12456" tabRatio="881" xr2:uid="{00000000-000D-0000-FFFF-FFFF00000000}"/>
  </bookViews>
  <sheets>
    <sheet name="Index" sheetId="23" r:id="rId1"/>
    <sheet name="S1" sheetId="2" r:id="rId2"/>
    <sheet name="S2" sheetId="4" r:id="rId3"/>
    <sheet name="S3" sheetId="3" r:id="rId4"/>
    <sheet name="S4" sheetId="1" r:id="rId5"/>
    <sheet name="S5" sheetId="12" r:id="rId6"/>
    <sheet name="S6" sheetId="13" r:id="rId7"/>
    <sheet name="S7" sheetId="5" r:id="rId8"/>
    <sheet name="S8" sheetId="6" r:id="rId9"/>
    <sheet name="S9" sheetId="7" r:id="rId10"/>
    <sheet name="S10" sheetId="8" r:id="rId11"/>
    <sheet name="S11" sheetId="9" r:id="rId12"/>
    <sheet name="S12" sheetId="10" r:id="rId13"/>
    <sheet name="S13" sheetId="11" r:id="rId14"/>
    <sheet name="S14" sheetId="24" r:id="rId15"/>
    <sheet name="S15" sheetId="14" r:id="rId16"/>
    <sheet name="S16" sheetId="16" r:id="rId17"/>
    <sheet name="S17" sheetId="15" r:id="rId18"/>
    <sheet name="S18" sheetId="17" r:id="rId19"/>
    <sheet name="S19" sheetId="18" r:id="rId20"/>
    <sheet name="S20" sheetId="19" r:id="rId21"/>
    <sheet name="S21" sheetId="20" r:id="rId22"/>
    <sheet name="S22" sheetId="21" r:id="rId23"/>
    <sheet name="S23" sheetId="22" r:id="rId24"/>
    <sheet name="S24" sheetId="26" r:id="rId25"/>
    <sheet name="S25" sheetId="27" r:id="rId26"/>
    <sheet name="S26" sheetId="28" r:id="rId27"/>
    <sheet name="S27" sheetId="29" r:id="rId28"/>
    <sheet name="S28" sheetId="30" r:id="rId29"/>
    <sheet name="S29" sheetId="31" r:id="rId3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22" l="1"/>
  <c r="G72" i="22"/>
  <c r="G166" i="22"/>
  <c r="G188" i="22"/>
  <c r="G189" i="22"/>
  <c r="G110" i="20"/>
  <c r="G196" i="20"/>
</calcChain>
</file>

<file path=xl/sharedStrings.xml><?xml version="1.0" encoding="utf-8"?>
<sst xmlns="http://schemas.openxmlformats.org/spreadsheetml/2006/main" count="27806" uniqueCount="5505">
  <si>
    <t>EUR-meta</t>
  </si>
  <si>
    <t>AFR-meta</t>
  </si>
  <si>
    <t>EUR-YP</t>
  </si>
  <si>
    <t>AFR-YP</t>
  </si>
  <si>
    <t>EUR1-UKB</t>
  </si>
  <si>
    <t>EUR2-UKB</t>
  </si>
  <si>
    <t>AFR-UKB</t>
  </si>
  <si>
    <t>SAS-UKB</t>
  </si>
  <si>
    <t>Cross-ancestry-meta</t>
  </si>
  <si>
    <t># variants</t>
  </si>
  <si>
    <t>LoF</t>
  </si>
  <si>
    <t>NA</t>
  </si>
  <si>
    <t>LoF|Missense</t>
  </si>
  <si>
    <t>LoF|Missense|Synonymous</t>
  </si>
  <si>
    <r>
      <t>MAF</t>
    </r>
    <r>
      <rPr>
        <sz val="11"/>
        <color theme="1"/>
        <rFont val="Calibri"/>
        <family val="2"/>
        <scheme val="minor"/>
      </rPr>
      <t>≤0.0001</t>
    </r>
  </si>
  <si>
    <r>
      <t>MAF</t>
    </r>
    <r>
      <rPr>
        <sz val="11"/>
        <color theme="1"/>
        <rFont val="Calibri"/>
        <family val="2"/>
        <scheme val="minor"/>
      </rPr>
      <t>≤0.001</t>
    </r>
  </si>
  <si>
    <r>
      <t>MAF</t>
    </r>
    <r>
      <rPr>
        <sz val="11"/>
        <color theme="1"/>
        <rFont val="Calibri"/>
        <family val="2"/>
        <scheme val="minor"/>
      </rPr>
      <t>≤0.01</t>
    </r>
  </si>
  <si>
    <r>
      <t>MAF</t>
    </r>
    <r>
      <rPr>
        <sz val="11"/>
        <color theme="1"/>
        <rFont val="Calibri"/>
        <family val="2"/>
        <scheme val="minor"/>
      </rPr>
      <t>≤0.5</t>
    </r>
  </si>
  <si>
    <t>Synonymous</t>
  </si>
  <si>
    <t>Effect</t>
  </si>
  <si>
    <t>StdErr</t>
  </si>
  <si>
    <t>P-value</t>
  </si>
  <si>
    <t>pLI_LoF</t>
  </si>
  <si>
    <t>pLI_Omis</t>
  </si>
  <si>
    <t>pLI_Synn</t>
  </si>
  <si>
    <t>Synn</t>
  </si>
  <si>
    <t>Dmis</t>
  </si>
  <si>
    <t>Omis</t>
  </si>
  <si>
    <t>pLI_Dmis</t>
  </si>
  <si>
    <t>Class</t>
  </si>
  <si>
    <t>Allele1</t>
  </si>
  <si>
    <t>Allele2</t>
  </si>
  <si>
    <t>AC_Allele2</t>
  </si>
  <si>
    <t>AF_Allele2</t>
  </si>
  <si>
    <t>BETA</t>
  </si>
  <si>
    <t>SE</t>
  </si>
  <si>
    <t>C</t>
  </si>
  <si>
    <t>T</t>
  </si>
  <si>
    <t>A</t>
  </si>
  <si>
    <t>G</t>
  </si>
  <si>
    <t>TAA</t>
  </si>
  <si>
    <t>TAGG</t>
  </si>
  <si>
    <t>CT</t>
  </si>
  <si>
    <t>GC</t>
  </si>
  <si>
    <t>AT</t>
  </si>
  <si>
    <t>GT</t>
  </si>
  <si>
    <t>TGCC</t>
  </si>
  <si>
    <t>TG</t>
  </si>
  <si>
    <t>CA</t>
  </si>
  <si>
    <t>AG</t>
  </si>
  <si>
    <t>GGACGCTGGGAGACAAGAT</t>
  </si>
  <si>
    <t>CAGG</t>
  </si>
  <si>
    <t>TA</t>
  </si>
  <si>
    <t>CTTATTT</t>
  </si>
  <si>
    <t>GA</t>
  </si>
  <si>
    <t>CCT</t>
  </si>
  <si>
    <t>AAAAT</t>
  </si>
  <si>
    <t>TCTC</t>
  </si>
  <si>
    <t>ATTTAG</t>
  </si>
  <si>
    <t>CTACTTTA</t>
  </si>
  <si>
    <t>ACTTTT</t>
  </si>
  <si>
    <t>TTACTC</t>
  </si>
  <si>
    <t>AATCCGCTCCTC</t>
  </si>
  <si>
    <t>AC</t>
  </si>
  <si>
    <t>AAGTC</t>
  </si>
  <si>
    <t>GCAGCTGTCCCGGATC</t>
  </si>
  <si>
    <t>GAGA</t>
  </si>
  <si>
    <t>TCC</t>
  </si>
  <si>
    <t>GTTA</t>
  </si>
  <si>
    <t>TGC</t>
  </si>
  <si>
    <t>CTTGT</t>
  </si>
  <si>
    <t>AGT</t>
  </si>
  <si>
    <t>TGGATGTTGAG</t>
  </si>
  <si>
    <t>CAG</t>
  </si>
  <si>
    <t>TGCG</t>
  </si>
  <si>
    <t>ACC</t>
  </si>
  <si>
    <t>AAAG</t>
  </si>
  <si>
    <t>TC</t>
  </si>
  <si>
    <t>CTG</t>
  </si>
  <si>
    <t>GTT</t>
  </si>
  <si>
    <t>AAACT</t>
  </si>
  <si>
    <t>CG</t>
  </si>
  <si>
    <t>AAC</t>
  </si>
  <si>
    <t>GTTTA</t>
  </si>
  <si>
    <t>TTGTAA</t>
  </si>
  <si>
    <t>CAT</t>
  </si>
  <si>
    <t>TTC</t>
  </si>
  <si>
    <t>CTGGTGTAGCCATTGGAGT</t>
  </si>
  <si>
    <t>CCG</t>
  </si>
  <si>
    <t>ACTT</t>
  </si>
  <si>
    <t>ATAATCT</t>
  </si>
  <si>
    <t>GTC</t>
  </si>
  <si>
    <t>TGA</t>
  </si>
  <si>
    <t>TGGC</t>
  </si>
  <si>
    <t>TAAATG</t>
  </si>
  <si>
    <t>AGCT</t>
  </si>
  <si>
    <t>TTAAA</t>
  </si>
  <si>
    <t>GTAAT</t>
  </si>
  <si>
    <t>GGGCTTTTCAAAGGGA</t>
  </si>
  <si>
    <t>CTTA</t>
  </si>
  <si>
    <t>GCGT</t>
  </si>
  <si>
    <t>AAAAC</t>
  </si>
  <si>
    <t>CTGTA</t>
  </si>
  <si>
    <t>CGCT</t>
  </si>
  <si>
    <t>CAAA</t>
  </si>
  <si>
    <t>GACT</t>
  </si>
  <si>
    <t>GTTAA</t>
  </si>
  <si>
    <t>TCCA</t>
  </si>
  <si>
    <t>CAGTT</t>
  </si>
  <si>
    <t>ACACC</t>
  </si>
  <si>
    <t>TAAAAC</t>
  </si>
  <si>
    <t>GATC</t>
  </si>
  <si>
    <t>ACACACACGGCT</t>
  </si>
  <si>
    <t>CCGCCGCCACCAG</t>
  </si>
  <si>
    <t>GCGGAGGCGCAGC</t>
  </si>
  <si>
    <t>TGTGCATGTGTGTGA</t>
  </si>
  <si>
    <t>TCG</t>
  </si>
  <si>
    <t>CTGGCAGGTGGGAGG</t>
  </si>
  <si>
    <t>TAGAACC</t>
  </si>
  <si>
    <t>GGCGGGCGCGGGCGCGGGCGCGGGC</t>
  </si>
  <si>
    <t>TCCAGGAC</t>
  </si>
  <si>
    <t>CGGCTCTGGGTCACAGGTACGGAGGATGACGGCTGTGCTGGTGGGTCACGGGCGGCTCTGGGTCACAGGT</t>
  </si>
  <si>
    <t>MarkerName</t>
  </si>
  <si>
    <t>Freq1</t>
  </si>
  <si>
    <t>Zscore</t>
  </si>
  <si>
    <t>Direction</t>
  </si>
  <si>
    <t>-?-</t>
  </si>
  <si>
    <t>--?</t>
  </si>
  <si>
    <t>++?</t>
  </si>
  <si>
    <t>+??</t>
  </si>
  <si>
    <t>+-?</t>
  </si>
  <si>
    <t>-??</t>
  </si>
  <si>
    <t>-+?</t>
  </si>
  <si>
    <t>??+</t>
  </si>
  <si>
    <t>++-</t>
  </si>
  <si>
    <t>??-</t>
  </si>
  <si>
    <t>+++</t>
  </si>
  <si>
    <t>?+?</t>
  </si>
  <si>
    <t>---</t>
  </si>
  <si>
    <t>?-?</t>
  </si>
  <si>
    <t>-+-</t>
  </si>
  <si>
    <t>+-+</t>
  </si>
  <si>
    <t>--+</t>
  </si>
  <si>
    <t>+?</t>
  </si>
  <si>
    <t>?-</t>
  </si>
  <si>
    <t>-?</t>
  </si>
  <si>
    <t>--</t>
  </si>
  <si>
    <t>?+</t>
  </si>
  <si>
    <t>++</t>
  </si>
  <si>
    <t>-?----</t>
  </si>
  <si>
    <t>----??</t>
  </si>
  <si>
    <t>++++??</t>
  </si>
  <si>
    <t>---+??</t>
  </si>
  <si>
    <t>+++-??</t>
  </si>
  <si>
    <t>++????</t>
  </si>
  <si>
    <t>--+??-</t>
  </si>
  <si>
    <t>+-+???</t>
  </si>
  <si>
    <t>+?????</t>
  </si>
  <si>
    <t>--++??</t>
  </si>
  <si>
    <t>+?-???</t>
  </si>
  <si>
    <t>++?-??</t>
  </si>
  <si>
    <t>-+-???</t>
  </si>
  <si>
    <t>-?????</t>
  </si>
  <si>
    <t>--????</t>
  </si>
  <si>
    <t>+-????</t>
  </si>
  <si>
    <t>????+?</t>
  </si>
  <si>
    <t>++-+??</t>
  </si>
  <si>
    <t>??+???</t>
  </si>
  <si>
    <t>??++??</t>
  </si>
  <si>
    <t>+??-??</t>
  </si>
  <si>
    <t>-+????</t>
  </si>
  <si>
    <t>++-???</t>
  </si>
  <si>
    <t>++--??</t>
  </si>
  <si>
    <t>+++???</t>
  </si>
  <si>
    <t>---???</t>
  </si>
  <si>
    <t>????--</t>
  </si>
  <si>
    <t>--+---</t>
  </si>
  <si>
    <t>--+-??</t>
  </si>
  <si>
    <t>???+??</t>
  </si>
  <si>
    <t>--+???</t>
  </si>
  <si>
    <t>?++???</t>
  </si>
  <si>
    <t>?????-</t>
  </si>
  <si>
    <t>-??+??</t>
  </si>
  <si>
    <t>?-?-??</t>
  </si>
  <si>
    <t>-+--??</t>
  </si>
  <si>
    <t>-++-??</t>
  </si>
  <si>
    <t>--?+??</t>
  </si>
  <si>
    <t>?--???</t>
  </si>
  <si>
    <t>+-?-??</t>
  </si>
  <si>
    <t>--?-??</t>
  </si>
  <si>
    <t>?+????</t>
  </si>
  <si>
    <t>-+-+??</t>
  </si>
  <si>
    <t>?????+</t>
  </si>
  <si>
    <t>??-???</t>
  </si>
  <si>
    <t>++-+++</t>
  </si>
  <si>
    <t>???-??</t>
  </si>
  <si>
    <t>++-++-</t>
  </si>
  <si>
    <t>?-????</t>
  </si>
  <si>
    <t>??--??</t>
  </si>
  <si>
    <t>++++-+</t>
  </si>
  <si>
    <t>----+-</t>
  </si>
  <si>
    <t>--+--+</t>
  </si>
  <si>
    <t>---+++</t>
  </si>
  <si>
    <t>++--+-</t>
  </si>
  <si>
    <t>+++---</t>
  </si>
  <si>
    <t>??-+??</t>
  </si>
  <si>
    <t>++++++</t>
  </si>
  <si>
    <t>++-+-+</t>
  </si>
  <si>
    <t>??+-??</t>
  </si>
  <si>
    <t>--+-+-</t>
  </si>
  <si>
    <t>Group</t>
  </si>
  <si>
    <t>max_MAF</t>
  </si>
  <si>
    <t>BETA_Burden</t>
  </si>
  <si>
    <t>SE_Burden</t>
  </si>
  <si>
    <t>MAC</t>
  </si>
  <si>
    <t>MAC_control</t>
  </si>
  <si>
    <t>Number_rare</t>
  </si>
  <si>
    <t>Number_ultra_rare</t>
  </si>
  <si>
    <t>ADH1B</t>
  </si>
  <si>
    <t>missense;lof;synonymous</t>
  </si>
  <si>
    <t>missense;lof</t>
  </si>
  <si>
    <t>CNST</t>
  </si>
  <si>
    <t>ZNF362</t>
  </si>
  <si>
    <t>CDCA3</t>
  </si>
  <si>
    <t>PIGU</t>
  </si>
  <si>
    <t>L2HGDH</t>
  </si>
  <si>
    <t>synonymous</t>
  </si>
  <si>
    <t>ASB5</t>
  </si>
  <si>
    <t>FGFR4</t>
  </si>
  <si>
    <t>SFRP2</t>
  </si>
  <si>
    <t>lof</t>
  </si>
  <si>
    <t>TCN2</t>
  </si>
  <si>
    <t>ADH1C</t>
  </si>
  <si>
    <t>OBSCN</t>
  </si>
  <si>
    <t>HELZ</t>
  </si>
  <si>
    <t>GLRA3</t>
  </si>
  <si>
    <t>RASL12</t>
  </si>
  <si>
    <t>RNF39</t>
  </si>
  <si>
    <t>SKAP1</t>
  </si>
  <si>
    <t>SH3GL1</t>
  </si>
  <si>
    <t>NCEH1</t>
  </si>
  <si>
    <t>UQCR11</t>
  </si>
  <si>
    <t>HNMT</t>
  </si>
  <si>
    <t>ZNF446</t>
  </si>
  <si>
    <t>OR14A16</t>
  </si>
  <si>
    <t>SENP3</t>
  </si>
  <si>
    <t>DCAF4</t>
  </si>
  <si>
    <t>CCDC88B</t>
  </si>
  <si>
    <t>DNAJC5B</t>
  </si>
  <si>
    <t>FAM90A1</t>
  </si>
  <si>
    <t>TAS2R8</t>
  </si>
  <si>
    <t>SLC5A11</t>
  </si>
  <si>
    <t>NCF4</t>
  </si>
  <si>
    <t>LAMP5</t>
  </si>
  <si>
    <t>TXN2</t>
  </si>
  <si>
    <t>TPTE2</t>
  </si>
  <si>
    <t>ENTPD5</t>
  </si>
  <si>
    <t>ATP5IF1</t>
  </si>
  <si>
    <t>CHN1</t>
  </si>
  <si>
    <t>THOP1</t>
  </si>
  <si>
    <t>MS4A2</t>
  </si>
  <si>
    <t>TSSC4</t>
  </si>
  <si>
    <t>KRTAP1-5</t>
  </si>
  <si>
    <t>RSAD1</t>
  </si>
  <si>
    <t>C16orf70</t>
  </si>
  <si>
    <t>PITX2</t>
  </si>
  <si>
    <t>DZIP1</t>
  </si>
  <si>
    <t>RELL2</t>
  </si>
  <si>
    <t>ZKSCAN7</t>
  </si>
  <si>
    <t>DEFB131B</t>
  </si>
  <si>
    <t>SEC14L3</t>
  </si>
  <si>
    <t>LGMN</t>
  </si>
  <si>
    <t>NBPF12</t>
  </si>
  <si>
    <t>SLC16A8</t>
  </si>
  <si>
    <t>ZNF324B</t>
  </si>
  <si>
    <t>IFIT5</t>
  </si>
  <si>
    <t>HMX3</t>
  </si>
  <si>
    <t>MAPK4</t>
  </si>
  <si>
    <t>HSPA1A</t>
  </si>
  <si>
    <t>NDOR1;NDOR1</t>
  </si>
  <si>
    <t>SLC15A1</t>
  </si>
  <si>
    <t>GRN</t>
  </si>
  <si>
    <t>BIRC7</t>
  </si>
  <si>
    <t>SLC35G1</t>
  </si>
  <si>
    <t>PEX7</t>
  </si>
  <si>
    <t>ZNF577</t>
  </si>
  <si>
    <t>GPR107</t>
  </si>
  <si>
    <t>SNX7</t>
  </si>
  <si>
    <t>C20orf96</t>
  </si>
  <si>
    <t>VRK1</t>
  </si>
  <si>
    <t>NASP</t>
  </si>
  <si>
    <t>PCF11</t>
  </si>
  <si>
    <t>SH3RF1</t>
  </si>
  <si>
    <t>COPE</t>
  </si>
  <si>
    <t>WHRN</t>
  </si>
  <si>
    <t>CAMSAP3</t>
  </si>
  <si>
    <t>SLC27A3</t>
  </si>
  <si>
    <t>GJA1</t>
  </si>
  <si>
    <t>ATAD2</t>
  </si>
  <si>
    <t>SCN10A</t>
  </si>
  <si>
    <t>RNF157</t>
  </si>
  <si>
    <t>CENPO</t>
  </si>
  <si>
    <t>MAS1</t>
  </si>
  <si>
    <t>RNF26</t>
  </si>
  <si>
    <t>TMEM165</t>
  </si>
  <si>
    <t>NPR2</t>
  </si>
  <si>
    <t>SPIB</t>
  </si>
  <si>
    <t>SOD1</t>
  </si>
  <si>
    <t>SIAH1</t>
  </si>
  <si>
    <t>OR10G9</t>
  </si>
  <si>
    <t>PABPN1</t>
  </si>
  <si>
    <t>RAB44</t>
  </si>
  <si>
    <t>SYNGR1</t>
  </si>
  <si>
    <t>SPTLC1</t>
  </si>
  <si>
    <t>KRT78</t>
  </si>
  <si>
    <t>KCTD2</t>
  </si>
  <si>
    <t>PCDHB7</t>
  </si>
  <si>
    <t>ZUP1</t>
  </si>
  <si>
    <t>DDX20</t>
  </si>
  <si>
    <t>FASN</t>
  </si>
  <si>
    <t>EPSTI1</t>
  </si>
  <si>
    <t>COPB2</t>
  </si>
  <si>
    <t>BRCA2</t>
  </si>
  <si>
    <t>PCDHB2</t>
  </si>
  <si>
    <t>ZNF138</t>
  </si>
  <si>
    <t>MYO3A</t>
  </si>
  <si>
    <t>EXOSC7</t>
  </si>
  <si>
    <t>GOLGA8N</t>
  </si>
  <si>
    <t>SMC5</t>
  </si>
  <si>
    <t>PCDHGA5</t>
  </si>
  <si>
    <t>RMND5A</t>
  </si>
  <si>
    <t>SERPINE3</t>
  </si>
  <si>
    <t>OVCA2</t>
  </si>
  <si>
    <t>TBC1D22A</t>
  </si>
  <si>
    <t>UQCRC1</t>
  </si>
  <si>
    <t>RAB7A</t>
  </si>
  <si>
    <t>BTN3A3</t>
  </si>
  <si>
    <t>ZNF214</t>
  </si>
  <si>
    <t>TP53AIP1</t>
  </si>
  <si>
    <t>REG3A</t>
  </si>
  <si>
    <t>KANK1</t>
  </si>
  <si>
    <t>PAQR7</t>
  </si>
  <si>
    <t>KIF1B</t>
  </si>
  <si>
    <t>SGCG</t>
  </si>
  <si>
    <t>ST14</t>
  </si>
  <si>
    <t>PRKN</t>
  </si>
  <si>
    <t>ARMC5</t>
  </si>
  <si>
    <t>SH3D21</t>
  </si>
  <si>
    <t>ITPKB</t>
  </si>
  <si>
    <t>ZBTB38</t>
  </si>
  <si>
    <t>NFATC3</t>
  </si>
  <si>
    <t>SRSF1</t>
  </si>
  <si>
    <t>ERFL</t>
  </si>
  <si>
    <t>SLC24A5</t>
  </si>
  <si>
    <t>TSPAN14</t>
  </si>
  <si>
    <t>TMEM45B</t>
  </si>
  <si>
    <t>NDUFV3</t>
  </si>
  <si>
    <t>PRPF6</t>
  </si>
  <si>
    <t>ART4</t>
  </si>
  <si>
    <t>ABCA10</t>
  </si>
  <si>
    <t>RBBP4</t>
  </si>
  <si>
    <t>NT5C1B</t>
  </si>
  <si>
    <t>FCRL6</t>
  </si>
  <si>
    <t>ASB2</t>
  </si>
  <si>
    <t>NTHL1</t>
  </si>
  <si>
    <t>WDR5</t>
  </si>
  <si>
    <t>DSCAM</t>
  </si>
  <si>
    <t>SEMG1</t>
  </si>
  <si>
    <t>CYLD</t>
  </si>
  <si>
    <t>FAM237A</t>
  </si>
  <si>
    <t>MAP1A</t>
  </si>
  <si>
    <t>DPF1</t>
  </si>
  <si>
    <t>TMTC1</t>
  </si>
  <si>
    <t>GPR52</t>
  </si>
  <si>
    <t>SLCO4A1</t>
  </si>
  <si>
    <t>STAG1</t>
  </si>
  <si>
    <t>NTSR2</t>
  </si>
  <si>
    <t>GPR26</t>
  </si>
  <si>
    <t>FAM216A</t>
  </si>
  <si>
    <t>HSD11B1</t>
  </si>
  <si>
    <t>LY6G5C</t>
  </si>
  <si>
    <t>NPHS2</t>
  </si>
  <si>
    <t>PNPLA7</t>
  </si>
  <si>
    <t>FANCL</t>
  </si>
  <si>
    <t>PRMT2</t>
  </si>
  <si>
    <t>PI4KA</t>
  </si>
  <si>
    <t>AP5Z1</t>
  </si>
  <si>
    <t>KLHL31</t>
  </si>
  <si>
    <t>PCDHB5</t>
  </si>
  <si>
    <t>DERL1</t>
  </si>
  <si>
    <t>GOLGA8B</t>
  </si>
  <si>
    <t>MFN2</t>
  </si>
  <si>
    <t>GPATCH4</t>
  </si>
  <si>
    <t>MBP</t>
  </si>
  <si>
    <t>SMAD9</t>
  </si>
  <si>
    <t>IFT172</t>
  </si>
  <si>
    <t>ARHGAP15</t>
  </si>
  <si>
    <t>CLSPN</t>
  </si>
  <si>
    <t>RLF</t>
  </si>
  <si>
    <t>H2AC17</t>
  </si>
  <si>
    <t>MEI4</t>
  </si>
  <si>
    <t>DHRS3</t>
  </si>
  <si>
    <t>GDNF</t>
  </si>
  <si>
    <t>SRCIN1</t>
  </si>
  <si>
    <t>NUDT21</t>
  </si>
  <si>
    <t>NOMO1;NOMO3</t>
  </si>
  <si>
    <t>WRN</t>
  </si>
  <si>
    <t>TNFSF12;TNFSF12-TNFSF13</t>
  </si>
  <si>
    <t>ALMS1</t>
  </si>
  <si>
    <t>ASPSCR1</t>
  </si>
  <si>
    <t>ZNF442</t>
  </si>
  <si>
    <t>GALM</t>
  </si>
  <si>
    <t>RPL18</t>
  </si>
  <si>
    <t>TSPAN9</t>
  </si>
  <si>
    <t>SORBS1</t>
  </si>
  <si>
    <t>ZFAND2B</t>
  </si>
  <si>
    <t>PDCD1LG2</t>
  </si>
  <si>
    <t>CCDC169-SOHLH2;SOHLH2</t>
  </si>
  <si>
    <t>CCL27</t>
  </si>
  <si>
    <t>NUP50</t>
  </si>
  <si>
    <t>LCOR</t>
  </si>
  <si>
    <t>FAM171A2</t>
  </si>
  <si>
    <t>YPEL1</t>
  </si>
  <si>
    <t>SOX30</t>
  </si>
  <si>
    <t>TUBGCP6</t>
  </si>
  <si>
    <t>RFC3</t>
  </si>
  <si>
    <t>HSD17B2</t>
  </si>
  <si>
    <t>USP21</t>
  </si>
  <si>
    <t>SULT1A3;SULT1A4</t>
  </si>
  <si>
    <t>RHOBTB2</t>
  </si>
  <si>
    <t>MBOAT2</t>
  </si>
  <si>
    <t>PTPRCAP</t>
  </si>
  <si>
    <t>SYNE2</t>
  </si>
  <si>
    <t>FANCA</t>
  </si>
  <si>
    <t>CILK1</t>
  </si>
  <si>
    <t>HECW1</t>
  </si>
  <si>
    <t>POLR3E</t>
  </si>
  <si>
    <t>CTU2</t>
  </si>
  <si>
    <t>ABCA6</t>
  </si>
  <si>
    <t>TPSG1</t>
  </si>
  <si>
    <t>IL17RE</t>
  </si>
  <si>
    <t>PSTPIP1</t>
  </si>
  <si>
    <t>DUSP8</t>
  </si>
  <si>
    <t>TRMT10C</t>
  </si>
  <si>
    <t>TXNL1</t>
  </si>
  <si>
    <t>MED28</t>
  </si>
  <si>
    <t>UBN2</t>
  </si>
  <si>
    <t>SNX17</t>
  </si>
  <si>
    <t>BPIFA1</t>
  </si>
  <si>
    <t>SBSN</t>
  </si>
  <si>
    <t>BIRC2</t>
  </si>
  <si>
    <t>BRPF3</t>
  </si>
  <si>
    <t>ZNF33A</t>
  </si>
  <si>
    <t>SLC10A6</t>
  </si>
  <si>
    <t>POC1B;POC1B-GALNT4</t>
  </si>
  <si>
    <t>SLC6A3</t>
  </si>
  <si>
    <t>MIOX</t>
  </si>
  <si>
    <t>ACTN4</t>
  </si>
  <si>
    <t>SECISBP2L</t>
  </si>
  <si>
    <t>HYAL3</t>
  </si>
  <si>
    <t>GOLGA4</t>
  </si>
  <si>
    <t>IGFBP4</t>
  </si>
  <si>
    <t>RNF208</t>
  </si>
  <si>
    <t>GSK3B</t>
  </si>
  <si>
    <t>ADAMTS12</t>
  </si>
  <si>
    <t>PCDH15</t>
  </si>
  <si>
    <t>CHI3L2</t>
  </si>
  <si>
    <t>JMJD7;JMJD7-PLA2G4B</t>
  </si>
  <si>
    <t>KAT14</t>
  </si>
  <si>
    <t>TMC5</t>
  </si>
  <si>
    <t>ROM1</t>
  </si>
  <si>
    <t>DMRT2</t>
  </si>
  <si>
    <t>SCCPDH</t>
  </si>
  <si>
    <t>ANKRD27</t>
  </si>
  <si>
    <t>PPP1R26</t>
  </si>
  <si>
    <t>PNPT1</t>
  </si>
  <si>
    <t>SETDB1</t>
  </si>
  <si>
    <t>MARK2</t>
  </si>
  <si>
    <t>ADGRG5</t>
  </si>
  <si>
    <t>TNFRSF6B</t>
  </si>
  <si>
    <t>METAP1D</t>
  </si>
  <si>
    <t>CCDC169</t>
  </si>
  <si>
    <t>PLEKHH1</t>
  </si>
  <si>
    <t>SLC6A9</t>
  </si>
  <si>
    <t>ADRB1</t>
  </si>
  <si>
    <t>DNAH3</t>
  </si>
  <si>
    <t>TBC1D14</t>
  </si>
  <si>
    <t>RPL28</t>
  </si>
  <si>
    <t>AP3B2</t>
  </si>
  <si>
    <t>FOXJ1</t>
  </si>
  <si>
    <t>ABCA1</t>
  </si>
  <si>
    <t>EIF2A</t>
  </si>
  <si>
    <t>QSOX2</t>
  </si>
  <si>
    <t>KIF1C</t>
  </si>
  <si>
    <t>FAM126A</t>
  </si>
  <si>
    <t>UBXN11</t>
  </si>
  <si>
    <t>SLC44A1</t>
  </si>
  <si>
    <t>TGM4</t>
  </si>
  <si>
    <t>CCL16</t>
  </si>
  <si>
    <t>PLIN4</t>
  </si>
  <si>
    <t>LAMB3</t>
  </si>
  <si>
    <t>UPF2</t>
  </si>
  <si>
    <t>UNK</t>
  </si>
  <si>
    <t>PDE6B</t>
  </si>
  <si>
    <t>ALOXE3</t>
  </si>
  <si>
    <t>DDIAS</t>
  </si>
  <si>
    <t>LRATD1</t>
  </si>
  <si>
    <t>LRRC36</t>
  </si>
  <si>
    <t>MBD3</t>
  </si>
  <si>
    <t>ZMYND12</t>
  </si>
  <si>
    <t>KDM1B</t>
  </si>
  <si>
    <t>ASPH</t>
  </si>
  <si>
    <t>ZNF562</t>
  </si>
  <si>
    <t>OR1N2</t>
  </si>
  <si>
    <t>MLH3</t>
  </si>
  <si>
    <t>TLK2</t>
  </si>
  <si>
    <t>XYLB</t>
  </si>
  <si>
    <t>METTL5</t>
  </si>
  <si>
    <t>TPO</t>
  </si>
  <si>
    <t>ANTXR2</t>
  </si>
  <si>
    <t>CDC27</t>
  </si>
  <si>
    <t>SCUBE1</t>
  </si>
  <si>
    <t>ERICH2</t>
  </si>
  <si>
    <t>CTBP1</t>
  </si>
  <si>
    <t>DDR1</t>
  </si>
  <si>
    <t>CHAT</t>
  </si>
  <si>
    <t>KRI1</t>
  </si>
  <si>
    <t>ZNF703</t>
  </si>
  <si>
    <t>IMPDH1</t>
  </si>
  <si>
    <t>RAB3GAP2</t>
  </si>
  <si>
    <t>POLR2C</t>
  </si>
  <si>
    <t>ACYP2</t>
  </si>
  <si>
    <t>CD96</t>
  </si>
  <si>
    <t>POR</t>
  </si>
  <si>
    <t>FAT3</t>
  </si>
  <si>
    <t>NXPE4</t>
  </si>
  <si>
    <t>CACNA2D2</t>
  </si>
  <si>
    <t>SH2D3C</t>
  </si>
  <si>
    <t>MTBP</t>
  </si>
  <si>
    <t>MTTP</t>
  </si>
  <si>
    <t>MCM10</t>
  </si>
  <si>
    <t>GRIK5</t>
  </si>
  <si>
    <t>CGB5</t>
  </si>
  <si>
    <t>BCAM</t>
  </si>
  <si>
    <t>LRRC37A3</t>
  </si>
  <si>
    <t>CYP2B6</t>
  </si>
  <si>
    <t>PCK1</t>
  </si>
  <si>
    <t>RAB31</t>
  </si>
  <si>
    <t>TGFBR1</t>
  </si>
  <si>
    <t>ADAM12</t>
  </si>
  <si>
    <t>DEF8</t>
  </si>
  <si>
    <t>FAM209A</t>
  </si>
  <si>
    <t>MTMR3</t>
  </si>
  <si>
    <t>OR52E6</t>
  </si>
  <si>
    <t>NUP98</t>
  </si>
  <si>
    <t>CAMK2G</t>
  </si>
  <si>
    <t>METTL8</t>
  </si>
  <si>
    <t>MACC1</t>
  </si>
  <si>
    <t>SCRN3</t>
  </si>
  <si>
    <t>BCAS4</t>
  </si>
  <si>
    <t>CYP20A1</t>
  </si>
  <si>
    <t>GRHPR</t>
  </si>
  <si>
    <t>AGK</t>
  </si>
  <si>
    <t>RASIP1</t>
  </si>
  <si>
    <t>NR2F2</t>
  </si>
  <si>
    <t>PARS2</t>
  </si>
  <si>
    <t>SERPINB7</t>
  </si>
  <si>
    <t>PBK</t>
  </si>
  <si>
    <t>PRKCA</t>
  </si>
  <si>
    <t>PRB1</t>
  </si>
  <si>
    <t>SLC38A11</t>
  </si>
  <si>
    <t>DPEP1</t>
  </si>
  <si>
    <t>RDH14</t>
  </si>
  <si>
    <t>GAL3ST4</t>
  </si>
  <si>
    <t>GRAMD1A</t>
  </si>
  <si>
    <t>ZNF16</t>
  </si>
  <si>
    <t>CNTNAP3</t>
  </si>
  <si>
    <t>ATP8A2</t>
  </si>
  <si>
    <t>AUNIP</t>
  </si>
  <si>
    <t>ANKRD61</t>
  </si>
  <si>
    <t>NUP93</t>
  </si>
  <si>
    <t>JCAD</t>
  </si>
  <si>
    <t>U2AF2</t>
  </si>
  <si>
    <t>FCGBP</t>
  </si>
  <si>
    <t>TMEM120B</t>
  </si>
  <si>
    <t>PHLDB2</t>
  </si>
  <si>
    <t>PDE4DIP</t>
  </si>
  <si>
    <t>MGST3</t>
  </si>
  <si>
    <t>CDH22</t>
  </si>
  <si>
    <t>SLC17A5</t>
  </si>
  <si>
    <t>NBEAL1</t>
  </si>
  <si>
    <t>VPS37D</t>
  </si>
  <si>
    <t>SLA</t>
  </si>
  <si>
    <t>USP25</t>
  </si>
  <si>
    <t>RAG1</t>
  </si>
  <si>
    <t>FBN2</t>
  </si>
  <si>
    <t>DAPK1</t>
  </si>
  <si>
    <t>CEP95</t>
  </si>
  <si>
    <t>NFKBIZ</t>
  </si>
  <si>
    <t>LRPAP1</t>
  </si>
  <si>
    <t>OR2T8</t>
  </si>
  <si>
    <t>SERPINB3</t>
  </si>
  <si>
    <t>HSD17B11</t>
  </si>
  <si>
    <t>CACNG1</t>
  </si>
  <si>
    <t>HDDC2</t>
  </si>
  <si>
    <t>BACH2</t>
  </si>
  <si>
    <t>EXD3</t>
  </si>
  <si>
    <t>KNDC1</t>
  </si>
  <si>
    <t>TRAPPC6B</t>
  </si>
  <si>
    <t>HYKK</t>
  </si>
  <si>
    <t>RALGAPA2</t>
  </si>
  <si>
    <t>CFAP206</t>
  </si>
  <si>
    <t>CEL</t>
  </si>
  <si>
    <t>SLC4A3</t>
  </si>
  <si>
    <t>SUPT16H</t>
  </si>
  <si>
    <t>LEKR1</t>
  </si>
  <si>
    <t>RGMB</t>
  </si>
  <si>
    <t>GPR89B</t>
  </si>
  <si>
    <t>MUC15</t>
  </si>
  <si>
    <t>UBB</t>
  </si>
  <si>
    <t>SPG7</t>
  </si>
  <si>
    <t>TMEM231</t>
  </si>
  <si>
    <t>PREP</t>
  </si>
  <si>
    <t>SHPK</t>
  </si>
  <si>
    <t>TSKU</t>
  </si>
  <si>
    <t>GGPS1</t>
  </si>
  <si>
    <t>CYB561A3</t>
  </si>
  <si>
    <t>NIBAN1</t>
  </si>
  <si>
    <t>SREK1IP1</t>
  </si>
  <si>
    <t>C4orf17</t>
  </si>
  <si>
    <t>RESF1</t>
  </si>
  <si>
    <t>LZTS3</t>
  </si>
  <si>
    <t>DENND4C</t>
  </si>
  <si>
    <t>ALG2</t>
  </si>
  <si>
    <t>SQSTM1</t>
  </si>
  <si>
    <t>HPR</t>
  </si>
  <si>
    <t>Gene</t>
  </si>
  <si>
    <t>MIA</t>
  </si>
  <si>
    <t>NRP2</t>
  </si>
  <si>
    <t>ART1</t>
  </si>
  <si>
    <t>AGFG1</t>
  </si>
  <si>
    <t>CEP85L</t>
  </si>
  <si>
    <t>KRT6A</t>
  </si>
  <si>
    <t>C11orf49</t>
  </si>
  <si>
    <t>DEFB124</t>
  </si>
  <si>
    <t>ZNF727</t>
  </si>
  <si>
    <t>RSAD2</t>
  </si>
  <si>
    <t>NR1D2</t>
  </si>
  <si>
    <t>PCARE</t>
  </si>
  <si>
    <t>PRSS57</t>
  </si>
  <si>
    <t>USP7</t>
  </si>
  <si>
    <t>GNMT</t>
  </si>
  <si>
    <t>DNA2</t>
  </si>
  <si>
    <t>PLSCR3</t>
  </si>
  <si>
    <t>NPPB</t>
  </si>
  <si>
    <t>RGS17</t>
  </si>
  <si>
    <t>KLHDC3</t>
  </si>
  <si>
    <t>COL2A1</t>
  </si>
  <si>
    <t>SPON2</t>
  </si>
  <si>
    <t>TAS2R13</t>
  </si>
  <si>
    <t>MRPL40</t>
  </si>
  <si>
    <t>EXOC8</t>
  </si>
  <si>
    <t>ACAP3</t>
  </si>
  <si>
    <t>ZNF687</t>
  </si>
  <si>
    <t>KRTAP20-1</t>
  </si>
  <si>
    <t>NKX6-3</t>
  </si>
  <si>
    <t>OVCH2</t>
  </si>
  <si>
    <t>SDHAF1</t>
  </si>
  <si>
    <t>BNIP2</t>
  </si>
  <si>
    <t>MPZ</t>
  </si>
  <si>
    <t>CD40</t>
  </si>
  <si>
    <t>EXD2</t>
  </si>
  <si>
    <t>FPGS</t>
  </si>
  <si>
    <t>RYR3</t>
  </si>
  <si>
    <t>ATG4D</t>
  </si>
  <si>
    <t>ZCCHC2</t>
  </si>
  <si>
    <t>PSTPIP2</t>
  </si>
  <si>
    <t>ARL5B</t>
  </si>
  <si>
    <t>STUM</t>
  </si>
  <si>
    <t>IPMK</t>
  </si>
  <si>
    <t>DRD1</t>
  </si>
  <si>
    <t>ALPK1</t>
  </si>
  <si>
    <t>ZNF35</t>
  </si>
  <si>
    <t>RPS21</t>
  </si>
  <si>
    <t>NCR3LG1</t>
  </si>
  <si>
    <t>DCC</t>
  </si>
  <si>
    <t>STEAP2</t>
  </si>
  <si>
    <t>PNPLA3</t>
  </si>
  <si>
    <t>POLRMT</t>
  </si>
  <si>
    <t>RBM46</t>
  </si>
  <si>
    <t>KIAA0895</t>
  </si>
  <si>
    <t>C1S</t>
  </si>
  <si>
    <t>PPIL3</t>
  </si>
  <si>
    <t>HBEGF</t>
  </si>
  <si>
    <t>PALM2AKAP2</t>
  </si>
  <si>
    <t>TPR</t>
  </si>
  <si>
    <t>IL22RA1</t>
  </si>
  <si>
    <t>FMO5</t>
  </si>
  <si>
    <t>DHPS</t>
  </si>
  <si>
    <t>FBXO38</t>
  </si>
  <si>
    <t>MX2</t>
  </si>
  <si>
    <t>ISLR2</t>
  </si>
  <si>
    <t>PEX12</t>
  </si>
  <si>
    <t>ARHGAP10</t>
  </si>
  <si>
    <t>ZBTB43</t>
  </si>
  <si>
    <t>LHX5</t>
  </si>
  <si>
    <t>MDN1</t>
  </si>
  <si>
    <t>ADAMTS19</t>
  </si>
  <si>
    <t>IGSF5</t>
  </si>
  <si>
    <t>H3C6</t>
  </si>
  <si>
    <t>FAM120A</t>
  </si>
  <si>
    <t>BEND5</t>
  </si>
  <si>
    <t>TMEM79</t>
  </si>
  <si>
    <t>MRPL38</t>
  </si>
  <si>
    <t>PPIAL4C</t>
  </si>
  <si>
    <t>SCARA5</t>
  </si>
  <si>
    <t>PMEPA1</t>
  </si>
  <si>
    <t>RAB3B</t>
  </si>
  <si>
    <t>IFNAR2</t>
  </si>
  <si>
    <t>NPBWR2</t>
  </si>
  <si>
    <t>BPIFC</t>
  </si>
  <si>
    <t>SPATA25</t>
  </si>
  <si>
    <t>PRIMPOL</t>
  </si>
  <si>
    <t>BCL2L11</t>
  </si>
  <si>
    <t>SLC9A5</t>
  </si>
  <si>
    <t>DBNL</t>
  </si>
  <si>
    <t>NPHS1</t>
  </si>
  <si>
    <t>UBE2E1</t>
  </si>
  <si>
    <t>RPS9</t>
  </si>
  <si>
    <t>NSA2</t>
  </si>
  <si>
    <t>SIL1</t>
  </si>
  <si>
    <t>KIF13A</t>
  </si>
  <si>
    <t>IFRD2</t>
  </si>
  <si>
    <t>TCF3</t>
  </si>
  <si>
    <t>WDFY2</t>
  </si>
  <si>
    <t>FASTK</t>
  </si>
  <si>
    <t>BTG2</t>
  </si>
  <si>
    <t>FGFRL1</t>
  </si>
  <si>
    <t>DNAH17</t>
  </si>
  <si>
    <t>GPR183</t>
  </si>
  <si>
    <t>MMS19</t>
  </si>
  <si>
    <t>KBTBD8</t>
  </si>
  <si>
    <t>PGAP6</t>
  </si>
  <si>
    <t>FASLG</t>
  </si>
  <si>
    <t>VPS16</t>
  </si>
  <si>
    <t>TCF21</t>
  </si>
  <si>
    <t>EMILIN1</t>
  </si>
  <si>
    <t>KIAA0513</t>
  </si>
  <si>
    <t>TBC1D3D;TBC1D3G;TBC1D3H;TBC1D3I;TBC1D3L</t>
  </si>
  <si>
    <t>LDLRAP1</t>
  </si>
  <si>
    <t>ATG14</t>
  </si>
  <si>
    <t>RAB42</t>
  </si>
  <si>
    <t>DDX27</t>
  </si>
  <si>
    <t>LRIT1</t>
  </si>
  <si>
    <t>SUMO2</t>
  </si>
  <si>
    <t>AQR</t>
  </si>
  <si>
    <t>FBXO43</t>
  </si>
  <si>
    <t>SLC66A2</t>
  </si>
  <si>
    <t>PRR16</t>
  </si>
  <si>
    <t>CABIN1</t>
  </si>
  <si>
    <t>OR10C1</t>
  </si>
  <si>
    <t>ENO3</t>
  </si>
  <si>
    <t>UAP1L1</t>
  </si>
  <si>
    <t>NDUFAB1</t>
  </si>
  <si>
    <t>MFSD14B</t>
  </si>
  <si>
    <t>LCTL</t>
  </si>
  <si>
    <t>TAF2</t>
  </si>
  <si>
    <t>PRODH2</t>
  </si>
  <si>
    <t>TMEM145</t>
  </si>
  <si>
    <t>PPP3CA</t>
  </si>
  <si>
    <t>KCNT2</t>
  </si>
  <si>
    <t>LINGO4</t>
  </si>
  <si>
    <t>TMEM238</t>
  </si>
  <si>
    <t>IFIH1</t>
  </si>
  <si>
    <t>SNX29</t>
  </si>
  <si>
    <t>MYBPC3</t>
  </si>
  <si>
    <t>ZNF76</t>
  </si>
  <si>
    <t>PPP2CA</t>
  </si>
  <si>
    <t>ABCC12</t>
  </si>
  <si>
    <t>LMF2</t>
  </si>
  <si>
    <t>UBAP2</t>
  </si>
  <si>
    <t>WDFY3</t>
  </si>
  <si>
    <t>AFF4</t>
  </si>
  <si>
    <t>TAS2R46</t>
  </si>
  <si>
    <t>HSPB1</t>
  </si>
  <si>
    <t>DDX10</t>
  </si>
  <si>
    <t>CXCR5</t>
  </si>
  <si>
    <t>NFKBIL1</t>
  </si>
  <si>
    <t>PFKL</t>
  </si>
  <si>
    <t>PKM</t>
  </si>
  <si>
    <t>ATRN</t>
  </si>
  <si>
    <t>PRB4</t>
  </si>
  <si>
    <t>PARP9</t>
  </si>
  <si>
    <t>TIPRL</t>
  </si>
  <si>
    <t>KLK4</t>
  </si>
  <si>
    <t>C6orf201</t>
  </si>
  <si>
    <t>CASP2</t>
  </si>
  <si>
    <t>ATP9A</t>
  </si>
  <si>
    <t>TAS2R14</t>
  </si>
  <si>
    <t>APOBR</t>
  </si>
  <si>
    <t>NOTCH1</t>
  </si>
  <si>
    <t>CSH1</t>
  </si>
  <si>
    <t>TRMT5</t>
  </si>
  <si>
    <t>MYO1B</t>
  </si>
  <si>
    <t>TVP23C</t>
  </si>
  <si>
    <t>C9orf135</t>
  </si>
  <si>
    <t>GPR75</t>
  </si>
  <si>
    <t>CHRNA2</t>
  </si>
  <si>
    <t>TBCE</t>
  </si>
  <si>
    <t>BRD9</t>
  </si>
  <si>
    <t>PRKD2</t>
  </si>
  <si>
    <t>ZC3HAV1</t>
  </si>
  <si>
    <t>MBD2</t>
  </si>
  <si>
    <t>GRK4</t>
  </si>
  <si>
    <t>ACOT11</t>
  </si>
  <si>
    <t>ANO4</t>
  </si>
  <si>
    <t>DSCC1</t>
  </si>
  <si>
    <t>CERK</t>
  </si>
  <si>
    <t>BRSK2</t>
  </si>
  <si>
    <t>GAS6</t>
  </si>
  <si>
    <t>ABCB1</t>
  </si>
  <si>
    <t>BHLHE22</t>
  </si>
  <si>
    <t>TNFRSF1A</t>
  </si>
  <si>
    <t>HSPA4</t>
  </si>
  <si>
    <t>TMTC3</t>
  </si>
  <si>
    <t>MUC17</t>
  </si>
  <si>
    <t>OR5P3</t>
  </si>
  <si>
    <t>OSGEPL1</t>
  </si>
  <si>
    <t>ARMC9</t>
  </si>
  <si>
    <t>UGT2B15</t>
  </si>
  <si>
    <t>LILRB3</t>
  </si>
  <si>
    <t>GABBR2</t>
  </si>
  <si>
    <t>NOX4</t>
  </si>
  <si>
    <t>LYAR</t>
  </si>
  <si>
    <t>ZNF133</t>
  </si>
  <si>
    <t>BEST3</t>
  </si>
  <si>
    <t>NKX1-2</t>
  </si>
  <si>
    <t>HERC2</t>
  </si>
  <si>
    <t>TMEM131</t>
  </si>
  <si>
    <t>ECHDC1</t>
  </si>
  <si>
    <t>LSR</t>
  </si>
  <si>
    <t>BICRA</t>
  </si>
  <si>
    <t>C15orf39</t>
  </si>
  <si>
    <t>TXLNB</t>
  </si>
  <si>
    <t>MBD4</t>
  </si>
  <si>
    <t>NFX1</t>
  </si>
  <si>
    <t>FAM155A</t>
  </si>
  <si>
    <t>SYTL3</t>
  </si>
  <si>
    <t>PPFIA3</t>
  </si>
  <si>
    <t>POTEA</t>
  </si>
  <si>
    <t>TMEM14C</t>
  </si>
  <si>
    <t>SLC12A2</t>
  </si>
  <si>
    <t>ARMC12</t>
  </si>
  <si>
    <t>TCF25</t>
  </si>
  <si>
    <t>FLT1</t>
  </si>
  <si>
    <t>HYAL2</t>
  </si>
  <si>
    <t>RXYLT1</t>
  </si>
  <si>
    <t>CCDC3</t>
  </si>
  <si>
    <t>VGLL2</t>
  </si>
  <si>
    <t>ADAMTS14</t>
  </si>
  <si>
    <t>MAGI2</t>
  </si>
  <si>
    <t>ALDH1A3</t>
  </si>
  <si>
    <t>ENTPD4</t>
  </si>
  <si>
    <t>KRTAP5-6</t>
  </si>
  <si>
    <t>DNAH2</t>
  </si>
  <si>
    <t>SPAG17</t>
  </si>
  <si>
    <t>BBS9</t>
  </si>
  <si>
    <t>NLRX1</t>
  </si>
  <si>
    <t>ZC2HC1C</t>
  </si>
  <si>
    <t>FDXACB1</t>
  </si>
  <si>
    <t>ULK4</t>
  </si>
  <si>
    <t>MARK3</t>
  </si>
  <si>
    <t>ADGRF5</t>
  </si>
  <si>
    <t>LDB3</t>
  </si>
  <si>
    <t>GJC2</t>
  </si>
  <si>
    <t>FOLH1</t>
  </si>
  <si>
    <t>RPRD1A</t>
  </si>
  <si>
    <t>GALNT7</t>
  </si>
  <si>
    <t>ZNF770</t>
  </si>
  <si>
    <t>ZNF248</t>
  </si>
  <si>
    <t>TRAPPC8</t>
  </si>
  <si>
    <t>HNRNPCL1</t>
  </si>
  <si>
    <t>PPP1CC</t>
  </si>
  <si>
    <t>WSCD2</t>
  </si>
  <si>
    <t>C6orf118</t>
  </si>
  <si>
    <t>VPS13C</t>
  </si>
  <si>
    <t>CPNE4</t>
  </si>
  <si>
    <t>UNC13B</t>
  </si>
  <si>
    <t>PRR35</t>
  </si>
  <si>
    <t>RTKN2</t>
  </si>
  <si>
    <t>TOX4</t>
  </si>
  <si>
    <t>CHD6</t>
  </si>
  <si>
    <t>HR</t>
  </si>
  <si>
    <t>LIPJ</t>
  </si>
  <si>
    <t>IKZF2</t>
  </si>
  <si>
    <t>RNF32</t>
  </si>
  <si>
    <t>PDE6A</t>
  </si>
  <si>
    <t>PTCH1</t>
  </si>
  <si>
    <t>ECPAS</t>
  </si>
  <si>
    <t>TCTN3</t>
  </si>
  <si>
    <t>PAPLN</t>
  </si>
  <si>
    <t>TRMU</t>
  </si>
  <si>
    <t>PLD3</t>
  </si>
  <si>
    <t>MYT1L</t>
  </si>
  <si>
    <t>DYNC1I1</t>
  </si>
  <si>
    <t>CLYBL</t>
  </si>
  <si>
    <t>PIBF1</t>
  </si>
  <si>
    <t>LRFN5</t>
  </si>
  <si>
    <t>PIK3CG</t>
  </si>
  <si>
    <t>OCA2</t>
  </si>
  <si>
    <t>STX18</t>
  </si>
  <si>
    <t>GAD2</t>
  </si>
  <si>
    <t>ARPC5L</t>
  </si>
  <si>
    <t>NCR2</t>
  </si>
  <si>
    <t>REEP3</t>
  </si>
  <si>
    <t>HELB</t>
  </si>
  <si>
    <t>TMEM59</t>
  </si>
  <si>
    <t>GJA4</t>
  </si>
  <si>
    <t>F3</t>
  </si>
  <si>
    <t>THSD7B</t>
  </si>
  <si>
    <t>PPP1R16B</t>
  </si>
  <si>
    <t>TDRD3</t>
  </si>
  <si>
    <t>EGFLAM</t>
  </si>
  <si>
    <t>POTEI</t>
  </si>
  <si>
    <t>TENT4A</t>
  </si>
  <si>
    <t>CRACR2A</t>
  </si>
  <si>
    <t>BTNL9</t>
  </si>
  <si>
    <t>BNIP3L</t>
  </si>
  <si>
    <t>MYO19</t>
  </si>
  <si>
    <t>MRM1</t>
  </si>
  <si>
    <t>MSRB2</t>
  </si>
  <si>
    <t>FTSJ3</t>
  </si>
  <si>
    <t>C3orf20</t>
  </si>
  <si>
    <t>CC2D1A</t>
  </si>
  <si>
    <t>PPP1R13B</t>
  </si>
  <si>
    <t>ARHGEF25</t>
  </si>
  <si>
    <t>MGAT2</t>
  </si>
  <si>
    <t>PLAGL1</t>
  </si>
  <si>
    <t>SSBP1</t>
  </si>
  <si>
    <t>KCNMB3</t>
  </si>
  <si>
    <t>POU6F2</t>
  </si>
  <si>
    <t>CBR3</t>
  </si>
  <si>
    <t>LRRC26</t>
  </si>
  <si>
    <t>SRBD1</t>
  </si>
  <si>
    <t>ATG2B</t>
  </si>
  <si>
    <t>MOCS2</t>
  </si>
  <si>
    <t>ERG</t>
  </si>
  <si>
    <t>BAZ2A</t>
  </si>
  <si>
    <t>HAUS5</t>
  </si>
  <si>
    <t>HEXIM2</t>
  </si>
  <si>
    <t>DCLRE1A</t>
  </si>
  <si>
    <t>LSG1</t>
  </si>
  <si>
    <t>MFAP4</t>
  </si>
  <si>
    <t>ATXN7L2</t>
  </si>
  <si>
    <t>PHRF1</t>
  </si>
  <si>
    <t>SLC52A3</t>
  </si>
  <si>
    <t>CNTF</t>
  </si>
  <si>
    <t>ANKS1A</t>
  </si>
  <si>
    <t>HIC2</t>
  </si>
  <si>
    <t>SERTAD1</t>
  </si>
  <si>
    <t>NAGLU</t>
  </si>
  <si>
    <t>NAPSA</t>
  </si>
  <si>
    <t>NCKAP5</t>
  </si>
  <si>
    <t>FAM43A</t>
  </si>
  <si>
    <t>EBF4</t>
  </si>
  <si>
    <t>LIAS</t>
  </si>
  <si>
    <t>FOXG1</t>
  </si>
  <si>
    <t>DNAJA1</t>
  </si>
  <si>
    <t>PADI6</t>
  </si>
  <si>
    <t>KMT2E</t>
  </si>
  <si>
    <t>CLEC4E</t>
  </si>
  <si>
    <t>EEF2</t>
  </si>
  <si>
    <t>TAS2R4</t>
  </si>
  <si>
    <t>CLSTN1</t>
  </si>
  <si>
    <t>BICRAL</t>
  </si>
  <si>
    <t>SLC30A6</t>
  </si>
  <si>
    <t>ZNF8</t>
  </si>
  <si>
    <t>TCP11L2</t>
  </si>
  <si>
    <t>ANXA4</t>
  </si>
  <si>
    <t>ROCK1</t>
  </si>
  <si>
    <t>IL17RD</t>
  </si>
  <si>
    <t>OR5K1</t>
  </si>
  <si>
    <t>LTB4R2</t>
  </si>
  <si>
    <t>LTV1</t>
  </si>
  <si>
    <t>MC2R</t>
  </si>
  <si>
    <t>CCDC178</t>
  </si>
  <si>
    <t>LGALS14</t>
  </si>
  <si>
    <t>WDR38</t>
  </si>
  <si>
    <t>SYN3</t>
  </si>
  <si>
    <t>PPP4R3B</t>
  </si>
  <si>
    <t>FRA10AC1</t>
  </si>
  <si>
    <t>CEP89</t>
  </si>
  <si>
    <t>ARSG</t>
  </si>
  <si>
    <t>CGB3</t>
  </si>
  <si>
    <t>DUSP14</t>
  </si>
  <si>
    <t>NAA60</t>
  </si>
  <si>
    <t>ADGRG1</t>
  </si>
  <si>
    <t>CAPNS1</t>
  </si>
  <si>
    <t>RAB18</t>
  </si>
  <si>
    <t>ZDHHC18</t>
  </si>
  <si>
    <t>TDRP</t>
  </si>
  <si>
    <t>PIWIL1</t>
  </si>
  <si>
    <t>RECQL5</t>
  </si>
  <si>
    <t>LRRC1</t>
  </si>
  <si>
    <t>PRDX6</t>
  </si>
  <si>
    <t>CLMN</t>
  </si>
  <si>
    <t>HOXB2</t>
  </si>
  <si>
    <t>C14orf39</t>
  </si>
  <si>
    <t>YJEFN3</t>
  </si>
  <si>
    <t>CACNB2</t>
  </si>
  <si>
    <t>NLRP9</t>
  </si>
  <si>
    <t>HNRNPA0</t>
  </si>
  <si>
    <t>OLR1</t>
  </si>
  <si>
    <t>TEX15</t>
  </si>
  <si>
    <t>FAM25A</t>
  </si>
  <si>
    <t>DEFB123</t>
  </si>
  <si>
    <t>FARP1</t>
  </si>
  <si>
    <t>DDX50</t>
  </si>
  <si>
    <t>SH2D4A</t>
  </si>
  <si>
    <t>TXNDC17</t>
  </si>
  <si>
    <t>KNTC1</t>
  </si>
  <si>
    <t>GOLGA8J</t>
  </si>
  <si>
    <t>RNF19A</t>
  </si>
  <si>
    <t>APMAP</t>
  </si>
  <si>
    <t>KCNS3</t>
  </si>
  <si>
    <t>TAGLN</t>
  </si>
  <si>
    <t>NTNG2</t>
  </si>
  <si>
    <t>PCNX4</t>
  </si>
  <si>
    <t>ZNF202</t>
  </si>
  <si>
    <t>FOXB2</t>
  </si>
  <si>
    <t>DUSP5</t>
  </si>
  <si>
    <t>HAS3</t>
  </si>
  <si>
    <t>MED16</t>
  </si>
  <si>
    <t>SLC7A8</t>
  </si>
  <si>
    <t>ARMC6</t>
  </si>
  <si>
    <t>TULP1</t>
  </si>
  <si>
    <t>ZBTB7C</t>
  </si>
  <si>
    <t>HSPG2</t>
  </si>
  <si>
    <t>MFSD12</t>
  </si>
  <si>
    <t>TBCCD1</t>
  </si>
  <si>
    <t>C11orf42</t>
  </si>
  <si>
    <t>TATDN1</t>
  </si>
  <si>
    <t>TMC8</t>
  </si>
  <si>
    <t>NDRG2</t>
  </si>
  <si>
    <t>USP45</t>
  </si>
  <si>
    <t>RPS17</t>
  </si>
  <si>
    <t>RIOX2</t>
  </si>
  <si>
    <t>LRRC27</t>
  </si>
  <si>
    <t>OBSL1</t>
  </si>
  <si>
    <t>PES1</t>
  </si>
  <si>
    <t>FAM184A</t>
  </si>
  <si>
    <t>PZP</t>
  </si>
  <si>
    <t>ZSCAN30</t>
  </si>
  <si>
    <t>ZNF549</t>
  </si>
  <si>
    <t>COMP</t>
  </si>
  <si>
    <t>TLN2</t>
  </si>
  <si>
    <t>PEAK1</t>
  </si>
  <si>
    <t>NEB</t>
  </si>
  <si>
    <t>EPHA5</t>
  </si>
  <si>
    <t>ABCC11</t>
  </si>
  <si>
    <t>TBC1D4</t>
  </si>
  <si>
    <t>RANBP3</t>
  </si>
  <si>
    <t>SPOUT1</t>
  </si>
  <si>
    <t>TANC1</t>
  </si>
  <si>
    <t>AP2A1</t>
  </si>
  <si>
    <t>C19orf57</t>
  </si>
  <si>
    <t>BCAR1</t>
  </si>
  <si>
    <t>GPR19</t>
  </si>
  <si>
    <t>FAM83B</t>
  </si>
  <si>
    <t>MRPS10</t>
  </si>
  <si>
    <t>KNCN</t>
  </si>
  <si>
    <t>COMMD4</t>
  </si>
  <si>
    <t>PACS2</t>
  </si>
  <si>
    <t>STC1</t>
  </si>
  <si>
    <t>KMT2D</t>
  </si>
  <si>
    <t>CPT2</t>
  </si>
  <si>
    <t>CMYA5</t>
  </si>
  <si>
    <t>OSBPL1A</t>
  </si>
  <si>
    <t>CD300LG</t>
  </si>
  <si>
    <t>CCNB1</t>
  </si>
  <si>
    <t>PCDHA4</t>
  </si>
  <si>
    <t>BTF3</t>
  </si>
  <si>
    <t>PLEKHG6</t>
  </si>
  <si>
    <t>PPIL2</t>
  </si>
  <si>
    <t>ANKRD36C</t>
  </si>
  <si>
    <t>IGFN1</t>
  </si>
  <si>
    <t>OR51B5</t>
  </si>
  <si>
    <t>TCF7L2</t>
  </si>
  <si>
    <t>RNF19B</t>
  </si>
  <si>
    <t>COL17A1</t>
  </si>
  <si>
    <t>PMPCB</t>
  </si>
  <si>
    <t>RHOT1</t>
  </si>
  <si>
    <t>CYC1</t>
  </si>
  <si>
    <t>NADK</t>
  </si>
  <si>
    <t>XIRP2</t>
  </si>
  <si>
    <t>KCNJ4</t>
  </si>
  <si>
    <t>VAPA</t>
  </si>
  <si>
    <t>TMEM190</t>
  </si>
  <si>
    <t>SH3PXD2A</t>
  </si>
  <si>
    <t>ERC1</t>
  </si>
  <si>
    <t>YLPM1</t>
  </si>
  <si>
    <t>ORC3</t>
  </si>
  <si>
    <t>ACACB</t>
  </si>
  <si>
    <t>MYPN</t>
  </si>
  <si>
    <t>SH3TC1</t>
  </si>
  <si>
    <t>TERT</t>
  </si>
  <si>
    <t>PKNOX2</t>
  </si>
  <si>
    <t>VPS26B</t>
  </si>
  <si>
    <t>ZNF883</t>
  </si>
  <si>
    <t>VIRMA</t>
  </si>
  <si>
    <t>SLC12A3</t>
  </si>
  <si>
    <t>FMNL3</t>
  </si>
  <si>
    <t>ACAT1</t>
  </si>
  <si>
    <t>NCSTN</t>
  </si>
  <si>
    <t>ITPK1</t>
  </si>
  <si>
    <t>DNAH7</t>
  </si>
  <si>
    <t>ABI3BP</t>
  </si>
  <si>
    <t>SAP18</t>
  </si>
  <si>
    <t>IL31RA</t>
  </si>
  <si>
    <t>NDUFS8</t>
  </si>
  <si>
    <t>COL16A1</t>
  </si>
  <si>
    <t>PDE3A</t>
  </si>
  <si>
    <t>EXTL1</t>
  </si>
  <si>
    <t>DHRS7</t>
  </si>
  <si>
    <t>ZFP91</t>
  </si>
  <si>
    <t>GRK6</t>
  </si>
  <si>
    <t>FBXO32</t>
  </si>
  <si>
    <t>ALG6</t>
  </si>
  <si>
    <t>ZNF316</t>
  </si>
  <si>
    <t>OTOGL</t>
  </si>
  <si>
    <t>GAS2L2</t>
  </si>
  <si>
    <t>PUM3</t>
  </si>
  <si>
    <t>A2M</t>
  </si>
  <si>
    <t>EML6</t>
  </si>
  <si>
    <t>NALCN</t>
  </si>
  <si>
    <t>AOAH</t>
  </si>
  <si>
    <t>CSHL1</t>
  </si>
  <si>
    <t>TCF12</t>
  </si>
  <si>
    <t>TMEM125</t>
  </si>
  <si>
    <t>KRT83</t>
  </si>
  <si>
    <t>PKD1L3</t>
  </si>
  <si>
    <t>RINL</t>
  </si>
  <si>
    <t>OR7D4</t>
  </si>
  <si>
    <t>CA12</t>
  </si>
  <si>
    <t>VARS1</t>
  </si>
  <si>
    <t>PAPOLB</t>
  </si>
  <si>
    <t>S100A6</t>
  </si>
  <si>
    <t>ELP3</t>
  </si>
  <si>
    <t>UNC80</t>
  </si>
  <si>
    <t>SPECC1</t>
  </si>
  <si>
    <t>CHRNA3</t>
  </si>
  <si>
    <t>GSR</t>
  </si>
  <si>
    <t>TIGD7</t>
  </si>
  <si>
    <t>SATB1</t>
  </si>
  <si>
    <t>KMT2B</t>
  </si>
  <si>
    <t>C2CD2L</t>
  </si>
  <si>
    <t>LRR1</t>
  </si>
  <si>
    <t>TMCO3</t>
  </si>
  <si>
    <t>TSC22D1</t>
  </si>
  <si>
    <t>WRNIP1</t>
  </si>
  <si>
    <t>ABCF3</t>
  </si>
  <si>
    <t>OTOF</t>
  </si>
  <si>
    <t>TCEA2</t>
  </si>
  <si>
    <t>SND1</t>
  </si>
  <si>
    <t>GIMD1</t>
  </si>
  <si>
    <t>PRDM9</t>
  </si>
  <si>
    <t>TRPM6</t>
  </si>
  <si>
    <t>UTP25</t>
  </si>
  <si>
    <t>PLA2R1</t>
  </si>
  <si>
    <t>APLF</t>
  </si>
  <si>
    <t>PXDNL</t>
  </si>
  <si>
    <t>HMOX1</t>
  </si>
  <si>
    <t>HGD</t>
  </si>
  <si>
    <t>MTHFD1L</t>
  </si>
  <si>
    <t>SLC25A29</t>
  </si>
  <si>
    <t>REEP4</t>
  </si>
  <si>
    <t>NRROS</t>
  </si>
  <si>
    <t>RPS14</t>
  </si>
  <si>
    <t>SAMM50</t>
  </si>
  <si>
    <t>CASQ2</t>
  </si>
  <si>
    <t>GPX7</t>
  </si>
  <si>
    <t>OR5H14</t>
  </si>
  <si>
    <t>TNFSF11</t>
  </si>
  <si>
    <t>IQCG</t>
  </si>
  <si>
    <t>NDUFV1</t>
  </si>
  <si>
    <t>ACAP2</t>
  </si>
  <si>
    <t>TROAP</t>
  </si>
  <si>
    <t>BCL7C</t>
  </si>
  <si>
    <t>WFDC11</t>
  </si>
  <si>
    <t>SYCE3</t>
  </si>
  <si>
    <t>FAM161A</t>
  </si>
  <si>
    <t>WDR33</t>
  </si>
  <si>
    <t>IER3</t>
  </si>
  <si>
    <t>SLC7A5</t>
  </si>
  <si>
    <t>IRF4</t>
  </si>
  <si>
    <t>PPP3CC</t>
  </si>
  <si>
    <t>PSMB9</t>
  </si>
  <si>
    <t>FBXO46</t>
  </si>
  <si>
    <t>CARMIL1</t>
  </si>
  <si>
    <t>TUBB</t>
  </si>
  <si>
    <t>DRD3</t>
  </si>
  <si>
    <t>DBH</t>
  </si>
  <si>
    <t>ATIC</t>
  </si>
  <si>
    <t>TFIP11</t>
  </si>
  <si>
    <t>OR2AP1</t>
  </si>
  <si>
    <t>ORM2</t>
  </si>
  <si>
    <t>FBXO9</t>
  </si>
  <si>
    <t>ABHD14A</t>
  </si>
  <si>
    <t>SHMT1</t>
  </si>
  <si>
    <t>H3-5</t>
  </si>
  <si>
    <t>SIRPB2</t>
  </si>
  <si>
    <t>IRF2</t>
  </si>
  <si>
    <t>FAIM2</t>
  </si>
  <si>
    <t>CD200R1L</t>
  </si>
  <si>
    <t>PPP1R2</t>
  </si>
  <si>
    <t>NRAP</t>
  </si>
  <si>
    <t>IGSF9B</t>
  </si>
  <si>
    <t>OR52I1</t>
  </si>
  <si>
    <t>ATP6V0D2</t>
  </si>
  <si>
    <t>LRRC75B</t>
  </si>
  <si>
    <t>TEX261</t>
  </si>
  <si>
    <t>MYO18B</t>
  </si>
  <si>
    <t>MYBL1</t>
  </si>
  <si>
    <t>COL27A1</t>
  </si>
  <si>
    <t>MYG1</t>
  </si>
  <si>
    <t>TGFBR2</t>
  </si>
  <si>
    <t>ESRRB</t>
  </si>
  <si>
    <t>ZNF529</t>
  </si>
  <si>
    <t>SYT4</t>
  </si>
  <si>
    <t>OR4C12</t>
  </si>
  <si>
    <t>SORBS3</t>
  </si>
  <si>
    <t>TRIL</t>
  </si>
  <si>
    <t>EML3</t>
  </si>
  <si>
    <t>RPH3AL</t>
  </si>
  <si>
    <t>POLG</t>
  </si>
  <si>
    <t>SNF8</t>
  </si>
  <si>
    <t>IFNLR1</t>
  </si>
  <si>
    <t>RSC1A1</t>
  </si>
  <si>
    <t>C2CD3</t>
  </si>
  <si>
    <t>WWTR1</t>
  </si>
  <si>
    <t>IL7R</t>
  </si>
  <si>
    <t>HSD3B2</t>
  </si>
  <si>
    <t>GLI3</t>
  </si>
  <si>
    <t>NLGN2</t>
  </si>
  <si>
    <t>OTUD4</t>
  </si>
  <si>
    <t>DEF6</t>
  </si>
  <si>
    <t>RBM45</t>
  </si>
  <si>
    <t>CDK2</t>
  </si>
  <si>
    <t>NUP58</t>
  </si>
  <si>
    <t>RCAN2</t>
  </si>
  <si>
    <t>COPS7B</t>
  </si>
  <si>
    <t>FSCN2</t>
  </si>
  <si>
    <t>ALOX5AP</t>
  </si>
  <si>
    <t>TMEM177</t>
  </si>
  <si>
    <t>STX11</t>
  </si>
  <si>
    <t>CLK3</t>
  </si>
  <si>
    <t>OAS2</t>
  </si>
  <si>
    <t>SLC13A5</t>
  </si>
  <si>
    <t>RTTN</t>
  </si>
  <si>
    <t>TUBG2</t>
  </si>
  <si>
    <t>HSPBP1</t>
  </si>
  <si>
    <t>SEC16B</t>
  </si>
  <si>
    <t>WDR12</t>
  </si>
  <si>
    <t>OR2T3</t>
  </si>
  <si>
    <t>PIGG</t>
  </si>
  <si>
    <t>PEBP4</t>
  </si>
  <si>
    <t>DCLK3</t>
  </si>
  <si>
    <t>DENND1A</t>
  </si>
  <si>
    <t>LRRK2</t>
  </si>
  <si>
    <t>KANK2</t>
  </si>
  <si>
    <t>CATSPERZ</t>
  </si>
  <si>
    <t>ADAM20</t>
  </si>
  <si>
    <t>SEMA6B</t>
  </si>
  <si>
    <t>UBXN10</t>
  </si>
  <si>
    <t>PBX1</t>
  </si>
  <si>
    <t>GTF2H4</t>
  </si>
  <si>
    <t>BTBD7</t>
  </si>
  <si>
    <t>WDR53</t>
  </si>
  <si>
    <t>WDR76</t>
  </si>
  <si>
    <t>OR52K2</t>
  </si>
  <si>
    <t>ANKLE1</t>
  </si>
  <si>
    <t>ENPP7</t>
  </si>
  <si>
    <t>U2SURP</t>
  </si>
  <si>
    <t>NAT16</t>
  </si>
  <si>
    <t>MTRNR2L9</t>
  </si>
  <si>
    <t>HGFAC</t>
  </si>
  <si>
    <t>C2orf50</t>
  </si>
  <si>
    <t>GKAP1</t>
  </si>
  <si>
    <t>GJB4</t>
  </si>
  <si>
    <t>IGF1R</t>
  </si>
  <si>
    <t>PPCDC</t>
  </si>
  <si>
    <t>PLBD2</t>
  </si>
  <si>
    <t>RNF4</t>
  </si>
  <si>
    <t>LIPF</t>
  </si>
  <si>
    <t>SEMA5B</t>
  </si>
  <si>
    <t>HERC1</t>
  </si>
  <si>
    <t>MRPL1</t>
  </si>
  <si>
    <t>CDKN2AIPNL</t>
  </si>
  <si>
    <t>SPATA33</t>
  </si>
  <si>
    <t>ATG4C</t>
  </si>
  <si>
    <t>OR56B1</t>
  </si>
  <si>
    <t>SCX</t>
  </si>
  <si>
    <t>WWOX</t>
  </si>
  <si>
    <t>OR4E2</t>
  </si>
  <si>
    <t>LIPM</t>
  </si>
  <si>
    <t>DUS4L</t>
  </si>
  <si>
    <t>MS4A1</t>
  </si>
  <si>
    <t>PIP5K1A</t>
  </si>
  <si>
    <t>SNRNP200</t>
  </si>
  <si>
    <t>LIMCH1</t>
  </si>
  <si>
    <t>BTBD16</t>
  </si>
  <si>
    <t>MRPL11</t>
  </si>
  <si>
    <t>DIRAS3</t>
  </si>
  <si>
    <t>CAVIN1</t>
  </si>
  <si>
    <t>MSANTD3</t>
  </si>
  <si>
    <t>SLC4A7</t>
  </si>
  <si>
    <t>LMCD1</t>
  </si>
  <si>
    <t>SNX21</t>
  </si>
  <si>
    <t>TBX5</t>
  </si>
  <si>
    <t>RLBP1</t>
  </si>
  <si>
    <t>ANO6</t>
  </si>
  <si>
    <t>SOX10</t>
  </si>
  <si>
    <t>SMIM18</t>
  </si>
  <si>
    <t>LHPP</t>
  </si>
  <si>
    <t>SLC25A16</t>
  </si>
  <si>
    <t>TXNDC2</t>
  </si>
  <si>
    <t>FAM169B</t>
  </si>
  <si>
    <t>SAPCD2</t>
  </si>
  <si>
    <t>KHNYN</t>
  </si>
  <si>
    <t>ACTL6A</t>
  </si>
  <si>
    <t>DNAH5</t>
  </si>
  <si>
    <t>ANAPC15</t>
  </si>
  <si>
    <t>ANKRD11</t>
  </si>
  <si>
    <t>DNAH9</t>
  </si>
  <si>
    <t>IL6ST</t>
  </si>
  <si>
    <t>FZD5</t>
  </si>
  <si>
    <t>GRIN2C</t>
  </si>
  <si>
    <t>PLXNA2</t>
  </si>
  <si>
    <t>UROC1</t>
  </si>
  <si>
    <t>APOL6</t>
  </si>
  <si>
    <t>TTC21B</t>
  </si>
  <si>
    <t>CDC25B</t>
  </si>
  <si>
    <t>LAMA3</t>
  </si>
  <si>
    <t>ZNF853</t>
  </si>
  <si>
    <t>PER3</t>
  </si>
  <si>
    <t>TRPV1</t>
  </si>
  <si>
    <t>PCYOX1</t>
  </si>
  <si>
    <t>C1orf131</t>
  </si>
  <si>
    <t>PTPRD</t>
  </si>
  <si>
    <t>CKB</t>
  </si>
  <si>
    <t>PPP6R2</t>
  </si>
  <si>
    <t>NME9</t>
  </si>
  <si>
    <t>MCM2</t>
  </si>
  <si>
    <t>SPATA13</t>
  </si>
  <si>
    <t>DYNAP</t>
  </si>
  <si>
    <t>POLR1A</t>
  </si>
  <si>
    <t>DGKA</t>
  </si>
  <si>
    <t>IGHMBP2</t>
  </si>
  <si>
    <t>FETUB</t>
  </si>
  <si>
    <t>UNC13C</t>
  </si>
  <si>
    <t>EXPH5</t>
  </si>
  <si>
    <t>ANAPC7</t>
  </si>
  <si>
    <t>OXR1</t>
  </si>
  <si>
    <t>NAGK</t>
  </si>
  <si>
    <t>WDR64</t>
  </si>
  <si>
    <t>NWD1</t>
  </si>
  <si>
    <t>ARHGEF4</t>
  </si>
  <si>
    <t>PIEZO1</t>
  </si>
  <si>
    <t>EIF4E1B</t>
  </si>
  <si>
    <t>CD86</t>
  </si>
  <si>
    <t>DGKZ</t>
  </si>
  <si>
    <t>WFS1</t>
  </si>
  <si>
    <t>IRAG2</t>
  </si>
  <si>
    <t>ITGAX</t>
  </si>
  <si>
    <t>SIX4</t>
  </si>
  <si>
    <t>RRNAD1</t>
  </si>
  <si>
    <t>NT5DC1</t>
  </si>
  <si>
    <t>SHANK1</t>
  </si>
  <si>
    <t>P2RY14</t>
  </si>
  <si>
    <t>OR4X1</t>
  </si>
  <si>
    <t>ARPC4-TTLL3;TTLL3</t>
  </si>
  <si>
    <t>EPPK1</t>
  </si>
  <si>
    <t>USP4</t>
  </si>
  <si>
    <t>MNDA</t>
  </si>
  <si>
    <t>DHX38</t>
  </si>
  <si>
    <t>EXOSC2</t>
  </si>
  <si>
    <t>FUT4</t>
  </si>
  <si>
    <t>MORN1</t>
  </si>
  <si>
    <t>CBLL1</t>
  </si>
  <si>
    <t>SYCE1</t>
  </si>
  <si>
    <t>CD1A</t>
  </si>
  <si>
    <t>B4GALNT4</t>
  </si>
  <si>
    <t>MASP2</t>
  </si>
  <si>
    <t>AMDHD1</t>
  </si>
  <si>
    <t>PDE6C</t>
  </si>
  <si>
    <t>PCSK5</t>
  </si>
  <si>
    <t>FRYL</t>
  </si>
  <si>
    <t>SKA3</t>
  </si>
  <si>
    <t>RAI1</t>
  </si>
  <si>
    <t>SRMS</t>
  </si>
  <si>
    <t>KCNK6</t>
  </si>
  <si>
    <t>TMEM102</t>
  </si>
  <si>
    <t>KCNH8</t>
  </si>
  <si>
    <t>OR5K2</t>
  </si>
  <si>
    <t>OR51E1</t>
  </si>
  <si>
    <t>DBNDD2</t>
  </si>
  <si>
    <t>OOEP</t>
  </si>
  <si>
    <t>WDR1</t>
  </si>
  <si>
    <t>RAB36</t>
  </si>
  <si>
    <t>SLC23A3</t>
  </si>
  <si>
    <t>TLR6</t>
  </si>
  <si>
    <t>INSYN2B</t>
  </si>
  <si>
    <t>RYR2</t>
  </si>
  <si>
    <t>LRTM1</t>
  </si>
  <si>
    <t>RARG</t>
  </si>
  <si>
    <t>FOXD4</t>
  </si>
  <si>
    <t>ABHD17B</t>
  </si>
  <si>
    <t>TTLL12</t>
  </si>
  <si>
    <t>NFAM1</t>
  </si>
  <si>
    <t>KCND2</t>
  </si>
  <si>
    <t>STAB2</t>
  </si>
  <si>
    <t>ACE</t>
  </si>
  <si>
    <t>RRAS</t>
  </si>
  <si>
    <t>DUSP22</t>
  </si>
  <si>
    <t>PDE1C</t>
  </si>
  <si>
    <t>SPATA16</t>
  </si>
  <si>
    <t>PARPBP</t>
  </si>
  <si>
    <t>DIAPH1</t>
  </si>
  <si>
    <t>ADAMTS16</t>
  </si>
  <si>
    <t>HSF2BP</t>
  </si>
  <si>
    <t>IFNA14</t>
  </si>
  <si>
    <t>NUMA1</t>
  </si>
  <si>
    <t>PCDH17</t>
  </si>
  <si>
    <t>TEX47</t>
  </si>
  <si>
    <t>SYNPO</t>
  </si>
  <si>
    <t>CASZ1</t>
  </si>
  <si>
    <t>BAZ1A</t>
  </si>
  <si>
    <t>MRPL55</t>
  </si>
  <si>
    <t>CLIP1</t>
  </si>
  <si>
    <t>CADPS</t>
  </si>
  <si>
    <t>SLAIN1</t>
  </si>
  <si>
    <t>CIZ1</t>
  </si>
  <si>
    <t>CYP3A4</t>
  </si>
  <si>
    <t>NDUFAF8</t>
  </si>
  <si>
    <t>ATP13A1</t>
  </si>
  <si>
    <t>PCDHA8</t>
  </si>
  <si>
    <t>UTP23</t>
  </si>
  <si>
    <t>SREBF1</t>
  </si>
  <si>
    <t>OR1I1</t>
  </si>
  <si>
    <t>ZNF792</t>
  </si>
  <si>
    <t>SCN2B</t>
  </si>
  <si>
    <t>GBP7</t>
  </si>
  <si>
    <t>RNF186</t>
  </si>
  <si>
    <t>SOBP</t>
  </si>
  <si>
    <t>EVL</t>
  </si>
  <si>
    <t>IGFBP1</t>
  </si>
  <si>
    <t>METTL25</t>
  </si>
  <si>
    <t>FUT2</t>
  </si>
  <si>
    <t>UBQLNL</t>
  </si>
  <si>
    <t>CPZ</t>
  </si>
  <si>
    <t>SLC18B1</t>
  </si>
  <si>
    <t>DNAJC30</t>
  </si>
  <si>
    <t>PHF14</t>
  </si>
  <si>
    <t>CACNA1H</t>
  </si>
  <si>
    <t>EPHA3</t>
  </si>
  <si>
    <t>FAM167A</t>
  </si>
  <si>
    <t>CUL4A</t>
  </si>
  <si>
    <t>ABCA3</t>
  </si>
  <si>
    <t>CSMD2</t>
  </si>
  <si>
    <t>MFAP3L</t>
  </si>
  <si>
    <t>PCDHB12</t>
  </si>
  <si>
    <t>CYP2C19</t>
  </si>
  <si>
    <t>SARDH</t>
  </si>
  <si>
    <t>KSR1</t>
  </si>
  <si>
    <t>SLC9A3R1</t>
  </si>
  <si>
    <t>ZNF554</t>
  </si>
  <si>
    <t>RGMA</t>
  </si>
  <si>
    <t>PWWP3A</t>
  </si>
  <si>
    <t>RO60</t>
  </si>
  <si>
    <t>KLK8</t>
  </si>
  <si>
    <t>ABCA4</t>
  </si>
  <si>
    <t>OSTF1</t>
  </si>
  <si>
    <t>B3GALT2</t>
  </si>
  <si>
    <t>RASSF2</t>
  </si>
  <si>
    <t>FAM170B</t>
  </si>
  <si>
    <t>KRT77</t>
  </si>
  <si>
    <t>ZNF329</t>
  </si>
  <si>
    <t>MC3R</t>
  </si>
  <si>
    <t>EYA2</t>
  </si>
  <si>
    <t>ABCC10</t>
  </si>
  <si>
    <t>AANAT</t>
  </si>
  <si>
    <t>TSPAN3</t>
  </si>
  <si>
    <t>FGF21</t>
  </si>
  <si>
    <t>DPH3P1</t>
  </si>
  <si>
    <t>KCNG2</t>
  </si>
  <si>
    <t>MAP1B</t>
  </si>
  <si>
    <t>PDE1A</t>
  </si>
  <si>
    <t>AGA</t>
  </si>
  <si>
    <t>MBL2</t>
  </si>
  <si>
    <t>ZBED5</t>
  </si>
  <si>
    <t>MYF6</t>
  </si>
  <si>
    <t>ALDH18A1</t>
  </si>
  <si>
    <t>ASAP1</t>
  </si>
  <si>
    <t>ADGRV1</t>
  </si>
  <si>
    <t>PPP6R1</t>
  </si>
  <si>
    <t>DOT1L</t>
  </si>
  <si>
    <t>KCNMA1</t>
  </si>
  <si>
    <t>ZMAT2</t>
  </si>
  <si>
    <t>RBM38</t>
  </si>
  <si>
    <t>TNFRSF11A</t>
  </si>
  <si>
    <t>ISL1</t>
  </si>
  <si>
    <t>OVGP1</t>
  </si>
  <si>
    <t>CDC5L</t>
  </si>
  <si>
    <t>TNS4</t>
  </si>
  <si>
    <t>MED20</t>
  </si>
  <si>
    <t>ACTR3C</t>
  </si>
  <si>
    <t>SPAM1</t>
  </si>
  <si>
    <t>AKNA</t>
  </si>
  <si>
    <t>PKP4</t>
  </si>
  <si>
    <t>CAVIN2</t>
  </si>
  <si>
    <t>AP3S1</t>
  </si>
  <si>
    <t>FAM81A</t>
  </si>
  <si>
    <t>OCM</t>
  </si>
  <si>
    <t>GDPGP1</t>
  </si>
  <si>
    <t>GUCY2D</t>
  </si>
  <si>
    <t>SOWAHB</t>
  </si>
  <si>
    <t>MRPL43</t>
  </si>
  <si>
    <t>PLA2G6</t>
  </si>
  <si>
    <t>COL25A1</t>
  </si>
  <si>
    <t>ITGA7</t>
  </si>
  <si>
    <t>CBFA2T3</t>
  </si>
  <si>
    <t>SLC4A8</t>
  </si>
  <si>
    <t>ELF5</t>
  </si>
  <si>
    <t>TCAP</t>
  </si>
  <si>
    <t>MYMK</t>
  </si>
  <si>
    <t>BCL3</t>
  </si>
  <si>
    <t>OARD1</t>
  </si>
  <si>
    <t>ARCN1</t>
  </si>
  <si>
    <t>ZG16</t>
  </si>
  <si>
    <t>ERCC6L2</t>
  </si>
  <si>
    <t>EFCAB5</t>
  </si>
  <si>
    <t>SUN2</t>
  </si>
  <si>
    <t>DOCK8</t>
  </si>
  <si>
    <t>TESC</t>
  </si>
  <si>
    <t>ADH5</t>
  </si>
  <si>
    <t>NAA80</t>
  </si>
  <si>
    <t>EVPL</t>
  </si>
  <si>
    <t>ART3</t>
  </si>
  <si>
    <t>PTK2B</t>
  </si>
  <si>
    <t>ZBTB6</t>
  </si>
  <si>
    <t>DIP2C</t>
  </si>
  <si>
    <t>IL17RC</t>
  </si>
  <si>
    <t>TMEM128</t>
  </si>
  <si>
    <t>PCDHB9</t>
  </si>
  <si>
    <t>UROS</t>
  </si>
  <si>
    <t>OSBPL5</t>
  </si>
  <si>
    <t>RNF125</t>
  </si>
  <si>
    <t>AFAP1</t>
  </si>
  <si>
    <t>FARP2</t>
  </si>
  <si>
    <t>HBD</t>
  </si>
  <si>
    <t>CPS1</t>
  </si>
  <si>
    <t>RNF17</t>
  </si>
  <si>
    <t>IGSF10</t>
  </si>
  <si>
    <t>IRX5</t>
  </si>
  <si>
    <t>CGN</t>
  </si>
  <si>
    <t>ZNF671</t>
  </si>
  <si>
    <t>NPIPB15</t>
  </si>
  <si>
    <t>EIF2B2</t>
  </si>
  <si>
    <t>RPL4</t>
  </si>
  <si>
    <t>RECQL4</t>
  </si>
  <si>
    <t>TTC39A</t>
  </si>
  <si>
    <t>PPIA</t>
  </si>
  <si>
    <t>HLF</t>
  </si>
  <si>
    <t>UGT3A1</t>
  </si>
  <si>
    <t>FAM160A2</t>
  </si>
  <si>
    <t>RBM18</t>
  </si>
  <si>
    <t>HSD17B13</t>
  </si>
  <si>
    <t>DOK1</t>
  </si>
  <si>
    <t>TSHZ1</t>
  </si>
  <si>
    <t>VWF</t>
  </si>
  <si>
    <t>OR6B2</t>
  </si>
  <si>
    <t>NFATC1</t>
  </si>
  <si>
    <t>RBM11</t>
  </si>
  <si>
    <t>CDH10</t>
  </si>
  <si>
    <t>TRAPPC10</t>
  </si>
  <si>
    <t>SMG1</t>
  </si>
  <si>
    <t>CRMP1</t>
  </si>
  <si>
    <t>SFXN5</t>
  </si>
  <si>
    <t>DEFB134</t>
  </si>
  <si>
    <t>PCDHA9</t>
  </si>
  <si>
    <t>CCL2</t>
  </si>
  <si>
    <t>SAMD4A</t>
  </si>
  <si>
    <t>MUC2</t>
  </si>
  <si>
    <t>PLGRKT</t>
  </si>
  <si>
    <t>JKAMP</t>
  </si>
  <si>
    <t>MARK1</t>
  </si>
  <si>
    <t>ALDH9A1</t>
  </si>
  <si>
    <t>L3MBTL4</t>
  </si>
  <si>
    <t>CHRNA1</t>
  </si>
  <si>
    <t>CEP104</t>
  </si>
  <si>
    <t>CEP135</t>
  </si>
  <si>
    <t>+0+</t>
  </si>
  <si>
    <t>KLK11</t>
  </si>
  <si>
    <t>TNFRSF18</t>
  </si>
  <si>
    <t>INHBE</t>
  </si>
  <si>
    <t>GPATCH8</t>
  </si>
  <si>
    <t>RGPD5;RGPD8</t>
  </si>
  <si>
    <t>SLC25A30</t>
  </si>
  <si>
    <t>CANT1</t>
  </si>
  <si>
    <t>KMT2C</t>
  </si>
  <si>
    <t>WASHC1</t>
  </si>
  <si>
    <t>TSKS</t>
  </si>
  <si>
    <t>PSD4</t>
  </si>
  <si>
    <t>TUBGCP5</t>
  </si>
  <si>
    <t>MADD</t>
  </si>
  <si>
    <t>DIP2B</t>
  </si>
  <si>
    <t>ZNF318</t>
  </si>
  <si>
    <t>GCKR</t>
  </si>
  <si>
    <t>DYSF</t>
  </si>
  <si>
    <t>C17orf75</t>
  </si>
  <si>
    <t>PRKAR1B</t>
  </si>
  <si>
    <t>NUP85</t>
  </si>
  <si>
    <t>ITCH</t>
  </si>
  <si>
    <t>EFCC1</t>
  </si>
  <si>
    <t>ALDH3A1</t>
  </si>
  <si>
    <t>ASTN1</t>
  </si>
  <si>
    <t>CDH8</t>
  </si>
  <si>
    <t>SLC30A10</t>
  </si>
  <si>
    <t>DCHS2</t>
  </si>
  <si>
    <t>ADCK5</t>
  </si>
  <si>
    <t>BRD7</t>
  </si>
  <si>
    <t>SAMD11</t>
  </si>
  <si>
    <t>PLXNA4</t>
  </si>
  <si>
    <t>AIM2</t>
  </si>
  <si>
    <t>SLC24A2</t>
  </si>
  <si>
    <t>DPYD</t>
  </si>
  <si>
    <t>GSPT1</t>
  </si>
  <si>
    <t>ITPRID2</t>
  </si>
  <si>
    <t>PARG</t>
  </si>
  <si>
    <t>HERC3</t>
  </si>
  <si>
    <t>MCM7</t>
  </si>
  <si>
    <t>FANCI</t>
  </si>
  <si>
    <t>ADGRA2</t>
  </si>
  <si>
    <t>------</t>
  </si>
  <si>
    <t>--++-+</t>
  </si>
  <si>
    <t>-+-+--</t>
  </si>
  <si>
    <t>++----</t>
  </si>
  <si>
    <t>+++0++</t>
  </si>
  <si>
    <t>COX4I1</t>
  </si>
  <si>
    <t>TMEM131L</t>
  </si>
  <si>
    <t>PTBP3</t>
  </si>
  <si>
    <t>---0--</t>
  </si>
  <si>
    <t>NAT10</t>
  </si>
  <si>
    <t>PLCE1</t>
  </si>
  <si>
    <t>FBXO24</t>
  </si>
  <si>
    <t>TBC1D10B</t>
  </si>
  <si>
    <t>+-+-++</t>
  </si>
  <si>
    <t>HMCN1</t>
  </si>
  <si>
    <t>PAK4</t>
  </si>
  <si>
    <t>Supplementary Table 1</t>
  </si>
  <si>
    <t>Supplementary Table 2</t>
  </si>
  <si>
    <t>Supplementary Table 3</t>
  </si>
  <si>
    <t>Supplementary Table 4</t>
  </si>
  <si>
    <t>Supplementary Table 5</t>
  </si>
  <si>
    <t>Supplementary Table 6</t>
  </si>
  <si>
    <t>Supplementary Table 7</t>
  </si>
  <si>
    <t>Supplementary Table 8</t>
  </si>
  <si>
    <t>Supplementary Table 9</t>
  </si>
  <si>
    <t>Supplementary Table 10</t>
  </si>
  <si>
    <t>Supplementary Table 11</t>
  </si>
  <si>
    <t>Supplementary Table 12</t>
  </si>
  <si>
    <t>Supplementary Table 13</t>
  </si>
  <si>
    <t>Supplementary Table 14</t>
  </si>
  <si>
    <t>Supplementary Table 15</t>
  </si>
  <si>
    <t>Supplementary Table 16</t>
  </si>
  <si>
    <t>Supplementary Table 17</t>
  </si>
  <si>
    <t>Supplementary Table 18</t>
  </si>
  <si>
    <t>Supplementary Table 19</t>
  </si>
  <si>
    <t>Supplementary Table 20</t>
  </si>
  <si>
    <t>Supplementary Table 21</t>
  </si>
  <si>
    <t>Supplementary Table 22</t>
  </si>
  <si>
    <t>rsID</t>
  </si>
  <si>
    <t>R^2 with rs1229984</t>
  </si>
  <si>
    <t>Independency</t>
  </si>
  <si>
    <t>Reported in PAU paper</t>
  </si>
  <si>
    <t>4:99318162:T:C</t>
  </si>
  <si>
    <t>rs1229984</t>
  </si>
  <si>
    <t>Y</t>
  </si>
  <si>
    <t>4:99336850:T:C</t>
  </si>
  <si>
    <t>rs1612735</t>
  </si>
  <si>
    <t>4:99342808:C:T</t>
  </si>
  <si>
    <t>rs1693482</t>
  </si>
  <si>
    <t>N</t>
  </si>
  <si>
    <t>4:99344955:C:T</t>
  </si>
  <si>
    <t>rs1693425</t>
  </si>
  <si>
    <t>4:99345173:A:G</t>
  </si>
  <si>
    <t>rs1693426</t>
  </si>
  <si>
    <t>4:99339632:T:C</t>
  </si>
  <si>
    <t>rs698</t>
  </si>
  <si>
    <t>4:99342785:C:T</t>
  </si>
  <si>
    <t>rs1789912</t>
  </si>
  <si>
    <t>-</t>
  </si>
  <si>
    <t>4:99340795:G:A</t>
  </si>
  <si>
    <t>rs1693471</t>
  </si>
  <si>
    <t>4:99344976:T:C</t>
  </si>
  <si>
    <t>rs2241894</t>
  </si>
  <si>
    <t>4:99346974:C:T</t>
  </si>
  <si>
    <t>rs3762896</t>
  </si>
  <si>
    <r>
      <t>NA</t>
    </r>
    <r>
      <rPr>
        <vertAlign val="superscript"/>
        <sz val="11"/>
        <color theme="1"/>
        <rFont val="Calibri"/>
        <family val="2"/>
        <scheme val="minor"/>
      </rPr>
      <t>a</t>
    </r>
  </si>
  <si>
    <t>rs1789912 Variant is not in 1000G reference panel.</t>
  </si>
  <si>
    <r>
      <t xml:space="preserve">no </t>
    </r>
    <r>
      <rPr>
        <i/>
        <sz val="11"/>
        <color theme="1"/>
        <rFont val="Calibri"/>
        <family val="2"/>
        <scheme val="minor"/>
      </rPr>
      <t>P</t>
    </r>
    <r>
      <rPr>
        <vertAlign val="superscript"/>
        <sz val="11"/>
        <color theme="1"/>
        <rFont val="Calibri"/>
        <family val="2"/>
        <scheme val="minor"/>
      </rPr>
      <t>b</t>
    </r>
  </si>
  <si>
    <r>
      <t>Reported in Karczewski et al.</t>
    </r>
    <r>
      <rPr>
        <b/>
        <vertAlign val="superscript"/>
        <sz val="11"/>
        <color theme="1"/>
        <rFont val="Calibri"/>
        <family val="2"/>
        <scheme val="minor"/>
      </rPr>
      <t>c</t>
    </r>
  </si>
  <si>
    <r>
      <t>Reported in Wang et al.</t>
    </r>
    <r>
      <rPr>
        <b/>
        <vertAlign val="superscript"/>
        <sz val="11"/>
        <color theme="1"/>
        <rFont val="Calibri"/>
        <family val="2"/>
        <scheme val="minor"/>
      </rPr>
      <t>d</t>
    </r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</si>
  <si>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: Not in the list of significant hits.</t>
    </r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</si>
  <si>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: no 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values were provided.</t>
    </r>
  </si>
  <si>
    <r>
      <rPr>
        <vertAlign val="super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: Karczewski KJ, Solomonson M, Chao KR, et al. Systematic single-variant and gene-based association testing of thousands of phenotypes in 394,841 UK Biobank exomes. Cell Genom. 2022;2(9):100168.</t>
    </r>
  </si>
  <si>
    <r>
      <rPr>
        <vertAlign val="super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: Wang Q, Dhindsa RS, Carss K, et al. Rare variant contribution to human disease in 281,104 UK Biobank exomes. Nature. 2021;597(7877):527-532.</t>
    </r>
  </si>
  <si>
    <t>Supplementary Table 23</t>
  </si>
  <si>
    <t>Index of Supplementary Tables</t>
  </si>
  <si>
    <t>Analyzed variants in single-variant associations (MAC ≥ 5).</t>
  </si>
  <si>
    <t>Number of variants of different classes under each MAF bin.</t>
  </si>
  <si>
    <t>Cross-ancestry meta-analysis of functional variant enrichments.</t>
  </si>
  <si>
    <t>Single-variant association analysis for EUR1 subpopulation in UKB.</t>
  </si>
  <si>
    <t>Single-variant association analysis for EUR2 subpopulation in UKB.</t>
  </si>
  <si>
    <t>Single-variant association analysis for AFR subpopulation in UKB.</t>
  </si>
  <si>
    <t>Single-variant association analysis for SAS subpopulation in UKB.</t>
  </si>
  <si>
    <t>Single-variant association analysis for EUR subpopulation in YP.</t>
  </si>
  <si>
    <t>Single-variant association analysis for AFR subpopulation in YP.</t>
  </si>
  <si>
    <t>Within-ancestry single-variant meta-analysis for Europeans across UKB and YP.</t>
  </si>
  <si>
    <t>Within-ancestry single-variant meta-analysis for Africans across UKB and YP.</t>
  </si>
  <si>
    <t>Cross-ancestry single-variant meta-analysis across UKB and YP.</t>
  </si>
  <si>
    <t>Conditional analysis for significant variants passing Bonferroni correction from cross-ancestry single-variant meta-analysis.</t>
  </si>
  <si>
    <t>Cross-ancestry gene-based meta-analysis across UKB and YP.</t>
  </si>
  <si>
    <t>Supplementary Table 24</t>
  </si>
  <si>
    <t>Supplementary Table 25</t>
  </si>
  <si>
    <t>Supplementary Table 26</t>
  </si>
  <si>
    <t>Supplementary Table 27</t>
  </si>
  <si>
    <t>Supplementary Table 28</t>
  </si>
  <si>
    <t>Supplementary Table 29</t>
  </si>
  <si>
    <t>Chr</t>
  </si>
  <si>
    <t>AF_case</t>
  </si>
  <si>
    <t>AF_ctrl</t>
  </si>
  <si>
    <t>N_case_hom</t>
  </si>
  <si>
    <t>N_case_het</t>
  </si>
  <si>
    <t>N_ctrl_hom</t>
  </si>
  <si>
    <t>N_ctrl_het</t>
  </si>
  <si>
    <t>.</t>
  </si>
  <si>
    <t>TMEM71</t>
  </si>
  <si>
    <t>SLC18A1</t>
  </si>
  <si>
    <t>PEX10</t>
  </si>
  <si>
    <t>ZSCAN26</t>
  </si>
  <si>
    <t>BRPF1</t>
  </si>
  <si>
    <t>KIF16B</t>
  </si>
  <si>
    <t>MROH8</t>
  </si>
  <si>
    <t>PSEN2</t>
  </si>
  <si>
    <t>UHRF1BP1L</t>
  </si>
  <si>
    <t>THEMIS2</t>
  </si>
  <si>
    <t>DIRC1</t>
  </si>
  <si>
    <t>SENP6</t>
  </si>
  <si>
    <t>JAK3</t>
  </si>
  <si>
    <t>ARHGEF5</t>
  </si>
  <si>
    <t>ABCA2</t>
  </si>
  <si>
    <t>JMJD4;SNAP47</t>
  </si>
  <si>
    <t>DTNB</t>
  </si>
  <si>
    <t>ARHGEF16</t>
  </si>
  <si>
    <t>TMEM132D</t>
  </si>
  <si>
    <t>SENP7</t>
  </si>
  <si>
    <t>TOX2</t>
  </si>
  <si>
    <t>SHROOM1</t>
  </si>
  <si>
    <t>GTF2A1L;STON1-GTF2A1L</t>
  </si>
  <si>
    <t>KRT222</t>
  </si>
  <si>
    <t>AK2</t>
  </si>
  <si>
    <t>TCERG1</t>
  </si>
  <si>
    <t>FBXL7</t>
  </si>
  <si>
    <t>ZNF700</t>
  </si>
  <si>
    <t>RORA</t>
  </si>
  <si>
    <t>LOC400499</t>
  </si>
  <si>
    <t>CSE1L</t>
  </si>
  <si>
    <t>LONRF1</t>
  </si>
  <si>
    <t>DNAH8</t>
  </si>
  <si>
    <t>GOSR2</t>
  </si>
  <si>
    <t>LOC101928416;FBRSL1</t>
  </si>
  <si>
    <t>ANKRD55</t>
  </si>
  <si>
    <t>ROBO4</t>
  </si>
  <si>
    <t>NOP9</t>
  </si>
  <si>
    <t>MCC</t>
  </si>
  <si>
    <t>NUDC</t>
  </si>
  <si>
    <t>ZNF385D</t>
  </si>
  <si>
    <t>KIAA1109</t>
  </si>
  <si>
    <t>SART1</t>
  </si>
  <si>
    <t>MYOF</t>
  </si>
  <si>
    <t>RUSF1</t>
  </si>
  <si>
    <t>COL4A1</t>
  </si>
  <si>
    <t>ASB4</t>
  </si>
  <si>
    <t>HSD17B8</t>
  </si>
  <si>
    <t>DDX42</t>
  </si>
  <si>
    <t>MUC16</t>
  </si>
  <si>
    <t>MGAM</t>
  </si>
  <si>
    <t>LPA</t>
  </si>
  <si>
    <t>CHRD</t>
  </si>
  <si>
    <t>DPY19L2P3</t>
  </si>
  <si>
    <t>ACP6</t>
  </si>
  <si>
    <t>LOC101928371</t>
  </si>
  <si>
    <t>ZDHHC3</t>
  </si>
  <si>
    <t>SLC28A3</t>
  </si>
  <si>
    <t>MTHFD2L</t>
  </si>
  <si>
    <t>UBE4B</t>
  </si>
  <si>
    <t>EIF4E</t>
  </si>
  <si>
    <t>PIGX</t>
  </si>
  <si>
    <t>EFTUD2</t>
  </si>
  <si>
    <t>CASP7</t>
  </si>
  <si>
    <t>GAS7</t>
  </si>
  <si>
    <t>NPC1</t>
  </si>
  <si>
    <t>PSMG1</t>
  </si>
  <si>
    <t>SFPQ</t>
  </si>
  <si>
    <t>ZNF608</t>
  </si>
  <si>
    <t>NECAB3</t>
  </si>
  <si>
    <t>CEACAM8</t>
  </si>
  <si>
    <t>AHCTF1</t>
  </si>
  <si>
    <t>TSBP1-AS1</t>
  </si>
  <si>
    <t>DIS3</t>
  </si>
  <si>
    <t>CDC14B</t>
  </si>
  <si>
    <t>BRWD1</t>
  </si>
  <si>
    <t>RBM19</t>
  </si>
  <si>
    <t>KIF21A</t>
  </si>
  <si>
    <t>SLC52A2</t>
  </si>
  <si>
    <t>MMP17</t>
  </si>
  <si>
    <t>EEF1D</t>
  </si>
  <si>
    <t>AFDN</t>
  </si>
  <si>
    <t>COL14A1</t>
  </si>
  <si>
    <t>HDAC9</t>
  </si>
  <si>
    <t>UBTF</t>
  </si>
  <si>
    <t>ZFHX4</t>
  </si>
  <si>
    <t>BCAS3</t>
  </si>
  <si>
    <t>ZDHHC13</t>
  </si>
  <si>
    <t>MIR632</t>
  </si>
  <si>
    <t>PRSS3</t>
  </si>
  <si>
    <t>GADD45G</t>
  </si>
  <si>
    <t>RBM34</t>
  </si>
  <si>
    <t>ZDBF2</t>
  </si>
  <si>
    <t>LPXN</t>
  </si>
  <si>
    <t>TRIM59-IFT80</t>
  </si>
  <si>
    <t>LOC101928909</t>
  </si>
  <si>
    <t>KCNG4</t>
  </si>
  <si>
    <t>FAM13B</t>
  </si>
  <si>
    <t>IFI27L1</t>
  </si>
  <si>
    <t>EXOC4</t>
  </si>
  <si>
    <t>CORO1B</t>
  </si>
  <si>
    <t>L1TD1</t>
  </si>
  <si>
    <t>KCNIP4</t>
  </si>
  <si>
    <t>KRTAP10-7</t>
  </si>
  <si>
    <t>LBX1</t>
  </si>
  <si>
    <t>AGPAT5</t>
  </si>
  <si>
    <t>CSMD1</t>
  </si>
  <si>
    <t>OTOG</t>
  </si>
  <si>
    <t>SLC4A1</t>
  </si>
  <si>
    <t>ZXDC</t>
  </si>
  <si>
    <t>MTARC1</t>
  </si>
  <si>
    <t>ATL2</t>
  </si>
  <si>
    <t>ARHGAP44</t>
  </si>
  <si>
    <t>LPAR3</t>
  </si>
  <si>
    <t>PAPSS1</t>
  </si>
  <si>
    <t>SMYD3</t>
  </si>
  <si>
    <t>ARL14</t>
  </si>
  <si>
    <t>DYNC1LI2</t>
  </si>
  <si>
    <t>SBK1</t>
  </si>
  <si>
    <t>ZNF469</t>
  </si>
  <si>
    <t>KIAA1549L</t>
  </si>
  <si>
    <t>CDK5R2</t>
  </si>
  <si>
    <t>PSMA4</t>
  </si>
  <si>
    <t>MTA3</t>
  </si>
  <si>
    <t>PATJ</t>
  </si>
  <si>
    <t>RAD51L3-RFFL</t>
  </si>
  <si>
    <t>NPAP1</t>
  </si>
  <si>
    <t>LTBR</t>
  </si>
  <si>
    <t>RNF213-AS1</t>
  </si>
  <si>
    <t>ZDHHC5</t>
  </si>
  <si>
    <t>GTF2F1</t>
  </si>
  <si>
    <t>SPATA31A6</t>
  </si>
  <si>
    <t>ASNSD1</t>
  </si>
  <si>
    <t>NCLN</t>
  </si>
  <si>
    <t>FAM78B</t>
  </si>
  <si>
    <t>IVL</t>
  </si>
  <si>
    <t>UAP1</t>
  </si>
  <si>
    <t>LOC112268269</t>
  </si>
  <si>
    <t>TENM4</t>
  </si>
  <si>
    <t>SERGEF</t>
  </si>
  <si>
    <t>PCLO</t>
  </si>
  <si>
    <t>GDE1</t>
  </si>
  <si>
    <t>DLG1</t>
  </si>
  <si>
    <t>MYO9B</t>
  </si>
  <si>
    <t>SCN4B</t>
  </si>
  <si>
    <t>PRR12</t>
  </si>
  <si>
    <t>BDKRB2</t>
  </si>
  <si>
    <t>MYO1H</t>
  </si>
  <si>
    <t>MAPT</t>
  </si>
  <si>
    <t>TMEM243</t>
  </si>
  <si>
    <t>GLB1</t>
  </si>
  <si>
    <t>DYRK3</t>
  </si>
  <si>
    <t>RWDD1</t>
  </si>
  <si>
    <t>CACNB3</t>
  </si>
  <si>
    <t>SGPP1</t>
  </si>
  <si>
    <t>FBRSL1</t>
  </si>
  <si>
    <t>SETD1A</t>
  </si>
  <si>
    <t>RERE</t>
  </si>
  <si>
    <t>LOC100506083</t>
  </si>
  <si>
    <t>COX15</t>
  </si>
  <si>
    <t>HNRNPUL1</t>
  </si>
  <si>
    <t>OR10X1</t>
  </si>
  <si>
    <t>MRGPRX3</t>
  </si>
  <si>
    <t>SUCO</t>
  </si>
  <si>
    <t>AP1B1</t>
  </si>
  <si>
    <t>MSH6</t>
  </si>
  <si>
    <t>TRIM28</t>
  </si>
  <si>
    <t>CCM2L</t>
  </si>
  <si>
    <t>SKI</t>
  </si>
  <si>
    <t>SEMA6C</t>
  </si>
  <si>
    <t>DNAH11</t>
  </si>
  <si>
    <t>ANKRD33B</t>
  </si>
  <si>
    <t>PLEC</t>
  </si>
  <si>
    <t>ADGRB2</t>
  </si>
  <si>
    <t>KDM4B</t>
  </si>
  <si>
    <t>OSBPL2</t>
  </si>
  <si>
    <t>SH2D1B</t>
  </si>
  <si>
    <t>ME3</t>
  </si>
  <si>
    <t>SLC5A1</t>
  </si>
  <si>
    <t>MAF</t>
  </si>
  <si>
    <t>NQO1</t>
  </si>
  <si>
    <t>SGSM2</t>
  </si>
  <si>
    <t>PPP1R12B</t>
  </si>
  <si>
    <t>SLC47A2</t>
  </si>
  <si>
    <t>DNAJC6</t>
  </si>
  <si>
    <t>PPFIA2</t>
  </si>
  <si>
    <t>LETM1</t>
  </si>
  <si>
    <t>FGFR1</t>
  </si>
  <si>
    <t>MAP3K4</t>
  </si>
  <si>
    <t>BUD13</t>
  </si>
  <si>
    <t>NUB1</t>
  </si>
  <si>
    <t>PPIH</t>
  </si>
  <si>
    <t>LDLR</t>
  </si>
  <si>
    <t>PHC2</t>
  </si>
  <si>
    <t>FLT4</t>
  </si>
  <si>
    <t>NOP58</t>
  </si>
  <si>
    <t>CLCF1</t>
  </si>
  <si>
    <t>CCDC91</t>
  </si>
  <si>
    <t>SPIRE1</t>
  </si>
  <si>
    <t>AHI1</t>
  </si>
  <si>
    <t>C5orf24</t>
  </si>
  <si>
    <t>TRIM54</t>
  </si>
  <si>
    <t>FAM149A</t>
  </si>
  <si>
    <t>PCDHGA10</t>
  </si>
  <si>
    <t>UNC13D</t>
  </si>
  <si>
    <t>GAB4</t>
  </si>
  <si>
    <t>NSUN2</t>
  </si>
  <si>
    <t>CIT</t>
  </si>
  <si>
    <t>NFASC</t>
  </si>
  <si>
    <t>FAT4</t>
  </si>
  <si>
    <t>TMC6</t>
  </si>
  <si>
    <t>TBC1D9</t>
  </si>
  <si>
    <t>PRSS12</t>
  </si>
  <si>
    <t>HAP1</t>
  </si>
  <si>
    <t>FDPS</t>
  </si>
  <si>
    <t>GALNT9</t>
  </si>
  <si>
    <t>RPUSD1</t>
  </si>
  <si>
    <t>THUMPD3</t>
  </si>
  <si>
    <t>NCAPD3</t>
  </si>
  <si>
    <t>ADGRD1</t>
  </si>
  <si>
    <t>NEURL3</t>
  </si>
  <si>
    <t>ATG7</t>
  </si>
  <si>
    <t>PRAG1</t>
  </si>
  <si>
    <t>DPEP1;CHMP1A</t>
  </si>
  <si>
    <t>CBLN4</t>
  </si>
  <si>
    <t>RHOD;LOC107984341</t>
  </si>
  <si>
    <t>NMT2</t>
  </si>
  <si>
    <t>KIF7</t>
  </si>
  <si>
    <t>MC4R</t>
  </si>
  <si>
    <t>TTN</t>
  </si>
  <si>
    <t>DNAH10</t>
  </si>
  <si>
    <t>PPL</t>
  </si>
  <si>
    <t>COL18A1</t>
  </si>
  <si>
    <t>TRPM2</t>
  </si>
  <si>
    <t>CERT1</t>
  </si>
  <si>
    <t>AQP9</t>
  </si>
  <si>
    <t>TESK1</t>
  </si>
  <si>
    <t>OPA3</t>
  </si>
  <si>
    <t>TGM1</t>
  </si>
  <si>
    <t>APOE</t>
  </si>
  <si>
    <t>FGD6</t>
  </si>
  <si>
    <t>VWCE</t>
  </si>
  <si>
    <t>KLC3</t>
  </si>
  <si>
    <t>ZAN</t>
  </si>
  <si>
    <t>MYLK</t>
  </si>
  <si>
    <t>HPCAL4</t>
  </si>
  <si>
    <t>TBC1D30</t>
  </si>
  <si>
    <t>JUP</t>
  </si>
  <si>
    <t>ZNF614</t>
  </si>
  <si>
    <t>SESN3</t>
  </si>
  <si>
    <t>NCOR2</t>
  </si>
  <si>
    <t>METAP1</t>
  </si>
  <si>
    <t>OR52E4</t>
  </si>
  <si>
    <t>NRARP</t>
  </si>
  <si>
    <t>LRP2</t>
  </si>
  <si>
    <t>SIPA1L2</t>
  </si>
  <si>
    <t>CCDC88A</t>
  </si>
  <si>
    <t>SIAE</t>
  </si>
  <si>
    <t>ECE2;EEF1AKMT4-ECE2</t>
  </si>
  <si>
    <t>DPYD-AS1</t>
  </si>
  <si>
    <t>SMCHD1</t>
  </si>
  <si>
    <t>CCNL1</t>
  </si>
  <si>
    <t>HSPB7</t>
  </si>
  <si>
    <t>TLR9</t>
  </si>
  <si>
    <t>CTTNBP2</t>
  </si>
  <si>
    <t>TMEM116</t>
  </si>
  <si>
    <t>EZR</t>
  </si>
  <si>
    <t>DLC1</t>
  </si>
  <si>
    <t>PTPRE</t>
  </si>
  <si>
    <t>KLHDC8A</t>
  </si>
  <si>
    <t>GPR179</t>
  </si>
  <si>
    <t>SMIM20</t>
  </si>
  <si>
    <t>DMP1</t>
  </si>
  <si>
    <t>RUNDC3A</t>
  </si>
  <si>
    <t>RMDN1</t>
  </si>
  <si>
    <t>SLC16A12</t>
  </si>
  <si>
    <t>PDZRN3</t>
  </si>
  <si>
    <t>SPOCK2</t>
  </si>
  <si>
    <t>C1QB</t>
  </si>
  <si>
    <t>ATP7B</t>
  </si>
  <si>
    <t>LMNB1</t>
  </si>
  <si>
    <t>DYRK1A</t>
  </si>
  <si>
    <t>THOC5</t>
  </si>
  <si>
    <t>LOC100630923</t>
  </si>
  <si>
    <t>CNOT4</t>
  </si>
  <si>
    <t>CCDC149</t>
  </si>
  <si>
    <t>DTNA</t>
  </si>
  <si>
    <t>FERMT2</t>
  </si>
  <si>
    <t>ARHGAP45</t>
  </si>
  <si>
    <t>SLC36A2</t>
  </si>
  <si>
    <t>PGF</t>
  </si>
  <si>
    <t>JAK1</t>
  </si>
  <si>
    <t>ARSA</t>
  </si>
  <si>
    <t>LCT</t>
  </si>
  <si>
    <t>NDUFB2</t>
  </si>
  <si>
    <t>RORC</t>
  </si>
  <si>
    <t>GNAT2</t>
  </si>
  <si>
    <t>SLC44A5</t>
  </si>
  <si>
    <t>DPEP2</t>
  </si>
  <si>
    <t>OIT3</t>
  </si>
  <si>
    <t>HOOK2</t>
  </si>
  <si>
    <t>MYLK2</t>
  </si>
  <si>
    <t>CNTRL</t>
  </si>
  <si>
    <t>NAMPT</t>
  </si>
  <si>
    <t>HORMAD2-AS1</t>
  </si>
  <si>
    <t>SBNO2</t>
  </si>
  <si>
    <t>FLRT3</t>
  </si>
  <si>
    <t>RSPH1</t>
  </si>
  <si>
    <t>BTG3</t>
  </si>
  <si>
    <t>TMEM14A</t>
  </si>
  <si>
    <t>NRDC</t>
  </si>
  <si>
    <t>MPP2</t>
  </si>
  <si>
    <t>CCNA2</t>
  </si>
  <si>
    <t>PHTF1</t>
  </si>
  <si>
    <t>CD101</t>
  </si>
  <si>
    <t>CLEC3B</t>
  </si>
  <si>
    <t>PDE6H</t>
  </si>
  <si>
    <t>CTCFL</t>
  </si>
  <si>
    <t>AMDHD2</t>
  </si>
  <si>
    <t>UNC45A</t>
  </si>
  <si>
    <t>MOV10</t>
  </si>
  <si>
    <t>ARHGEF10</t>
  </si>
  <si>
    <t>DDX52</t>
  </si>
  <si>
    <t>DYNC1H1</t>
  </si>
  <si>
    <t>VEZT</t>
  </si>
  <si>
    <t>POLR3H</t>
  </si>
  <si>
    <t>INF2</t>
  </si>
  <si>
    <t>DPP9</t>
  </si>
  <si>
    <t>TLR1</t>
  </si>
  <si>
    <t>PWWP2B</t>
  </si>
  <si>
    <t>EIF3H</t>
  </si>
  <si>
    <t>TMEM268</t>
  </si>
  <si>
    <t>PKN3</t>
  </si>
  <si>
    <t>CMA1</t>
  </si>
  <si>
    <t>OSBPL11</t>
  </si>
  <si>
    <t>CFH</t>
  </si>
  <si>
    <t>FOLR3</t>
  </si>
  <si>
    <t>CCT2</t>
  </si>
  <si>
    <t>CFAP65</t>
  </si>
  <si>
    <t>DPP4</t>
  </si>
  <si>
    <t>ICA1L</t>
  </si>
  <si>
    <t>GFPT2</t>
  </si>
  <si>
    <t>DIMT1</t>
  </si>
  <si>
    <t>COX10</t>
  </si>
  <si>
    <t>LPGAT1</t>
  </si>
  <si>
    <t>TTLL5</t>
  </si>
  <si>
    <t>H2AZ1</t>
  </si>
  <si>
    <t>MEGF8</t>
  </si>
  <si>
    <t>DISP3</t>
  </si>
  <si>
    <t>CECR2</t>
  </si>
  <si>
    <t>FBN3</t>
  </si>
  <si>
    <t>SULT4A1</t>
  </si>
  <si>
    <t>GPSM2</t>
  </si>
  <si>
    <t>NDUFS1</t>
  </si>
  <si>
    <t>ADAR</t>
  </si>
  <si>
    <t>PROM1</t>
  </si>
  <si>
    <t>USP47</t>
  </si>
  <si>
    <t>B4GALNT3</t>
  </si>
  <si>
    <t>CTSA;NEURL2</t>
  </si>
  <si>
    <t>PGS1</t>
  </si>
  <si>
    <t>ASXL2</t>
  </si>
  <si>
    <t>ESR1</t>
  </si>
  <si>
    <t>OTOS</t>
  </si>
  <si>
    <t>SPTB</t>
  </si>
  <si>
    <t>P3H2</t>
  </si>
  <si>
    <t>RAPGEF5</t>
  </si>
  <si>
    <t>ZNF778</t>
  </si>
  <si>
    <t>ABCC6</t>
  </si>
  <si>
    <t>TOPAZ1</t>
  </si>
  <si>
    <t>LRRD1</t>
  </si>
  <si>
    <t>RHBDL1</t>
  </si>
  <si>
    <t>SPTBN5</t>
  </si>
  <si>
    <t>FAM107B</t>
  </si>
  <si>
    <t>PSMA8</t>
  </si>
  <si>
    <t>CGAS</t>
  </si>
  <si>
    <t>MORC2</t>
  </si>
  <si>
    <t>TTC28-AS1</t>
  </si>
  <si>
    <t>PDPR</t>
  </si>
  <si>
    <t>PDLIM5</t>
  </si>
  <si>
    <t>ACSM2A</t>
  </si>
  <si>
    <t>MYH11</t>
  </si>
  <si>
    <t>CTSZ</t>
  </si>
  <si>
    <t>SIGLEC6</t>
  </si>
  <si>
    <t>MYBBP1A</t>
  </si>
  <si>
    <t>GNS</t>
  </si>
  <si>
    <t>SPI1</t>
  </si>
  <si>
    <t>ROR2</t>
  </si>
  <si>
    <t>RASA2</t>
  </si>
  <si>
    <t>C20orf194</t>
  </si>
  <si>
    <t>NUP133</t>
  </si>
  <si>
    <t>SLC25A41</t>
  </si>
  <si>
    <t>E2F8</t>
  </si>
  <si>
    <t>SNX6</t>
  </si>
  <si>
    <t>SUZ12</t>
  </si>
  <si>
    <t>COL6A1</t>
  </si>
  <si>
    <t>NRXN3</t>
  </si>
  <si>
    <t>TRAPPC11</t>
  </si>
  <si>
    <t>HSPB6</t>
  </si>
  <si>
    <t>PRAMEF11</t>
  </si>
  <si>
    <t>C2</t>
  </si>
  <si>
    <t>XRCC3</t>
  </si>
  <si>
    <t>PRAMEF6;PRAMEF27</t>
  </si>
  <si>
    <t>CFAP44</t>
  </si>
  <si>
    <t>SLC25A19</t>
  </si>
  <si>
    <t>ARID5A</t>
  </si>
  <si>
    <t>B3GNT5</t>
  </si>
  <si>
    <t>KIAA1549</t>
  </si>
  <si>
    <t>DOCK3</t>
  </si>
  <si>
    <t>TAF15</t>
  </si>
  <si>
    <t>BROX</t>
  </si>
  <si>
    <t>FSIP2</t>
  </si>
  <si>
    <t>ARAP2</t>
  </si>
  <si>
    <t>TRIM60</t>
  </si>
  <si>
    <t>CD72</t>
  </si>
  <si>
    <t>ENTHD1</t>
  </si>
  <si>
    <t>LAMB4</t>
  </si>
  <si>
    <t>PPM1B;SLC3A1</t>
  </si>
  <si>
    <t>STYXL1</t>
  </si>
  <si>
    <t>NCOA2</t>
  </si>
  <si>
    <t>ADGRF3</t>
  </si>
  <si>
    <t>LRRC47</t>
  </si>
  <si>
    <t>INPP5B</t>
  </si>
  <si>
    <t>DEDD2</t>
  </si>
  <si>
    <t>DLGAP2</t>
  </si>
  <si>
    <t>PLET1</t>
  </si>
  <si>
    <t>RP1</t>
  </si>
  <si>
    <t>SUGT1P4-STRA6LP-CCDC180</t>
  </si>
  <si>
    <t>C5orf22</t>
  </si>
  <si>
    <t>NOD1</t>
  </si>
  <si>
    <t>CBARP</t>
  </si>
  <si>
    <t>LGALS8</t>
  </si>
  <si>
    <t>KRTAP26-1</t>
  </si>
  <si>
    <t>EHMT1</t>
  </si>
  <si>
    <t>PTPRG</t>
  </si>
  <si>
    <t>VCL</t>
  </si>
  <si>
    <t>MKNK1-AS1</t>
  </si>
  <si>
    <t>HAUS1</t>
  </si>
  <si>
    <t>EEF2K</t>
  </si>
  <si>
    <t>CEP170B</t>
  </si>
  <si>
    <t>TNRC18</t>
  </si>
  <si>
    <t>SNAR-D;IZUMO2</t>
  </si>
  <si>
    <t>HLA-C</t>
  </si>
  <si>
    <t>ANO9</t>
  </si>
  <si>
    <t>PLEKHA4</t>
  </si>
  <si>
    <t>AP3M1</t>
  </si>
  <si>
    <t>TUBA1C</t>
  </si>
  <si>
    <t>HTT</t>
  </si>
  <si>
    <t>DMKN</t>
  </si>
  <si>
    <t>GUCY1A1</t>
  </si>
  <si>
    <t>C12orf4</t>
  </si>
  <si>
    <t>ABLIM1</t>
  </si>
  <si>
    <t>DCBLD1</t>
  </si>
  <si>
    <t>CELA1</t>
  </si>
  <si>
    <t>LOC100506207;TFAP2A</t>
  </si>
  <si>
    <t>MRPS27</t>
  </si>
  <si>
    <t>MYH6</t>
  </si>
  <si>
    <t>OLFM2</t>
  </si>
  <si>
    <t>ANKLE2</t>
  </si>
  <si>
    <t>ADH4</t>
  </si>
  <si>
    <t>MAP3K3</t>
  </si>
  <si>
    <t>LRP1B</t>
  </si>
  <si>
    <t>SCAF11</t>
  </si>
  <si>
    <t>CTNNB1</t>
  </si>
  <si>
    <t>EFHB</t>
  </si>
  <si>
    <t>COL6A3</t>
  </si>
  <si>
    <t>GOLM1</t>
  </si>
  <si>
    <t>STON1;STON1-GTF2A1L</t>
  </si>
  <si>
    <t>MARVELD1</t>
  </si>
  <si>
    <t>CRELD2</t>
  </si>
  <si>
    <t>H4C5</t>
  </si>
  <si>
    <t>KCNJ1</t>
  </si>
  <si>
    <t>FAM3D-AS1</t>
  </si>
  <si>
    <t>HYDIN</t>
  </si>
  <si>
    <t>CUX1</t>
  </si>
  <si>
    <t>FLNB</t>
  </si>
  <si>
    <t>ZNF57</t>
  </si>
  <si>
    <t>SCD</t>
  </si>
  <si>
    <t>ITGA6</t>
  </si>
  <si>
    <t>HLA-DQB2</t>
  </si>
  <si>
    <t>DGLUCY</t>
  </si>
  <si>
    <t>IRS2</t>
  </si>
  <si>
    <t>KIAA0895L</t>
  </si>
  <si>
    <t>TTC23</t>
  </si>
  <si>
    <t>PLA1A</t>
  </si>
  <si>
    <t>ZSCAN18</t>
  </si>
  <si>
    <t>FRMD4A</t>
  </si>
  <si>
    <t>VIPR2</t>
  </si>
  <si>
    <t>HEATR5B</t>
  </si>
  <si>
    <t>MCU</t>
  </si>
  <si>
    <t>GYS2</t>
  </si>
  <si>
    <t>SLC4A4</t>
  </si>
  <si>
    <t>C19orf81</t>
  </si>
  <si>
    <t>GTPBP2</t>
  </si>
  <si>
    <t>LOC100130950</t>
  </si>
  <si>
    <t>CTIF</t>
  </si>
  <si>
    <t>TNK2</t>
  </si>
  <si>
    <t>ESCO2</t>
  </si>
  <si>
    <t>AHNAK</t>
  </si>
  <si>
    <t>GLS</t>
  </si>
  <si>
    <t>TACC2</t>
  </si>
  <si>
    <t>RNPS1</t>
  </si>
  <si>
    <t>RBM17</t>
  </si>
  <si>
    <t>CAPN11</t>
  </si>
  <si>
    <t>PLCB3</t>
  </si>
  <si>
    <t>KTN1</t>
  </si>
  <si>
    <t>TBC1D26</t>
  </si>
  <si>
    <t>CARS1-AS1</t>
  </si>
  <si>
    <t>EYS</t>
  </si>
  <si>
    <t>MRTFB</t>
  </si>
  <si>
    <t>ZNF395</t>
  </si>
  <si>
    <t>C1QTNF12</t>
  </si>
  <si>
    <t>ANO3</t>
  </si>
  <si>
    <t>GANAB</t>
  </si>
  <si>
    <t>ARHGEF7</t>
  </si>
  <si>
    <t>CPQ</t>
  </si>
  <si>
    <t>CACNB1</t>
  </si>
  <si>
    <t>ADGRL4</t>
  </si>
  <si>
    <t>SLC50A1</t>
  </si>
  <si>
    <t>SEC14L1</t>
  </si>
  <si>
    <t>DCAF6</t>
  </si>
  <si>
    <t>FSIP1</t>
  </si>
  <si>
    <t>ZDHHC2</t>
  </si>
  <si>
    <t>MICAL3</t>
  </si>
  <si>
    <t>RFX7</t>
  </si>
  <si>
    <t>ASB15</t>
  </si>
  <si>
    <t>PNMA1</t>
  </si>
  <si>
    <t>FAM219A</t>
  </si>
  <si>
    <t>CNTNAP4</t>
  </si>
  <si>
    <t>LANCL2</t>
  </si>
  <si>
    <t>CD19</t>
  </si>
  <si>
    <t>ACSL1</t>
  </si>
  <si>
    <t>COL28A1</t>
  </si>
  <si>
    <t>SH3BGRL3</t>
  </si>
  <si>
    <t>DNAAF5</t>
  </si>
  <si>
    <t>WDFY4</t>
  </si>
  <si>
    <t>PRTG</t>
  </si>
  <si>
    <t>CLIC5</t>
  </si>
  <si>
    <t>CES4A</t>
  </si>
  <si>
    <t>MCOLN1</t>
  </si>
  <si>
    <t>CYP11B2</t>
  </si>
  <si>
    <t>PPP2R1B</t>
  </si>
  <si>
    <t>ACIN1</t>
  </si>
  <si>
    <t>UQCRB</t>
  </si>
  <si>
    <t>FBXL15</t>
  </si>
  <si>
    <t>DPM1</t>
  </si>
  <si>
    <t>LOC101927954</t>
  </si>
  <si>
    <t>ATP12A</t>
  </si>
  <si>
    <t>ZZEF1</t>
  </si>
  <si>
    <t>WDR11</t>
  </si>
  <si>
    <t>FN3KRP</t>
  </si>
  <si>
    <t>UBOX5</t>
  </si>
  <si>
    <t>PAPOLA</t>
  </si>
  <si>
    <t>BAIAP2</t>
  </si>
  <si>
    <t>COL6A2</t>
  </si>
  <si>
    <t>TNKS</t>
  </si>
  <si>
    <t>MYO1A</t>
  </si>
  <si>
    <t>FER1L5</t>
  </si>
  <si>
    <t>DENND1B</t>
  </si>
  <si>
    <t>CYTH3</t>
  </si>
  <si>
    <t>ZNF546</t>
  </si>
  <si>
    <t>ABCG8</t>
  </si>
  <si>
    <t>LAMA5</t>
  </si>
  <si>
    <t>RBFOX1</t>
  </si>
  <si>
    <t>NPNT</t>
  </si>
  <si>
    <t>ZNF280D</t>
  </si>
  <si>
    <t>HSPBAP1</t>
  </si>
  <si>
    <t>RSPH10B;RSPH10B2</t>
  </si>
  <si>
    <t>ADAM10</t>
  </si>
  <si>
    <t>UNKL</t>
  </si>
  <si>
    <t>PLB1</t>
  </si>
  <si>
    <t>PRSS41</t>
  </si>
  <si>
    <t>LRP12</t>
  </si>
  <si>
    <t>ABCA12</t>
  </si>
  <si>
    <t>HFM1</t>
  </si>
  <si>
    <t>GSN</t>
  </si>
  <si>
    <t>SYNE1</t>
  </si>
  <si>
    <t>SLC5A6</t>
  </si>
  <si>
    <t>UTP4</t>
  </si>
  <si>
    <t>CHI3L1</t>
  </si>
  <si>
    <t>NIT2</t>
  </si>
  <si>
    <t>FMNL1</t>
  </si>
  <si>
    <t>TNFRSF19</t>
  </si>
  <si>
    <t>ZSWIM9</t>
  </si>
  <si>
    <t>LRRC71</t>
  </si>
  <si>
    <t>FZR1</t>
  </si>
  <si>
    <t>NDUFS7</t>
  </si>
  <si>
    <t>TBC1D1</t>
  </si>
  <si>
    <t>ARFIP2</t>
  </si>
  <si>
    <t>IFT57</t>
  </si>
  <si>
    <t>NAT8B</t>
  </si>
  <si>
    <t>ARAP1</t>
  </si>
  <si>
    <t>THAP6</t>
  </si>
  <si>
    <t>UNC5A</t>
  </si>
  <si>
    <t>C3</t>
  </si>
  <si>
    <t>LOC101928008</t>
  </si>
  <si>
    <t>LOC100507053</t>
  </si>
  <si>
    <t>GRID2IP</t>
  </si>
  <si>
    <t>USP42</t>
  </si>
  <si>
    <t>PATL2</t>
  </si>
  <si>
    <t>TONSL</t>
  </si>
  <si>
    <t>TUBA1A</t>
  </si>
  <si>
    <t>TLCD5</t>
  </si>
  <si>
    <t>NCOA3</t>
  </si>
  <si>
    <t>LIMS1</t>
  </si>
  <si>
    <t>OLIG3</t>
  </si>
  <si>
    <t>ITGB7</t>
  </si>
  <si>
    <t>DHX16</t>
  </si>
  <si>
    <t>BTN3A1</t>
  </si>
  <si>
    <t>LTBP2</t>
  </si>
  <si>
    <t>ANKRD23</t>
  </si>
  <si>
    <t>CR2</t>
  </si>
  <si>
    <t>TMEM184B</t>
  </si>
  <si>
    <t>ANP32D</t>
  </si>
  <si>
    <t>KRT26</t>
  </si>
  <si>
    <t>SMARCA2</t>
  </si>
  <si>
    <t>EIF2B4</t>
  </si>
  <si>
    <t>UBE2W</t>
  </si>
  <si>
    <t>CDC42BPG</t>
  </si>
  <si>
    <t>HMX1;FAM90A26</t>
  </si>
  <si>
    <t>COPG1</t>
  </si>
  <si>
    <t>PRPF31</t>
  </si>
  <si>
    <t>LAMTOR2</t>
  </si>
  <si>
    <t>ZNF30</t>
  </si>
  <si>
    <t>SLMO2-ATP5E</t>
  </si>
  <si>
    <t>MUC12</t>
  </si>
  <si>
    <t>SMTNL2</t>
  </si>
  <si>
    <t>ARG1;MED23</t>
  </si>
  <si>
    <t>THEMIS</t>
  </si>
  <si>
    <t>ARAP3</t>
  </si>
  <si>
    <t>C4orf54</t>
  </si>
  <si>
    <t>CPA5</t>
  </si>
  <si>
    <t>SCN4A</t>
  </si>
  <si>
    <t>OXSR1</t>
  </si>
  <si>
    <t>CDR2</t>
  </si>
  <si>
    <t>GGT5</t>
  </si>
  <si>
    <t>FAM53A</t>
  </si>
  <si>
    <t>ULK1</t>
  </si>
  <si>
    <t>TEC</t>
  </si>
  <si>
    <t>PKN1</t>
  </si>
  <si>
    <t>ARPP21</t>
  </si>
  <si>
    <t>PTK7</t>
  </si>
  <si>
    <t>MUC4</t>
  </si>
  <si>
    <t>TMEM18</t>
  </si>
  <si>
    <t>OR4S1</t>
  </si>
  <si>
    <t>GRAMD2A</t>
  </si>
  <si>
    <t>ZKSCAN7-AS1</t>
  </si>
  <si>
    <t>TMEM170A</t>
  </si>
  <si>
    <t>MPP6</t>
  </si>
  <si>
    <t>GSDME</t>
  </si>
  <si>
    <t>NLRP4</t>
  </si>
  <si>
    <t>TJP1</t>
  </si>
  <si>
    <t>ITSN1</t>
  </si>
  <si>
    <t>CSNK1D</t>
  </si>
  <si>
    <t>STAM</t>
  </si>
  <si>
    <t>FKBP5</t>
  </si>
  <si>
    <t>GLIS1</t>
  </si>
  <si>
    <t>FREM1</t>
  </si>
  <si>
    <t>RIPOR2</t>
  </si>
  <si>
    <t>SLC2A2</t>
  </si>
  <si>
    <t>GOLGA3</t>
  </si>
  <si>
    <t>MLPH</t>
  </si>
  <si>
    <t>SS18L1</t>
  </si>
  <si>
    <t>KIR2DL4;LOC112268354</t>
  </si>
  <si>
    <t>MAP3K14-AS1</t>
  </si>
  <si>
    <t>RNF187</t>
  </si>
  <si>
    <t>USP31</t>
  </si>
  <si>
    <t>DTX4</t>
  </si>
  <si>
    <t>EIF5A</t>
  </si>
  <si>
    <t>OXNAD1</t>
  </si>
  <si>
    <t>EPHX2</t>
  </si>
  <si>
    <t>NPTX1</t>
  </si>
  <si>
    <t>CDKL3</t>
  </si>
  <si>
    <t>CATSPERD</t>
  </si>
  <si>
    <t>SMARCC1</t>
  </si>
  <si>
    <t>DAB2IP</t>
  </si>
  <si>
    <t>BNIP3</t>
  </si>
  <si>
    <t>MAP1S</t>
  </si>
  <si>
    <t>ZFHX3</t>
  </si>
  <si>
    <t>ANKRD34C</t>
  </si>
  <si>
    <t>FMN2</t>
  </si>
  <si>
    <t>EHD3</t>
  </si>
  <si>
    <t>TBL3</t>
  </si>
  <si>
    <t>DOCK6</t>
  </si>
  <si>
    <t>FAM110C</t>
  </si>
  <si>
    <t>NGEF</t>
  </si>
  <si>
    <t>PLCB2</t>
  </si>
  <si>
    <t>ACOX1</t>
  </si>
  <si>
    <t>GPR156</t>
  </si>
  <si>
    <t>NTRK2</t>
  </si>
  <si>
    <t>GON4L</t>
  </si>
  <si>
    <t>DGUOK</t>
  </si>
  <si>
    <t>ZNF239</t>
  </si>
  <si>
    <t>CPLANE1</t>
  </si>
  <si>
    <t>CLIC6</t>
  </si>
  <si>
    <t>MUC20</t>
  </si>
  <si>
    <t>RANBP10</t>
  </si>
  <si>
    <t>SERPINF2</t>
  </si>
  <si>
    <t>TRRAP</t>
  </si>
  <si>
    <t>BBS5</t>
  </si>
  <si>
    <t>ADHFE1</t>
  </si>
  <si>
    <t>GORAB</t>
  </si>
  <si>
    <t>MICALCL</t>
  </si>
  <si>
    <t>ANGPTL1</t>
  </si>
  <si>
    <t>WDR43</t>
  </si>
  <si>
    <t>ATRAID</t>
  </si>
  <si>
    <t>PACSIN2</t>
  </si>
  <si>
    <t>PHLPP1</t>
  </si>
  <si>
    <t>SDSL</t>
  </si>
  <si>
    <t>SAFB</t>
  </si>
  <si>
    <t>AGBL1</t>
  </si>
  <si>
    <t>CYP4B1</t>
  </si>
  <si>
    <t>CHERP</t>
  </si>
  <si>
    <t>FPGT-TNNI3K;TNNI3K</t>
  </si>
  <si>
    <t>IGDCC3</t>
  </si>
  <si>
    <t>CFHR4</t>
  </si>
  <si>
    <t>SORBS2</t>
  </si>
  <si>
    <t>MAD1L1</t>
  </si>
  <si>
    <t>DPY30</t>
  </si>
  <si>
    <t>SSBP2</t>
  </si>
  <si>
    <t>OR9G4</t>
  </si>
  <si>
    <t>CENPJ</t>
  </si>
  <si>
    <t>SLC38A6</t>
  </si>
  <si>
    <t>FTCD</t>
  </si>
  <si>
    <t>VPS52</t>
  </si>
  <si>
    <t>STON2</t>
  </si>
  <si>
    <t>ITPR3</t>
  </si>
  <si>
    <t>LENG8</t>
  </si>
  <si>
    <t>LRRC15</t>
  </si>
  <si>
    <t>CELSR2</t>
  </si>
  <si>
    <t>LINC01389</t>
  </si>
  <si>
    <t>COL4A4</t>
  </si>
  <si>
    <t>ADGRE1</t>
  </si>
  <si>
    <t>ESRP1</t>
  </si>
  <si>
    <t>PRPF8</t>
  </si>
  <si>
    <t>NOC4L</t>
  </si>
  <si>
    <t>TARBP2</t>
  </si>
  <si>
    <t>SLC35F2</t>
  </si>
  <si>
    <t>ZBED4</t>
  </si>
  <si>
    <t>ERBIN</t>
  </si>
  <si>
    <t>FOXK2</t>
  </si>
  <si>
    <t>SF3B1</t>
  </si>
  <si>
    <t>ESYT2</t>
  </si>
  <si>
    <t>PPIE</t>
  </si>
  <si>
    <t>KREMEN1</t>
  </si>
  <si>
    <t>LPIN2</t>
  </si>
  <si>
    <t>ZSCAN21</t>
  </si>
  <si>
    <t>KRT14</t>
  </si>
  <si>
    <t>ANKMY2</t>
  </si>
  <si>
    <t>HIPK4</t>
  </si>
  <si>
    <t>CCAR2</t>
  </si>
  <si>
    <t>SYNGAP1</t>
  </si>
  <si>
    <t>GLB1L3</t>
  </si>
  <si>
    <t>UBN1</t>
  </si>
  <si>
    <t>RASAL2</t>
  </si>
  <si>
    <t>HS6ST3</t>
  </si>
  <si>
    <t>TPD52L1</t>
  </si>
  <si>
    <t>ARHGAP23</t>
  </si>
  <si>
    <t>DOCK7</t>
  </si>
  <si>
    <t>GTF2IRD1</t>
  </si>
  <si>
    <t>TICRR</t>
  </si>
  <si>
    <t>XPNPEP1</t>
  </si>
  <si>
    <t>RUNX1T1</t>
  </si>
  <si>
    <t>JAM3</t>
  </si>
  <si>
    <t>XPR1</t>
  </si>
  <si>
    <t>LGI3</t>
  </si>
  <si>
    <t>ACBD6</t>
  </si>
  <si>
    <t>NR3C2</t>
  </si>
  <si>
    <t>ARFGAP1</t>
  </si>
  <si>
    <t>EFCAB11</t>
  </si>
  <si>
    <t>MTSS2</t>
  </si>
  <si>
    <t>ABCG5</t>
  </si>
  <si>
    <t>NOTCH2</t>
  </si>
  <si>
    <t>ANKRD35</t>
  </si>
  <si>
    <t>POLR2A</t>
  </si>
  <si>
    <t>FAM83G</t>
  </si>
  <si>
    <t>SLAMF9</t>
  </si>
  <si>
    <t>MT1M</t>
  </si>
  <si>
    <t>DOCK1</t>
  </si>
  <si>
    <t>SPINT1</t>
  </si>
  <si>
    <t>STAT5B</t>
  </si>
  <si>
    <t>AKR1C3</t>
  </si>
  <si>
    <t>SLC29A4</t>
  </si>
  <si>
    <t>ZSWIM8-AS1</t>
  </si>
  <si>
    <t>ANKS3</t>
  </si>
  <si>
    <t>CNGB1</t>
  </si>
  <si>
    <t>ECI1;RNPS1</t>
  </si>
  <si>
    <t>CAPN8</t>
  </si>
  <si>
    <t>CREBBP</t>
  </si>
  <si>
    <t>NOS1AP</t>
  </si>
  <si>
    <t>DNAH14</t>
  </si>
  <si>
    <t>SKOR1</t>
  </si>
  <si>
    <t>ACER2</t>
  </si>
  <si>
    <t>ZW10</t>
  </si>
  <si>
    <t>FRMD3</t>
  </si>
  <si>
    <t>DDX56</t>
  </si>
  <si>
    <t>NMNAT2</t>
  </si>
  <si>
    <t>TRAK1</t>
  </si>
  <si>
    <t>DSG3</t>
  </si>
  <si>
    <t>ABCA8</t>
  </si>
  <si>
    <t>NPHP3-ACAD11</t>
  </si>
  <si>
    <t>AGAP14P</t>
  </si>
  <si>
    <t>LOC408186</t>
  </si>
  <si>
    <t>PPARG</t>
  </si>
  <si>
    <t>ZNF99</t>
  </si>
  <si>
    <t>RSPH3</t>
  </si>
  <si>
    <t>ADAMTS18</t>
  </si>
  <si>
    <t>RAB35</t>
  </si>
  <si>
    <t>XRCC1</t>
  </si>
  <si>
    <t>CYP2U1-AS1</t>
  </si>
  <si>
    <t>CEP85</t>
  </si>
  <si>
    <t>ANKRD31</t>
  </si>
  <si>
    <t>SCP2</t>
  </si>
  <si>
    <t>FCHSD2</t>
  </si>
  <si>
    <t>MELTF</t>
  </si>
  <si>
    <t>RBM26</t>
  </si>
  <si>
    <t>LARS1</t>
  </si>
  <si>
    <t>CEP192</t>
  </si>
  <si>
    <t>IKBIP</t>
  </si>
  <si>
    <t>SLC5A3</t>
  </si>
  <si>
    <t>IL1RAP</t>
  </si>
  <si>
    <t>ST6GALNAC4</t>
  </si>
  <si>
    <t>IGFBP5</t>
  </si>
  <si>
    <t>EYA3</t>
  </si>
  <si>
    <t>SH3BP5</t>
  </si>
  <si>
    <t>COL24A1</t>
  </si>
  <si>
    <t>TP63</t>
  </si>
  <si>
    <t>LRP1</t>
  </si>
  <si>
    <t>HDAC7</t>
  </si>
  <si>
    <t>NAE1</t>
  </si>
  <si>
    <t>CHMP7</t>
  </si>
  <si>
    <t>CEP57</t>
  </si>
  <si>
    <t>AQP3</t>
  </si>
  <si>
    <t>PMFBP1</t>
  </si>
  <si>
    <t>COQ8A</t>
  </si>
  <si>
    <t>PIAS3</t>
  </si>
  <si>
    <t>MRPL48</t>
  </si>
  <si>
    <t>SYVN1</t>
  </si>
  <si>
    <t>PTPA</t>
  </si>
  <si>
    <t>TRAF1</t>
  </si>
  <si>
    <t>RBM23</t>
  </si>
  <si>
    <t>LOC105371049</t>
  </si>
  <si>
    <t>MYO16</t>
  </si>
  <si>
    <t>CARMIL3</t>
  </si>
  <si>
    <t>HMGN3</t>
  </si>
  <si>
    <t>BPIFB6</t>
  </si>
  <si>
    <t>MKNK2</t>
  </si>
  <si>
    <t>PITPNM1</t>
  </si>
  <si>
    <t>IQCH</t>
  </si>
  <si>
    <t>U2AF1L4</t>
  </si>
  <si>
    <t>ZNF490</t>
  </si>
  <si>
    <t>FXN</t>
  </si>
  <si>
    <t>BCR</t>
  </si>
  <si>
    <t>OGG1</t>
  </si>
  <si>
    <t>STK17A</t>
  </si>
  <si>
    <t>AHNAK2</t>
  </si>
  <si>
    <t>BIRC6</t>
  </si>
  <si>
    <t>YTHDF1</t>
  </si>
  <si>
    <t>RAD21L1</t>
  </si>
  <si>
    <t>OLFM5P</t>
  </si>
  <si>
    <t>MARF1</t>
  </si>
  <si>
    <t>PUM1</t>
  </si>
  <si>
    <t>DGKB</t>
  </si>
  <si>
    <t>ETNK2</t>
  </si>
  <si>
    <t>DLX6</t>
  </si>
  <si>
    <t>HEATR4</t>
  </si>
  <si>
    <t>URB2</t>
  </si>
  <si>
    <t>CDH4</t>
  </si>
  <si>
    <t>FANCF</t>
  </si>
  <si>
    <t>NPIPB3;NPIPB4;NPIPB5</t>
  </si>
  <si>
    <t>MYO10</t>
  </si>
  <si>
    <t>MAP4K5</t>
  </si>
  <si>
    <t>NPTN-IT1</t>
  </si>
  <si>
    <t>SPATA31A5;SPATA31A7</t>
  </si>
  <si>
    <t>ANXA7</t>
  </si>
  <si>
    <t>FMO2</t>
  </si>
  <si>
    <t>NISCH</t>
  </si>
  <si>
    <t>LYSMD4</t>
  </si>
  <si>
    <t>ADGRF1</t>
  </si>
  <si>
    <t>KIF11</t>
  </si>
  <si>
    <t>PLA2G4F</t>
  </si>
  <si>
    <t>GABRB1</t>
  </si>
  <si>
    <t>DSE</t>
  </si>
  <si>
    <t>DMAC2</t>
  </si>
  <si>
    <t>GPRC5C</t>
  </si>
  <si>
    <t>PPP1R16A</t>
  </si>
  <si>
    <t>IKZF1</t>
  </si>
  <si>
    <t>ERCC3</t>
  </si>
  <si>
    <t>EEF1AKMT1</t>
  </si>
  <si>
    <t>ELP4</t>
  </si>
  <si>
    <t>NUP37</t>
  </si>
  <si>
    <t>ANKS4B</t>
  </si>
  <si>
    <t>TIMM44</t>
  </si>
  <si>
    <t>RASEF</t>
  </si>
  <si>
    <t>ATP1A3</t>
  </si>
  <si>
    <t>MBD6</t>
  </si>
  <si>
    <t>MDFI</t>
  </si>
  <si>
    <t>PKN2</t>
  </si>
  <si>
    <t>DHX30</t>
  </si>
  <si>
    <t>CCT3</t>
  </si>
  <si>
    <t>VIT</t>
  </si>
  <si>
    <t>HPN</t>
  </si>
  <si>
    <t>ABCD3</t>
  </si>
  <si>
    <t>PHF1</t>
  </si>
  <si>
    <t>KCP</t>
  </si>
  <si>
    <t>HEPACAM</t>
  </si>
  <si>
    <t>ENTPD8</t>
  </si>
  <si>
    <t>SCCPDH;LINC01341</t>
  </si>
  <si>
    <t>FAM166C</t>
  </si>
  <si>
    <t>PTGER3</t>
  </si>
  <si>
    <t>TSTD2</t>
  </si>
  <si>
    <t>NBN</t>
  </si>
  <si>
    <t>TTC37</t>
  </si>
  <si>
    <t>RHOBTB3</t>
  </si>
  <si>
    <t>MTMR10</t>
  </si>
  <si>
    <t>ARPC2</t>
  </si>
  <si>
    <t>ALOX15</t>
  </si>
  <si>
    <t>SLC30A3</t>
  </si>
  <si>
    <t>NKAPD1</t>
  </si>
  <si>
    <t>TIAM1</t>
  </si>
  <si>
    <t>HSF1</t>
  </si>
  <si>
    <t>POSTN</t>
  </si>
  <si>
    <t>PGGHG</t>
  </si>
  <si>
    <t>LRP8</t>
  </si>
  <si>
    <t>ACTG1</t>
  </si>
  <si>
    <t>DNMT1</t>
  </si>
  <si>
    <t>CHUK</t>
  </si>
  <si>
    <t>LLGL2</t>
  </si>
  <si>
    <t>ZNF345</t>
  </si>
  <si>
    <t>OTULINL</t>
  </si>
  <si>
    <t>AKAP12</t>
  </si>
  <si>
    <t>SELL</t>
  </si>
  <si>
    <t>HTR4</t>
  </si>
  <si>
    <t>ACSM1</t>
  </si>
  <si>
    <t>HHAT</t>
  </si>
  <si>
    <t>ZBTB40</t>
  </si>
  <si>
    <t>SLC4A11</t>
  </si>
  <si>
    <t>PCDHB16</t>
  </si>
  <si>
    <t>MRO</t>
  </si>
  <si>
    <t>HIPK2</t>
  </si>
  <si>
    <t>DOCK2</t>
  </si>
  <si>
    <t>E2F4</t>
  </si>
  <si>
    <t>CCDC134</t>
  </si>
  <si>
    <t>DNAAF1</t>
  </si>
  <si>
    <t>CAD</t>
  </si>
  <si>
    <t>TAS2R40</t>
  </si>
  <si>
    <t>CHD1</t>
  </si>
  <si>
    <t>PTDSS1</t>
  </si>
  <si>
    <t>NDUFA10</t>
  </si>
  <si>
    <t>SIGIRR</t>
  </si>
  <si>
    <t>ANKRD26</t>
  </si>
  <si>
    <t>F13A1</t>
  </si>
  <si>
    <t>CNOT3</t>
  </si>
  <si>
    <t>LAMP3</t>
  </si>
  <si>
    <t>SNAPC1</t>
  </si>
  <si>
    <t>ABLIM2</t>
  </si>
  <si>
    <t>ZHX2</t>
  </si>
  <si>
    <t>DDX51</t>
  </si>
  <si>
    <t>SCN3A</t>
  </si>
  <si>
    <t>GHR</t>
  </si>
  <si>
    <t>TMEM199</t>
  </si>
  <si>
    <t>RAB2B</t>
  </si>
  <si>
    <t>DYM</t>
  </si>
  <si>
    <t>TMEM127</t>
  </si>
  <si>
    <t>CLEC2D</t>
  </si>
  <si>
    <t>MAML2</t>
  </si>
  <si>
    <t>NAP1L1</t>
  </si>
  <si>
    <t>ALPP</t>
  </si>
  <si>
    <t>ABCB8</t>
  </si>
  <si>
    <t>TEX2</t>
  </si>
  <si>
    <t>GRIFIN</t>
  </si>
  <si>
    <t>CHSY1</t>
  </si>
  <si>
    <t>PCDHGA4</t>
  </si>
  <si>
    <t>STYXL2</t>
  </si>
  <si>
    <t>MSH5</t>
  </si>
  <si>
    <t>TTC9</t>
  </si>
  <si>
    <t>ADAMTS3</t>
  </si>
  <si>
    <t>CDK15</t>
  </si>
  <si>
    <t>SCAI</t>
  </si>
  <si>
    <t>CILP2</t>
  </si>
  <si>
    <t>ADAD2</t>
  </si>
  <si>
    <t>PCDHA5</t>
  </si>
  <si>
    <t>DAAM2</t>
  </si>
  <si>
    <t>MAB21L4</t>
  </si>
  <si>
    <t>DENND11</t>
  </si>
  <si>
    <t>NUP160</t>
  </si>
  <si>
    <t>PRSS16</t>
  </si>
  <si>
    <t>AHCYL1</t>
  </si>
  <si>
    <t>CASC3</t>
  </si>
  <si>
    <t>NBPF7</t>
  </si>
  <si>
    <t>AGAP1</t>
  </si>
  <si>
    <t>SCN8A</t>
  </si>
  <si>
    <t>SLC9A1</t>
  </si>
  <si>
    <t>TMC3</t>
  </si>
  <si>
    <t>SPINT3</t>
  </si>
  <si>
    <t>RBBP8</t>
  </si>
  <si>
    <t>NLRP2</t>
  </si>
  <si>
    <t>VGF</t>
  </si>
  <si>
    <t>TENT5A</t>
  </si>
  <si>
    <t>LGR4</t>
  </si>
  <si>
    <t>NAA15</t>
  </si>
  <si>
    <t>PTPRK</t>
  </si>
  <si>
    <t>SLC26A6</t>
  </si>
  <si>
    <t>AIG1</t>
  </si>
  <si>
    <t>SAMD5</t>
  </si>
  <si>
    <t>PUSL1</t>
  </si>
  <si>
    <t>FAM166A</t>
  </si>
  <si>
    <t>CCND1</t>
  </si>
  <si>
    <t>LOC497256</t>
  </si>
  <si>
    <t>FUT8</t>
  </si>
  <si>
    <t>SLC7A6</t>
  </si>
  <si>
    <t>BTAF1</t>
  </si>
  <si>
    <t>OR4A5</t>
  </si>
  <si>
    <t>RNFT2</t>
  </si>
  <si>
    <t>PRKCE</t>
  </si>
  <si>
    <t>PSMC5</t>
  </si>
  <si>
    <t>KCNH5</t>
  </si>
  <si>
    <t>BRD3</t>
  </si>
  <si>
    <t>ABCB5</t>
  </si>
  <si>
    <t>BLM</t>
  </si>
  <si>
    <t>TLCD4;TLCD4-RWDD3</t>
  </si>
  <si>
    <t>TXNIP</t>
  </si>
  <si>
    <t>OR10H2</t>
  </si>
  <si>
    <t>PPP3CB</t>
  </si>
  <si>
    <t>EDARADD</t>
  </si>
  <si>
    <t>APIP</t>
  </si>
  <si>
    <t>RAB5A</t>
  </si>
  <si>
    <t>TUT4</t>
  </si>
  <si>
    <t>MAP11</t>
  </si>
  <si>
    <t>CHRFAM7A;CHRNA7</t>
  </si>
  <si>
    <t>GABPB2</t>
  </si>
  <si>
    <t>ZNF544</t>
  </si>
  <si>
    <t>IQGAP2</t>
  </si>
  <si>
    <t>THBS3</t>
  </si>
  <si>
    <t>DNAJC10</t>
  </si>
  <si>
    <t>EHHADH</t>
  </si>
  <si>
    <t>TTC3</t>
  </si>
  <si>
    <t>OPA1</t>
  </si>
  <si>
    <t>ZNF623</t>
  </si>
  <si>
    <t>FYB2</t>
  </si>
  <si>
    <t>CCDC198</t>
  </si>
  <si>
    <t>GOLGA1</t>
  </si>
  <si>
    <t>SWT1</t>
  </si>
  <si>
    <t>EDNRB</t>
  </si>
  <si>
    <t>HOXB3</t>
  </si>
  <si>
    <t>ITPRID1</t>
  </si>
  <si>
    <t>OR2M4</t>
  </si>
  <si>
    <t>ARNT</t>
  </si>
  <si>
    <t>MBTD1</t>
  </si>
  <si>
    <t>OR8H3</t>
  </si>
  <si>
    <t>CYP39A1</t>
  </si>
  <si>
    <t>GLT8D1</t>
  </si>
  <si>
    <t>C2orf68</t>
  </si>
  <si>
    <t>MLIP</t>
  </si>
  <si>
    <t>ROBO2</t>
  </si>
  <si>
    <t>SLC25A17</t>
  </si>
  <si>
    <t>PTPRT</t>
  </si>
  <si>
    <t>SHMT2</t>
  </si>
  <si>
    <t>CACNG4</t>
  </si>
  <si>
    <t>CHMP6</t>
  </si>
  <si>
    <t>SPATA20</t>
  </si>
  <si>
    <t>ID2</t>
  </si>
  <si>
    <t>ARHGAP28</t>
  </si>
  <si>
    <t>CENPH</t>
  </si>
  <si>
    <t>PCBP3</t>
  </si>
  <si>
    <t>EFCAB2</t>
  </si>
  <si>
    <t>SLC22A20P</t>
  </si>
  <si>
    <t>MAPK10</t>
  </si>
  <si>
    <t>PMP2</t>
  </si>
  <si>
    <t>LIN7B</t>
  </si>
  <si>
    <t>EXTL3</t>
  </si>
  <si>
    <t>RUVBL2</t>
  </si>
  <si>
    <t>SUCLA2</t>
  </si>
  <si>
    <t>TF</t>
  </si>
  <si>
    <t>NIPAL1</t>
  </si>
  <si>
    <t>AKR7A3</t>
  </si>
  <si>
    <t>NCKIPSD</t>
  </si>
  <si>
    <t>PCDHAC1</t>
  </si>
  <si>
    <t>PSME1</t>
  </si>
  <si>
    <t>MFF</t>
  </si>
  <si>
    <t>DRD4</t>
  </si>
  <si>
    <t>RGS7BP</t>
  </si>
  <si>
    <t>GPX4</t>
  </si>
  <si>
    <t>HRH1</t>
  </si>
  <si>
    <t>PHOX2B</t>
  </si>
  <si>
    <t>ULBP2</t>
  </si>
  <si>
    <t>AGAP13P</t>
  </si>
  <si>
    <t>IRF9</t>
  </si>
  <si>
    <t>MDH1</t>
  </si>
  <si>
    <t>CCDC63</t>
  </si>
  <si>
    <t>FAM20C</t>
  </si>
  <si>
    <t>NUS1</t>
  </si>
  <si>
    <t>DCDC2</t>
  </si>
  <si>
    <t>KIF9-AS1</t>
  </si>
  <si>
    <t>MDH2</t>
  </si>
  <si>
    <t>TMEM39B</t>
  </si>
  <si>
    <t>GLUL</t>
  </si>
  <si>
    <t>RBFA</t>
  </si>
  <si>
    <t>SLC12A9</t>
  </si>
  <si>
    <t>ZNF652</t>
  </si>
  <si>
    <t>CLEC18B</t>
  </si>
  <si>
    <t>KCNK5</t>
  </si>
  <si>
    <t>DDX24</t>
  </si>
  <si>
    <t>SLC5A12</t>
  </si>
  <si>
    <t>OR4K2</t>
  </si>
  <si>
    <t>CERS5</t>
  </si>
  <si>
    <t>FAM71F1</t>
  </si>
  <si>
    <t>KLF10</t>
  </si>
  <si>
    <t>SLC39A11</t>
  </si>
  <si>
    <t>BUB3</t>
  </si>
  <si>
    <t>POLR1C</t>
  </si>
  <si>
    <t>VPS4A</t>
  </si>
  <si>
    <t>ZNF785</t>
  </si>
  <si>
    <t>DNM1L</t>
  </si>
  <si>
    <t>ARL6IP1</t>
  </si>
  <si>
    <t>SLC35E2A</t>
  </si>
  <si>
    <t>E2F1</t>
  </si>
  <si>
    <t>LOC100996413</t>
  </si>
  <si>
    <t>ACP1</t>
  </si>
  <si>
    <t>TSPAN11</t>
  </si>
  <si>
    <t>PRAMEF1</t>
  </si>
  <si>
    <t>MED30</t>
  </si>
  <si>
    <t>HDAC1</t>
  </si>
  <si>
    <t>NHLRC2</t>
  </si>
  <si>
    <t>RAB11FIP3</t>
  </si>
  <si>
    <t>PLA2G4E</t>
  </si>
  <si>
    <t>CEP126</t>
  </si>
  <si>
    <t>ACAA2</t>
  </si>
  <si>
    <t>FUT6</t>
  </si>
  <si>
    <t>AQP4</t>
  </si>
  <si>
    <t>NOL10</t>
  </si>
  <si>
    <t>FOXP1</t>
  </si>
  <si>
    <t>CALML6</t>
  </si>
  <si>
    <t>KRT36</t>
  </si>
  <si>
    <t>ZMYND10</t>
  </si>
  <si>
    <t>CDK18</t>
  </si>
  <si>
    <t>ST6GALNAC5</t>
  </si>
  <si>
    <t>VANGL2</t>
  </si>
  <si>
    <t>OR2A2</t>
  </si>
  <si>
    <t>CALML4</t>
  </si>
  <si>
    <t>BAALC</t>
  </si>
  <si>
    <t>OXA1L</t>
  </si>
  <si>
    <t>LANCL1-AS1</t>
  </si>
  <si>
    <t>KLK9</t>
  </si>
  <si>
    <t>CASP10</t>
  </si>
  <si>
    <t>NUTM2B</t>
  </si>
  <si>
    <t>CCR7</t>
  </si>
  <si>
    <t>CDK5RAP1</t>
  </si>
  <si>
    <t>TAFA2</t>
  </si>
  <si>
    <t>MKRN2OS</t>
  </si>
  <si>
    <t>PCDHB11</t>
  </si>
  <si>
    <t>ACAD8</t>
  </si>
  <si>
    <t>DCTN6</t>
  </si>
  <si>
    <t>ZNF566</t>
  </si>
  <si>
    <t>TARS1</t>
  </si>
  <si>
    <t>MOB3A</t>
  </si>
  <si>
    <t>TAC1</t>
  </si>
  <si>
    <t>CTAGE4;CTAGE8</t>
  </si>
  <si>
    <t>CRABP2</t>
  </si>
  <si>
    <t>OR2W5</t>
  </si>
  <si>
    <t>ZNF221</t>
  </si>
  <si>
    <t>ZNF589</t>
  </si>
  <si>
    <t>FGD4</t>
  </si>
  <si>
    <t>AZIN2</t>
  </si>
  <si>
    <t>CAMK1;OGG1</t>
  </si>
  <si>
    <t>OTUB2</t>
  </si>
  <si>
    <t>APBB3</t>
  </si>
  <si>
    <t>FSTL3</t>
  </si>
  <si>
    <t>TNFSF4</t>
  </si>
  <si>
    <t>GNG4</t>
  </si>
  <si>
    <t>MICA-AS1</t>
  </si>
  <si>
    <t>CHCHD10</t>
  </si>
  <si>
    <t>MICOS13</t>
  </si>
  <si>
    <t>CHKB</t>
  </si>
  <si>
    <t>CCPG1</t>
  </si>
  <si>
    <t>MESP1</t>
  </si>
  <si>
    <t>ATP13A4-AS1</t>
  </si>
  <si>
    <t>IRS1</t>
  </si>
  <si>
    <t>CHCHD2</t>
  </si>
  <si>
    <t>FGR</t>
  </si>
  <si>
    <t>SYT1</t>
  </si>
  <si>
    <t>FDR</t>
  </si>
  <si>
    <t>MIR6804</t>
  </si>
  <si>
    <t>MCM3AP-AS1</t>
  </si>
  <si>
    <t>OR5D16</t>
  </si>
  <si>
    <t>ATG4B;THAP4</t>
  </si>
  <si>
    <t>CHCHD5</t>
  </si>
  <si>
    <t>OR2J2</t>
  </si>
  <si>
    <t>LOC100129636</t>
  </si>
  <si>
    <t>NKIRAS1;UBE2E1</t>
  </si>
  <si>
    <t>RARA</t>
  </si>
  <si>
    <t>OR51Q1</t>
  </si>
  <si>
    <t>LOC105377102</t>
  </si>
  <si>
    <t>PTBP2</t>
  </si>
  <si>
    <t>CD38</t>
  </si>
  <si>
    <t>RRP7BP</t>
  </si>
  <si>
    <t>CCDC85B</t>
  </si>
  <si>
    <t>KCNK13</t>
  </si>
  <si>
    <t>CENPP</t>
  </si>
  <si>
    <t>CLDN9</t>
  </si>
  <si>
    <t>INO80C</t>
  </si>
  <si>
    <t>SNAP25</t>
  </si>
  <si>
    <t>FOXR1</t>
  </si>
  <si>
    <t>ACSM6</t>
  </si>
  <si>
    <t>DBX1</t>
  </si>
  <si>
    <t>NDC1</t>
  </si>
  <si>
    <t>S1PR2</t>
  </si>
  <si>
    <t>OR2L8</t>
  </si>
  <si>
    <t>CLK2</t>
  </si>
  <si>
    <t>TPRG1L</t>
  </si>
  <si>
    <t>MPC1</t>
  </si>
  <si>
    <t>PRR18</t>
  </si>
  <si>
    <t>PAX9;SLC25A21</t>
  </si>
  <si>
    <t>ANKRD1</t>
  </si>
  <si>
    <t>CIDEB</t>
  </si>
  <si>
    <t>Start</t>
  </si>
  <si>
    <t>MarkerID</t>
  </si>
  <si>
    <t>CXCL14</t>
  </si>
  <si>
    <t>KDM4E</t>
  </si>
  <si>
    <t>NKX3-2</t>
  </si>
  <si>
    <t>ZNF22</t>
  </si>
  <si>
    <t>OR4C3</t>
  </si>
  <si>
    <t>TOMM6</t>
  </si>
  <si>
    <t>SRGAP2C</t>
  </si>
  <si>
    <t>?--</t>
  </si>
  <si>
    <t>?++</t>
  </si>
  <si>
    <t>?+-</t>
  </si>
  <si>
    <t>?-+</t>
  </si>
  <si>
    <t>---?--</t>
  </si>
  <si>
    <t>??---+</t>
  </si>
  <si>
    <t>??+++-</t>
  </si>
  <si>
    <t>??++?-</t>
  </si>
  <si>
    <t>??--++</t>
  </si>
  <si>
    <t>??--+-</t>
  </si>
  <si>
    <t>??+++?</t>
  </si>
  <si>
    <t>??--?+</t>
  </si>
  <si>
    <t>??++++</t>
  </si>
  <si>
    <t>??++?+</t>
  </si>
  <si>
    <t>??----</t>
  </si>
  <si>
    <t>??++-+</t>
  </si>
  <si>
    <t>??++-?</t>
  </si>
  <si>
    <t>??++--</t>
  </si>
  <si>
    <t>??+?-?</t>
  </si>
  <si>
    <t>??---?</t>
  </si>
  <si>
    <t>???+?+</t>
  </si>
  <si>
    <t>???++-</t>
  </si>
  <si>
    <t>??--?-</t>
  </si>
  <si>
    <t>??+?--</t>
  </si>
  <si>
    <t>???++?</t>
  </si>
  <si>
    <t>??+??-</t>
  </si>
  <si>
    <t>??--+?</t>
  </si>
  <si>
    <t>??+-+?</t>
  </si>
  <si>
    <t>??+--+</t>
  </si>
  <si>
    <t>??+-?-</t>
  </si>
  <si>
    <t>??+-++</t>
  </si>
  <si>
    <t>??-+--</t>
  </si>
  <si>
    <t>Functional enrichment of different types of ultra-rare variants in UKB and YP.</t>
  </si>
  <si>
    <r>
      <t xml:space="preserve">Table S1. Number of variants of different classes under each MAF bin. </t>
    </r>
    <r>
      <rPr>
        <sz val="11"/>
        <color theme="1"/>
        <rFont val="Calibri"/>
        <family val="2"/>
        <scheme val="minor"/>
      </rPr>
      <t>MAF, minor allele frequency; EUR, European; AFR, African; EUR1, genetically defined European ancestry White British by UKB; EUR2, genetically defined EUR non-White-British participants; SAS, South Asian; UKB, UK Biobank; YP, Yale-Penn; NA, not applicable; LoF, loss of function.</t>
    </r>
  </si>
  <si>
    <r>
      <t xml:space="preserve">Table S2. Functional enrichment of different types of variants in UKB and YP. </t>
    </r>
    <r>
      <rPr>
        <sz val="11"/>
        <color theme="1"/>
        <rFont val="Calibri"/>
        <family val="2"/>
        <scheme val="minor"/>
      </rPr>
      <t>Dmis, deleterious missense; Omis, other missense; Synn, synonymous.</t>
    </r>
  </si>
  <si>
    <r>
      <rPr>
        <b/>
        <sz val="11"/>
        <color theme="1"/>
        <rFont val="Calibri"/>
        <family val="2"/>
        <scheme val="minor"/>
      </rPr>
      <t>Table S4. Analyzed variants in single-variant associations (MAC ≥ 5).</t>
    </r>
    <r>
      <rPr>
        <sz val="11"/>
        <color theme="1"/>
        <rFont val="Calibri"/>
        <family val="2"/>
        <scheme val="minor"/>
      </rPr>
      <t xml:space="preserve">  MAC, minor allele count.</t>
    </r>
  </si>
  <si>
    <t>Gourp</t>
  </si>
  <si>
    <t>p-value</t>
  </si>
  <si>
    <r>
      <t xml:space="preserve">Table S3. Cross-ancestry meta-analysis of functional variant enrichments. </t>
    </r>
    <r>
      <rPr>
        <sz val="11"/>
        <color theme="1"/>
        <rFont val="Calibri"/>
        <family val="2"/>
        <scheme val="minor"/>
      </rPr>
      <t>Class with p&lt;0.05 was labeled in bold.</t>
    </r>
  </si>
  <si>
    <t>LOC100288846</t>
  </si>
  <si>
    <t>??-?+?</t>
  </si>
  <si>
    <t>????++</t>
  </si>
  <si>
    <t>----+?</t>
  </si>
  <si>
    <t>??-++-</t>
  </si>
  <si>
    <t>???+++</t>
  </si>
  <si>
    <t>??+??+</t>
  </si>
  <si>
    <t>???-?-</t>
  </si>
  <si>
    <t>??-+?+</t>
  </si>
  <si>
    <t>??-?++</t>
  </si>
  <si>
    <t>????-?</t>
  </si>
  <si>
    <t>??-++?</t>
  </si>
  <si>
    <t>??+---</t>
  </si>
  <si>
    <t>??-+-?</t>
  </si>
  <si>
    <t>??+--?</t>
  </si>
  <si>
    <t>??+-+-</t>
  </si>
  <si>
    <t>???--?</t>
  </si>
  <si>
    <t>+++++-</t>
  </si>
  <si>
    <t>++?+??</t>
  </si>
  <si>
    <t>-?+???</t>
  </si>
  <si>
    <t>-??-??</t>
  </si>
  <si>
    <t>?+++??</t>
  </si>
  <si>
    <t>?+?+??</t>
  </si>
  <si>
    <t>+--???</t>
  </si>
  <si>
    <t>+-+-??</t>
  </si>
  <si>
    <t>AGCCTT</t>
  </si>
  <si>
    <t>TACACACAC</t>
  </si>
  <si>
    <t>ATTTTCAGATT</t>
  </si>
  <si>
    <t>Within-ancestry gene-based meta-analysis for Europeans across UKB and YP.</t>
  </si>
  <si>
    <t>Within-ancestry gene-based meta-analysis for Africans across UKB and YP.</t>
  </si>
  <si>
    <t>rs2298753</t>
  </si>
  <si>
    <t>rs33988198</t>
  </si>
  <si>
    <t>rs17526590</t>
  </si>
  <si>
    <t>rs117666725</t>
  </si>
  <si>
    <t>rs1383727003</t>
  </si>
  <si>
    <t>rs145455247</t>
  </si>
  <si>
    <t>rs1437880</t>
  </si>
  <si>
    <t>rs382745</t>
  </si>
  <si>
    <t>rs3833827</t>
  </si>
  <si>
    <t>rs753207556</t>
  </si>
  <si>
    <t>rs762309595</t>
  </si>
  <si>
    <t>3:9907095:G:A</t>
  </si>
  <si>
    <t>rs750529927</t>
  </si>
  <si>
    <t>rs1188343485</t>
  </si>
  <si>
    <t>rs778733977</t>
  </si>
  <si>
    <t>rs73353444</t>
  </si>
  <si>
    <t>rs752435760</t>
  </si>
  <si>
    <t>rs3751687</t>
  </si>
  <si>
    <t>rs1343533220</t>
  </si>
  <si>
    <t>rs3803679</t>
  </si>
  <si>
    <t>rs201438683</t>
  </si>
  <si>
    <t>rs1405433259</t>
  </si>
  <si>
    <t>21:39192930:CA:C</t>
  </si>
  <si>
    <t>rs34949262</t>
  </si>
  <si>
    <t>rs1051926</t>
  </si>
  <si>
    <t>rs202169962</t>
  </si>
  <si>
    <t>rs2095825226</t>
  </si>
  <si>
    <t>rs979514382</t>
  </si>
  <si>
    <t>rs368877672</t>
  </si>
  <si>
    <t>rs781552977</t>
  </si>
  <si>
    <t>rs778427587</t>
  </si>
  <si>
    <t>1:1310824:C:CGGCTCTGGGTCACAGGTACGGAGGATGACGGCTGTGCTGGTGGGTCACGGGCGGCTCTGGGTCACAGGT</t>
  </si>
  <si>
    <t>rs1359913120</t>
  </si>
  <si>
    <t>rs1660848438</t>
  </si>
  <si>
    <t>rs760288494</t>
  </si>
  <si>
    <t>rs111876493</t>
  </si>
  <si>
    <t>rs4785691</t>
  </si>
  <si>
    <t>rs573894842</t>
  </si>
  <si>
    <t>rs2206070</t>
  </si>
  <si>
    <t>rs1886699803</t>
  </si>
  <si>
    <t>rs761016696</t>
  </si>
  <si>
    <t>3:101348037:T:C</t>
  </si>
  <si>
    <t>rs374390354</t>
  </si>
  <si>
    <t>rs183692976</t>
  </si>
  <si>
    <t>rs143514400</t>
  </si>
  <si>
    <t>rs960241463</t>
  </si>
  <si>
    <t>rs1285318545</t>
  </si>
  <si>
    <t>rs139503319</t>
  </si>
  <si>
    <t>rs283413</t>
  </si>
  <si>
    <t>rs1823527141</t>
  </si>
  <si>
    <t>rs369571239</t>
  </si>
  <si>
    <t>rs549478266</t>
  </si>
  <si>
    <t>rs749239119</t>
  </si>
  <si>
    <t>rs201995635</t>
  </si>
  <si>
    <t>rs4785690</t>
  </si>
  <si>
    <t>rs751365794</t>
  </si>
  <si>
    <t>rs761887419</t>
  </si>
  <si>
    <t>rs757772331</t>
  </si>
  <si>
    <t>rs61745345</t>
  </si>
  <si>
    <t>rs369549203</t>
  </si>
  <si>
    <t>rs3741755</t>
  </si>
  <si>
    <t>rs2836934</t>
  </si>
  <si>
    <t>rs2056309</t>
  </si>
  <si>
    <t>rs996461763</t>
  </si>
  <si>
    <t>rs58041256</t>
  </si>
  <si>
    <t>rs373104823</t>
  </si>
  <si>
    <t>rs116901173</t>
  </si>
  <si>
    <t>rs1030913873</t>
  </si>
  <si>
    <t>rs1021215851</t>
  </si>
  <si>
    <t>rs145479762</t>
  </si>
  <si>
    <t>rs376577061</t>
  </si>
  <si>
    <t>1:92052719:AT:A</t>
  </si>
  <si>
    <t>rs141281372</t>
  </si>
  <si>
    <t>5:56183686:A:C</t>
  </si>
  <si>
    <t>1:226888786:C:T</t>
  </si>
  <si>
    <t>rs989571080</t>
  </si>
  <si>
    <t>rs149879472</t>
  </si>
  <si>
    <t>rs7838848</t>
  </si>
  <si>
    <t>14:24300190:G:T</t>
  </si>
  <si>
    <t>rs746047919</t>
  </si>
  <si>
    <t>rs144778897</t>
  </si>
  <si>
    <t>rs890174894</t>
  </si>
  <si>
    <t>4:122353086:T:TG</t>
  </si>
  <si>
    <t>rs2056844</t>
  </si>
  <si>
    <t>rs3171465</t>
  </si>
  <si>
    <t>rs1819870978</t>
  </si>
  <si>
    <t>rs777342238</t>
  </si>
  <si>
    <t>rs4367985</t>
  </si>
  <si>
    <t>rs1287691970</t>
  </si>
  <si>
    <t>rs780174313</t>
  </si>
  <si>
    <t>rs368799788</t>
  </si>
  <si>
    <t>rs770730545</t>
  </si>
  <si>
    <t>rs1382749194</t>
  </si>
  <si>
    <t>rs1169130218</t>
  </si>
  <si>
    <t>rs777724167</t>
  </si>
  <si>
    <t>7:95536411:G:A</t>
  </si>
  <si>
    <t>rs772063022</t>
  </si>
  <si>
    <t>rs373011104</t>
  </si>
  <si>
    <t>rs34240248</t>
  </si>
  <si>
    <t>rs78828105</t>
  </si>
  <si>
    <t>1:235148457:G:GA</t>
  </si>
  <si>
    <t>17:63800418:A:C</t>
  </si>
  <si>
    <t>rs2836950</t>
  </si>
  <si>
    <t>rs2069684501</t>
  </si>
  <si>
    <t>rs770099663</t>
  </si>
  <si>
    <t>rs6517522</t>
  </si>
  <si>
    <t>rs774522594</t>
  </si>
  <si>
    <t>rs35571600</t>
  </si>
  <si>
    <t>4:48571882:T:A</t>
  </si>
  <si>
    <t>rs774066387</t>
  </si>
  <si>
    <t>rs1312678113</t>
  </si>
  <si>
    <t>rs752741900</t>
  </si>
  <si>
    <t>rs8100497</t>
  </si>
  <si>
    <t>rs34260548</t>
  </si>
  <si>
    <t>rs184106928</t>
  </si>
  <si>
    <t>rs1468334373</t>
  </si>
  <si>
    <t>rs1472435286</t>
  </si>
  <si>
    <t>rs1568536677</t>
  </si>
  <si>
    <t>rs150737523</t>
  </si>
  <si>
    <t>rs369889500</t>
  </si>
  <si>
    <t>rs879064313</t>
  </si>
  <si>
    <t>rs565543981</t>
  </si>
  <si>
    <t>rs2089684707</t>
  </si>
  <si>
    <t>6:75640800:T:A</t>
  </si>
  <si>
    <t>rs529122549</t>
  </si>
  <si>
    <t>rs373082659</t>
  </si>
  <si>
    <t>12:103932230:AG:A</t>
  </si>
  <si>
    <t>rs34436313</t>
  </si>
  <si>
    <t>rs376749884</t>
  </si>
  <si>
    <t>rs200005635</t>
  </si>
  <si>
    <t>rs763890807</t>
  </si>
  <si>
    <t>rs377171799</t>
  </si>
  <si>
    <t>rs568639662</t>
  </si>
  <si>
    <t>rs911620785</t>
  </si>
  <si>
    <t>rs34227163</t>
  </si>
  <si>
    <t>rs45440298</t>
  </si>
  <si>
    <t>rs142047260</t>
  </si>
  <si>
    <t>rs2836971</t>
  </si>
  <si>
    <t>rs1198962007</t>
  </si>
  <si>
    <t>rs746390691</t>
  </si>
  <si>
    <t>rs201105511</t>
  </si>
  <si>
    <t>rs34630572</t>
  </si>
  <si>
    <t>rs1249534723</t>
  </si>
  <si>
    <t>rs9282641</t>
  </si>
  <si>
    <t>rs766153676</t>
  </si>
  <si>
    <t>rs141744909</t>
  </si>
  <si>
    <t>3:196716798:T:C</t>
  </si>
  <si>
    <t>7:132202571:G:A</t>
  </si>
  <si>
    <t>rs571864633</t>
  </si>
  <si>
    <t>rs11910151</t>
  </si>
  <si>
    <t>2:54661795:CT:C</t>
  </si>
  <si>
    <t>rs148915025</t>
  </si>
  <si>
    <t>rs201126401</t>
  </si>
  <si>
    <t>17:44853417:C:T</t>
  </si>
  <si>
    <t>rs1398231801</t>
  </si>
  <si>
    <t>rs1271256949</t>
  </si>
  <si>
    <t>11:1097178:C:T</t>
  </si>
  <si>
    <t>rs4705870</t>
  </si>
  <si>
    <t>rs761759245</t>
  </si>
  <si>
    <t>rs781165360</t>
  </si>
  <si>
    <t>rs1261963862</t>
  </si>
  <si>
    <t>rs1391667676</t>
  </si>
  <si>
    <t>rs1430547974</t>
  </si>
  <si>
    <t>rs924240577</t>
  </si>
  <si>
    <t>rs2052868</t>
  </si>
  <si>
    <t>rs199939250</t>
  </si>
  <si>
    <t>rs34180466</t>
  </si>
  <si>
    <t>20:33674353:G:T</t>
  </si>
  <si>
    <t>rs61549921</t>
  </si>
  <si>
    <t>rs3945</t>
  </si>
  <si>
    <t>rs113731118</t>
  </si>
  <si>
    <t>rs771945808</t>
  </si>
  <si>
    <t>rs2183573</t>
  </si>
  <si>
    <t>rs3835285</t>
  </si>
  <si>
    <t>rs754047240</t>
  </si>
  <si>
    <t>rs144150662</t>
  </si>
  <si>
    <t>rs78667898</t>
  </si>
  <si>
    <t>rs1343883408</t>
  </si>
  <si>
    <t>rs1367547296</t>
  </si>
  <si>
    <t>rs896386219</t>
  </si>
  <si>
    <t>rs17088800</t>
  </si>
  <si>
    <t>rs373568178</t>
  </si>
  <si>
    <t>13:72781606:T:G</t>
  </si>
  <si>
    <t>9:105365733:T:C</t>
  </si>
  <si>
    <t>rs14194</t>
  </si>
  <si>
    <t>rs150714921</t>
  </si>
  <si>
    <t>rs13048178</t>
  </si>
  <si>
    <t>rs777571715</t>
  </si>
  <si>
    <t>rs61743748</t>
  </si>
  <si>
    <t>rs367726647</t>
  </si>
  <si>
    <t>rs781296951</t>
  </si>
  <si>
    <t>rs201858517</t>
  </si>
  <si>
    <t>rs111579470</t>
  </si>
  <si>
    <t>rs373369572</t>
  </si>
  <si>
    <t>rs563593236</t>
  </si>
  <si>
    <t>rs1170552269</t>
  </si>
  <si>
    <t>rs537443721</t>
  </si>
  <si>
    <t>rs141292408</t>
  </si>
  <si>
    <t>rs7280375</t>
  </si>
  <si>
    <t>rs748702477</t>
  </si>
  <si>
    <t>rs1065242</t>
  </si>
  <si>
    <t>rs1450839538</t>
  </si>
  <si>
    <t>rs13625</t>
  </si>
  <si>
    <t>rs1450652793</t>
  </si>
  <si>
    <t>17:40660260:A:G</t>
  </si>
  <si>
    <t>rs1456922696</t>
  </si>
  <si>
    <t>6:167889311:T:A</t>
  </si>
  <si>
    <t>rs935115543</t>
  </si>
  <si>
    <t>rs2100895269</t>
  </si>
  <si>
    <t>rs1466131044</t>
  </si>
  <si>
    <t>rs979688666</t>
  </si>
  <si>
    <t>rs991847669</t>
  </si>
  <si>
    <t>rs201425737</t>
  </si>
  <si>
    <t>11:19152299:C:T</t>
  </si>
  <si>
    <t>rs760962386</t>
  </si>
  <si>
    <t>rs2836933</t>
  </si>
  <si>
    <t>rs1399067161</t>
  </si>
  <si>
    <t>rs2601006</t>
  </si>
  <si>
    <t>rs147275333</t>
  </si>
  <si>
    <t>rs34294410</t>
  </si>
  <si>
    <t>rs1039802204</t>
  </si>
  <si>
    <t>rs199928888</t>
  </si>
  <si>
    <t>11:58528117:A:T</t>
  </si>
  <si>
    <t>rs917995861</t>
  </si>
  <si>
    <t>rs145162136</t>
  </si>
  <si>
    <t>rs2836972</t>
  </si>
  <si>
    <t>rs1472539903</t>
  </si>
  <si>
    <t>rs1405480173</t>
  </si>
  <si>
    <t>rs66542366</t>
  </si>
  <si>
    <t>rs374436472</t>
  </si>
  <si>
    <t>rs1600656077</t>
  </si>
  <si>
    <t>rs746286778</t>
  </si>
  <si>
    <t>rs200272639</t>
  </si>
  <si>
    <t>rs752076648</t>
  </si>
  <si>
    <t>1:939295:G:A</t>
  </si>
  <si>
    <t>rs2836968</t>
  </si>
  <si>
    <t>rs1460233662</t>
  </si>
  <si>
    <t>rs1491402361</t>
  </si>
  <si>
    <t>rs41266841</t>
  </si>
  <si>
    <t>rs1174069368</t>
  </si>
  <si>
    <t>1:62210084:A:G</t>
  </si>
  <si>
    <t>rs753862580</t>
  </si>
  <si>
    <t>rs535418189</t>
  </si>
  <si>
    <t>2:48582028:G:A</t>
  </si>
  <si>
    <t>rs888294879</t>
  </si>
  <si>
    <t>rs375130112</t>
  </si>
  <si>
    <t>rs1488819293</t>
  </si>
  <si>
    <t>rs200391598</t>
  </si>
  <si>
    <t>rs2307377</t>
  </si>
  <si>
    <t>1:84865974:A:C</t>
  </si>
  <si>
    <t>rs144945269</t>
  </si>
  <si>
    <t>rs112539784</t>
  </si>
  <si>
    <t>rs145037209</t>
  </si>
  <si>
    <t>1:74335950:C:T</t>
  </si>
  <si>
    <t>rs748290491</t>
  </si>
  <si>
    <t>rs539052419</t>
  </si>
  <si>
    <t>16:88430495:G:A</t>
  </si>
  <si>
    <t>rs764128621</t>
  </si>
  <si>
    <t>rs17225440</t>
  </si>
  <si>
    <t>rs540206230</t>
  </si>
  <si>
    <t>rs139820597</t>
  </si>
  <si>
    <t>rs751320967</t>
  </si>
  <si>
    <t>1:209630560:A:G</t>
  </si>
  <si>
    <t>rs2142111</t>
  </si>
  <si>
    <t>rs369196786</t>
  </si>
  <si>
    <t>rs2068089190</t>
  </si>
  <si>
    <t>rs375843095</t>
  </si>
  <si>
    <t>rs372572875</t>
  </si>
  <si>
    <t>rs150512704</t>
  </si>
  <si>
    <t>rs113550862</t>
  </si>
  <si>
    <t>rs879198235</t>
  </si>
  <si>
    <t>rs975234168</t>
  </si>
  <si>
    <t>18:62368791:G:A</t>
  </si>
  <si>
    <t>rs1404225741</t>
  </si>
  <si>
    <t>rs2141307670</t>
  </si>
  <si>
    <t>11:67077433:T:C</t>
  </si>
  <si>
    <t>rs77542162</t>
  </si>
  <si>
    <t>5:113488351:T:TGCC</t>
  </si>
  <si>
    <t>rs11064142</t>
  </si>
  <si>
    <t>rs774153308</t>
  </si>
  <si>
    <t>rs771751860</t>
  </si>
  <si>
    <t>rs532584196</t>
  </si>
  <si>
    <t>rs1195827303</t>
  </si>
  <si>
    <t>rs2631840</t>
  </si>
  <si>
    <t>rs755971617</t>
  </si>
  <si>
    <t>rs144146349</t>
  </si>
  <si>
    <t>rs369441530</t>
  </si>
  <si>
    <t>rs941936646</t>
  </si>
  <si>
    <t>rs368660217</t>
  </si>
  <si>
    <t>rs13052882</t>
  </si>
  <si>
    <t>rs935010258</t>
  </si>
  <si>
    <t>rs544934831</t>
  </si>
  <si>
    <t>20:63863042:C:T</t>
  </si>
  <si>
    <t>rs138078778</t>
  </si>
  <si>
    <t>rs1933612879</t>
  </si>
  <si>
    <t>11:18010065:A:G</t>
  </si>
  <si>
    <t>rs2234543</t>
  </si>
  <si>
    <t>rs192978402</t>
  </si>
  <si>
    <t>rs1023284241</t>
  </si>
  <si>
    <t>rs367748415</t>
  </si>
  <si>
    <t>rs1373145675</t>
  </si>
  <si>
    <t>rs748650267</t>
  </si>
  <si>
    <t>rs553479624</t>
  </si>
  <si>
    <t>rs575703926</t>
  </si>
  <si>
    <t>rs562752019</t>
  </si>
  <si>
    <t>12:109434968:G:A</t>
  </si>
  <si>
    <t>12:110486376:A:C</t>
  </si>
  <si>
    <t>5:96917576:CTG:C</t>
  </si>
  <si>
    <t>rs2498035</t>
  </si>
  <si>
    <t>rs1803349944</t>
  </si>
  <si>
    <t>rs145429344</t>
  </si>
  <si>
    <t>rs1202023635</t>
  </si>
  <si>
    <t>rs766071679</t>
  </si>
  <si>
    <t>rs190774396</t>
  </si>
  <si>
    <t>rs1204795217</t>
  </si>
  <si>
    <t>8:27435807:C:T</t>
  </si>
  <si>
    <t>rs1327292047</t>
  </si>
  <si>
    <t>rs41275705</t>
  </si>
  <si>
    <t>16:30979111:G:T</t>
  </si>
  <si>
    <t>rs764274373</t>
  </si>
  <si>
    <t>10:99718425:T:C</t>
  </si>
  <si>
    <t>rs201648731</t>
  </si>
  <si>
    <t>rs1648411359</t>
  </si>
  <si>
    <t>rs1185477878</t>
  </si>
  <si>
    <t>rs766827335</t>
  </si>
  <si>
    <t>rs1366876890</t>
  </si>
  <si>
    <t>20:32014962:G:A</t>
  </si>
  <si>
    <t>4:15935843:TG:T</t>
  </si>
  <si>
    <t>rs372905562</t>
  </si>
  <si>
    <t>rs1682172683</t>
  </si>
  <si>
    <t>rs1784448643</t>
  </si>
  <si>
    <t>rs370837735</t>
  </si>
  <si>
    <t>rs1182031661</t>
  </si>
  <si>
    <t>rs751020257</t>
  </si>
  <si>
    <t>rs1007527447</t>
  </si>
  <si>
    <t>rs41266809</t>
  </si>
  <si>
    <t>20:62291767:C:A</t>
  </si>
  <si>
    <t>rs57077282</t>
  </si>
  <si>
    <t>rs1477914601</t>
  </si>
  <si>
    <t>rs61730537</t>
  </si>
  <si>
    <t>rs2292030</t>
  </si>
  <si>
    <t>rs561027973</t>
  </si>
  <si>
    <t>rs762604906</t>
  </si>
  <si>
    <t>rs1448669101</t>
  </si>
  <si>
    <t>rs749209584</t>
  </si>
  <si>
    <t>rs567191796</t>
  </si>
  <si>
    <t>rs761122827</t>
  </si>
  <si>
    <t>rs982810616</t>
  </si>
  <si>
    <t>rs114179863</t>
  </si>
  <si>
    <t>rs142196871</t>
  </si>
  <si>
    <t>rs72813432</t>
  </si>
  <si>
    <t>rs771702328</t>
  </si>
  <si>
    <t>rs1290520451</t>
  </si>
  <si>
    <t>rs587747743</t>
  </si>
  <si>
    <t>rs1453958560</t>
  </si>
  <si>
    <t>rs557130106</t>
  </si>
  <si>
    <t>1:151801050:C:G</t>
  </si>
  <si>
    <t>rs782263209</t>
  </si>
  <si>
    <t>rs773835558</t>
  </si>
  <si>
    <t>6:25612666:T:A</t>
  </si>
  <si>
    <t>rs1688355946</t>
  </si>
  <si>
    <t>15:55628776:C:CT</t>
  </si>
  <si>
    <t>rs571436450</t>
  </si>
  <si>
    <t>rs767331276</t>
  </si>
  <si>
    <t>rs764911645</t>
  </si>
  <si>
    <t>rs779417284</t>
  </si>
  <si>
    <t>rs752070716</t>
  </si>
  <si>
    <t>rs138475744</t>
  </si>
  <si>
    <t>rs1846356803</t>
  </si>
  <si>
    <t>rs11915192</t>
  </si>
  <si>
    <t>rs374404122</t>
  </si>
  <si>
    <t>rs201876014</t>
  </si>
  <si>
    <t>rs145273148</t>
  </si>
  <si>
    <t>rs947494693</t>
  </si>
  <si>
    <t>rs376836088</t>
  </si>
  <si>
    <t>rs140529940</t>
  </si>
  <si>
    <t>rs1010323613</t>
  </si>
  <si>
    <t>rs768603624</t>
  </si>
  <si>
    <t>rs534705130</t>
  </si>
  <si>
    <t>rs150422110</t>
  </si>
  <si>
    <t>11:3037998:C:T</t>
  </si>
  <si>
    <t>rs541786679</t>
  </si>
  <si>
    <t>rs145294971</t>
  </si>
  <si>
    <t>rs1322557900</t>
  </si>
  <si>
    <t>17:46923171:C:T</t>
  </si>
  <si>
    <t>1:33368668:C:T</t>
  </si>
  <si>
    <t>rs755221511</t>
  </si>
  <si>
    <t>rs1228056500</t>
  </si>
  <si>
    <t>rs35534543</t>
  </si>
  <si>
    <t>rs371858892</t>
  </si>
  <si>
    <t>rs559129856</t>
  </si>
  <si>
    <t>rs73551657</t>
  </si>
  <si>
    <t>rs115614983</t>
  </si>
  <si>
    <t>rs768883954</t>
  </si>
  <si>
    <t>rs140724111</t>
  </si>
  <si>
    <t>rs149700997</t>
  </si>
  <si>
    <t>rs768041693</t>
  </si>
  <si>
    <t>rs974198742</t>
  </si>
  <si>
    <t>rs200580370</t>
  </si>
  <si>
    <t>rs754504192</t>
  </si>
  <si>
    <t>rs373397340</t>
  </si>
  <si>
    <t>rs62323192</t>
  </si>
  <si>
    <t>rs776141464</t>
  </si>
  <si>
    <t>rs894163780</t>
  </si>
  <si>
    <t>3:37319044:C:T</t>
  </si>
  <si>
    <t>rs2050230</t>
  </si>
  <si>
    <t>rs1208087856</t>
  </si>
  <si>
    <t>rs36048308</t>
  </si>
  <si>
    <t>rs1006959344</t>
  </si>
  <si>
    <t>rs751569176</t>
  </si>
  <si>
    <t>rs376935559</t>
  </si>
  <si>
    <t>rs780331085</t>
  </si>
  <si>
    <t>rs13026692</t>
  </si>
  <si>
    <t>2:27304868:G:A</t>
  </si>
  <si>
    <t>rs992989556</t>
  </si>
  <si>
    <t>rs773967140</t>
  </si>
  <si>
    <t>rs181232198</t>
  </si>
  <si>
    <t>rs7190823</t>
  </si>
  <si>
    <t>rs768901574</t>
  </si>
  <si>
    <t>rs754531113</t>
  </si>
  <si>
    <t>5:132932158:A:AT</t>
  </si>
  <si>
    <t>rs763936955</t>
  </si>
  <si>
    <t>rs1187602062</t>
  </si>
  <si>
    <t>rs772620388</t>
  </si>
  <si>
    <t>rs141403112</t>
  </si>
  <si>
    <t>rs372369007</t>
  </si>
  <si>
    <t>rs1555599926</t>
  </si>
  <si>
    <t>rs370284241</t>
  </si>
  <si>
    <t>rs865833567</t>
  </si>
  <si>
    <t>rs1801058</t>
  </si>
  <si>
    <t>rs750560601</t>
  </si>
  <si>
    <t>rs374027028</t>
  </si>
  <si>
    <t>4:118318290:A:G</t>
  </si>
  <si>
    <t>rs1304123733</t>
  </si>
  <si>
    <t>rs986746205</t>
  </si>
  <si>
    <t>rs567358662</t>
  </si>
  <si>
    <t>1:155309807:G:T</t>
  </si>
  <si>
    <t>rs1016340557</t>
  </si>
  <si>
    <t>rs1158453778</t>
  </si>
  <si>
    <t>17:2377958:G:T</t>
  </si>
  <si>
    <t>rs1440326950</t>
  </si>
  <si>
    <t>rs755812772</t>
  </si>
  <si>
    <t>3:9377747:C:A</t>
  </si>
  <si>
    <t>rs56157864</t>
  </si>
  <si>
    <t>rs367938951</t>
  </si>
  <si>
    <t>rs369144941</t>
  </si>
  <si>
    <t>rs201209888</t>
  </si>
  <si>
    <t>3:11379893:T:C</t>
  </si>
  <si>
    <t>rs1037476</t>
  </si>
  <si>
    <t>rs138136032</t>
  </si>
  <si>
    <t>rs56788434</t>
  </si>
  <si>
    <t>rs369064905</t>
  </si>
  <si>
    <t>rs144227429</t>
  </si>
  <si>
    <t>rs67864921</t>
  </si>
  <si>
    <t>rs780843575</t>
  </si>
  <si>
    <t>rs1157757555</t>
  </si>
  <si>
    <t>rs2072383895</t>
  </si>
  <si>
    <t>rs904195676</t>
  </si>
  <si>
    <t>rs1470820944</t>
  </si>
  <si>
    <t>20:56004253:G:A</t>
  </si>
  <si>
    <t>rs371356611</t>
  </si>
  <si>
    <t>rs764183114</t>
  </si>
  <si>
    <t>rs1861063</t>
  </si>
  <si>
    <t>rs1216569425</t>
  </si>
  <si>
    <t>rs1271503077</t>
  </si>
  <si>
    <t>rs1485836147</t>
  </si>
  <si>
    <t>rs769856757</t>
  </si>
  <si>
    <t>rs138616841</t>
  </si>
  <si>
    <t>12:123820671:T:G</t>
  </si>
  <si>
    <t>rs369607499</t>
  </si>
  <si>
    <t>8:30684045:T:G</t>
  </si>
  <si>
    <t>16:29796808:GC:G</t>
  </si>
  <si>
    <t>8:144390704:C:G</t>
  </si>
  <si>
    <t>rs772651815</t>
  </si>
  <si>
    <t>rs200834397</t>
  </si>
  <si>
    <t>rs1781176825</t>
  </si>
  <si>
    <t>rs750709248</t>
  </si>
  <si>
    <t>rs7661441</t>
  </si>
  <si>
    <t>rs962340203</t>
  </si>
  <si>
    <t>rs143653799</t>
  </si>
  <si>
    <t>rs1443010714</t>
  </si>
  <si>
    <t>rs2129108535</t>
  </si>
  <si>
    <t>rs1386351696</t>
  </si>
  <si>
    <t>rs1400441370</t>
  </si>
  <si>
    <t>rs549182499</t>
  </si>
  <si>
    <t>rs969199186</t>
  </si>
  <si>
    <t>rs770790930</t>
  </si>
  <si>
    <t>rs112125838</t>
  </si>
  <si>
    <t>rs780339769</t>
  </si>
  <si>
    <t>rs767354393</t>
  </si>
  <si>
    <t>rs142480126</t>
  </si>
  <si>
    <t>11:61269043:A:C</t>
  </si>
  <si>
    <t>rs961093971</t>
  </si>
  <si>
    <t>rs11944752</t>
  </si>
  <si>
    <t>rs112568939</t>
  </si>
  <si>
    <t>rs765252740</t>
  </si>
  <si>
    <t>rs782739306</t>
  </si>
  <si>
    <t>rs879966165</t>
  </si>
  <si>
    <t>rs753582328</t>
  </si>
  <si>
    <t>rs774384050</t>
  </si>
  <si>
    <t>rs1050445494</t>
  </si>
  <si>
    <t>rs376846855</t>
  </si>
  <si>
    <t>rs116133220</t>
  </si>
  <si>
    <t>1:118015961:A:C</t>
  </si>
  <si>
    <t>rs11843050</t>
  </si>
  <si>
    <t>rs1452768035</t>
  </si>
  <si>
    <t>rs750035224</t>
  </si>
  <si>
    <t>rs200461041</t>
  </si>
  <si>
    <t>rs369105950</t>
  </si>
  <si>
    <t>rs113557405</t>
  </si>
  <si>
    <t>rs2086906511</t>
  </si>
  <si>
    <t>11:95191573:C:A</t>
  </si>
  <si>
    <t>rs1738898835</t>
  </si>
  <si>
    <t>rs140646091</t>
  </si>
  <si>
    <t>rs1126670</t>
  </si>
  <si>
    <t>2:55346322:C:T</t>
  </si>
  <si>
    <t>1:53210796:G:T</t>
  </si>
  <si>
    <t>rs1379723520</t>
  </si>
  <si>
    <t>rs919394846</t>
  </si>
  <si>
    <t>rs770382809</t>
  </si>
  <si>
    <t>rs1332899885</t>
  </si>
  <si>
    <t>rs753238572</t>
  </si>
  <si>
    <t>rs373279537</t>
  </si>
  <si>
    <t>rs1002793734</t>
  </si>
  <si>
    <t>rs1339061648</t>
  </si>
  <si>
    <t>19:35526607:C:T</t>
  </si>
  <si>
    <t>18:2778338:C:A</t>
  </si>
  <si>
    <t>rs140577744</t>
  </si>
  <si>
    <t>rs1574084486</t>
  </si>
  <si>
    <t>rs1197745825</t>
  </si>
  <si>
    <t>rs149725884</t>
  </si>
  <si>
    <t>7:117757825:C:T</t>
  </si>
  <si>
    <t>1:147655063:G:T</t>
  </si>
  <si>
    <t>rs2077426760</t>
  </si>
  <si>
    <t>6:158767212:C:T</t>
  </si>
  <si>
    <t>rs1056384196</t>
  </si>
  <si>
    <t>9:96523443:A:G</t>
  </si>
  <si>
    <t>rs1479091337</t>
  </si>
  <si>
    <t>rs1032588673</t>
  </si>
  <si>
    <t>rs1183142987</t>
  </si>
  <si>
    <t>rs1850611906</t>
  </si>
  <si>
    <t>22:35658740:A:T</t>
  </si>
  <si>
    <t>13:113244330:C:T</t>
  </si>
  <si>
    <t>rs935903852</t>
  </si>
  <si>
    <t>rs1912278489</t>
  </si>
  <si>
    <t>rs2037323607</t>
  </si>
  <si>
    <t>4:87657091:T:C</t>
  </si>
  <si>
    <t>rs201657202</t>
  </si>
  <si>
    <t>rs2047743387</t>
  </si>
  <si>
    <t>rs764894356</t>
  </si>
  <si>
    <t>rs1223066338</t>
  </si>
  <si>
    <t>rs993822492</t>
  </si>
  <si>
    <t>rs1390754471</t>
  </si>
  <si>
    <t>13:60485790:T:G</t>
  </si>
  <si>
    <t>1:150159202:GCAGCTGTCCCGGATC:G</t>
  </si>
  <si>
    <t>rs2055055479</t>
  </si>
  <si>
    <t>rs757489346</t>
  </si>
  <si>
    <t>rs758690020</t>
  </si>
  <si>
    <t>rs78746054</t>
  </si>
  <si>
    <t>22:29539367:G:C</t>
  </si>
  <si>
    <t>rs115939709</t>
  </si>
  <si>
    <t>rs375538142</t>
  </si>
  <si>
    <t>rs10852623</t>
  </si>
  <si>
    <t>rs539201913</t>
  </si>
  <si>
    <t>20:3796138:T:C</t>
  </si>
  <si>
    <t>rs777200360</t>
  </si>
  <si>
    <t>rs962091591</t>
  </si>
  <si>
    <t>rs2849233</t>
  </si>
  <si>
    <t>rs147884610</t>
  </si>
  <si>
    <t>7:82845214:A:G</t>
  </si>
  <si>
    <t>rs770359864</t>
  </si>
  <si>
    <t>rs775654009</t>
  </si>
  <si>
    <t>rs35617323</t>
  </si>
  <si>
    <t>rs753322853</t>
  </si>
  <si>
    <t>rs757360894</t>
  </si>
  <si>
    <t>rs959581316</t>
  </si>
  <si>
    <t>rs1888963342</t>
  </si>
  <si>
    <t>rs758832861</t>
  </si>
  <si>
    <t>rs373147707</t>
  </si>
  <si>
    <t>rs552327250</t>
  </si>
  <si>
    <t>rs1020624</t>
  </si>
  <si>
    <t>rs1011021319</t>
  </si>
  <si>
    <t>rs762414046</t>
  </si>
  <si>
    <t>rs1424034575</t>
  </si>
  <si>
    <t>rs865885555</t>
  </si>
  <si>
    <t>rs977787588</t>
  </si>
  <si>
    <t>rs536893907</t>
  </si>
  <si>
    <t>rs372557150</t>
  </si>
  <si>
    <t>rs1399824526</t>
  </si>
  <si>
    <t>rs373075560</t>
  </si>
  <si>
    <t>rs923902291</t>
  </si>
  <si>
    <t>rs1347617875</t>
  </si>
  <si>
    <t>rs199844120</t>
  </si>
  <si>
    <t>21:44055937:C:G</t>
  </si>
  <si>
    <t>rs751912972</t>
  </si>
  <si>
    <t>rs114582082</t>
  </si>
  <si>
    <t>rs1040159707</t>
  </si>
  <si>
    <t>rs113379399</t>
  </si>
  <si>
    <t>3:38793964:A:G</t>
  </si>
  <si>
    <t>4:75526893:C:G</t>
  </si>
  <si>
    <t>rs763645212</t>
  </si>
  <si>
    <t>rs1279387984</t>
  </si>
  <si>
    <t>rs369918504</t>
  </si>
  <si>
    <t>20:14326209:A:G</t>
  </si>
  <si>
    <t>rs1048795377</t>
  </si>
  <si>
    <t>21:17604781:G:C</t>
  </si>
  <si>
    <t>rs748676497</t>
  </si>
  <si>
    <t>rs41275703</t>
  </si>
  <si>
    <t>rs370384149</t>
  </si>
  <si>
    <t>rs2083607371</t>
  </si>
  <si>
    <t>rs1673869594</t>
  </si>
  <si>
    <t>rs751535050</t>
  </si>
  <si>
    <t>rs41264111</t>
  </si>
  <si>
    <t>rs375977717</t>
  </si>
  <si>
    <t>rs763404026</t>
  </si>
  <si>
    <t>rs113459798</t>
  </si>
  <si>
    <t>rs1298221311</t>
  </si>
  <si>
    <t>rs2035966601</t>
  </si>
  <si>
    <t>rs570902003</t>
  </si>
  <si>
    <t>rs1815149508</t>
  </si>
  <si>
    <t>rs182456543</t>
  </si>
  <si>
    <t>rs9662128</t>
  </si>
  <si>
    <t>rs3816873</t>
  </si>
  <si>
    <t>rs1308618944</t>
  </si>
  <si>
    <t>rs577492905</t>
  </si>
  <si>
    <t>rs1038412876</t>
  </si>
  <si>
    <t>rs79042205</t>
  </si>
  <si>
    <t>rs777780872</t>
  </si>
  <si>
    <t>rs73319677</t>
  </si>
  <si>
    <t>rs11076626</t>
  </si>
  <si>
    <t>rs1890199066</t>
  </si>
  <si>
    <t>rs751972811</t>
  </si>
  <si>
    <t>rs200223586</t>
  </si>
  <si>
    <t>rs201243466</t>
  </si>
  <si>
    <t>rs536976455</t>
  </si>
  <si>
    <t>rs956245609</t>
  </si>
  <si>
    <t>rs372018630</t>
  </si>
  <si>
    <t>rs901039076</t>
  </si>
  <si>
    <t>rs1400327063</t>
  </si>
  <si>
    <t>rs1407457285</t>
  </si>
  <si>
    <t>15:33726596:G:C</t>
  </si>
  <si>
    <t>rs1276605575</t>
  </si>
  <si>
    <t>rs200733955</t>
  </si>
  <si>
    <t>rs369456323</t>
  </si>
  <si>
    <t>rs61996308</t>
  </si>
  <si>
    <t>rs144638389</t>
  </si>
  <si>
    <t>1:197607037:CAT:C</t>
  </si>
  <si>
    <t>rs750925556</t>
  </si>
  <si>
    <t>rs77129536</t>
  </si>
  <si>
    <t>rs527343934</t>
  </si>
  <si>
    <t>14:75783123:CTTGT:C</t>
  </si>
  <si>
    <t>rs375615766</t>
  </si>
  <si>
    <t>rs1360058455</t>
  </si>
  <si>
    <t>22:17477636:C:G</t>
  </si>
  <si>
    <t>rs2258689</t>
  </si>
  <si>
    <t>rs1199298715</t>
  </si>
  <si>
    <t>rs368492932</t>
  </si>
  <si>
    <t>rs1050163230</t>
  </si>
  <si>
    <t>22:43827177:T:C</t>
  </si>
  <si>
    <t>rs893271482</t>
  </si>
  <si>
    <t>rs185004122</t>
  </si>
  <si>
    <t>rs1267262421</t>
  </si>
  <si>
    <t>rs201075631</t>
  </si>
  <si>
    <t>11:11930816:C:T</t>
  </si>
  <si>
    <t>rs1167953179</t>
  </si>
  <si>
    <t>rs952895818</t>
  </si>
  <si>
    <t>rs1459594065</t>
  </si>
  <si>
    <t>rs1163726741</t>
  </si>
  <si>
    <t>rs777775550</t>
  </si>
  <si>
    <t>10:87024619:C:T</t>
  </si>
  <si>
    <t>rs116893852</t>
  </si>
  <si>
    <t>rs997633</t>
  </si>
  <si>
    <t>rs947116446</t>
  </si>
  <si>
    <t>rs752902849</t>
  </si>
  <si>
    <t>16:89285529:T:G</t>
  </si>
  <si>
    <t>16:89285530:T:C</t>
  </si>
  <si>
    <t>rs11723037</t>
  </si>
  <si>
    <t>rs55869814</t>
  </si>
  <si>
    <t>rs140315493</t>
  </si>
  <si>
    <t>rs562334974</t>
  </si>
  <si>
    <t>rs960383293</t>
  </si>
  <si>
    <t>rs544772877</t>
  </si>
  <si>
    <t>rs1424467029</t>
  </si>
  <si>
    <t>rs201732968</t>
  </si>
  <si>
    <t>rs754866792</t>
  </si>
  <si>
    <t>rs201436848</t>
  </si>
  <si>
    <t>rs759170009</t>
  </si>
  <si>
    <t>rs371198279</t>
  </si>
  <si>
    <t>rs373796567</t>
  </si>
  <si>
    <t>rs536216857</t>
  </si>
  <si>
    <t>rs1235001852</t>
  </si>
  <si>
    <t>rs755444514</t>
  </si>
  <si>
    <t>rs1699886352</t>
  </si>
  <si>
    <t>rs371129276</t>
  </si>
  <si>
    <t>rs1245618872</t>
  </si>
  <si>
    <t>rs772992047</t>
  </si>
  <si>
    <t>rs964363306</t>
  </si>
  <si>
    <t>rs200454993</t>
  </si>
  <si>
    <t>rs576102298</t>
  </si>
  <si>
    <t>rs1013518878</t>
  </si>
  <si>
    <t>rs2071689</t>
  </si>
  <si>
    <t>rs1418435599</t>
  </si>
  <si>
    <t>rs1770068085</t>
  </si>
  <si>
    <t>rs73382887</t>
  </si>
  <si>
    <t>rs2227906</t>
  </si>
  <si>
    <t>rs2228995</t>
  </si>
  <si>
    <t>rs45580240</t>
  </si>
  <si>
    <t>rs1048056289</t>
  </si>
  <si>
    <t>rs34456049</t>
  </si>
  <si>
    <t>rs989552512</t>
  </si>
  <si>
    <t>rs13252280</t>
  </si>
  <si>
    <t>rs76572504</t>
  </si>
  <si>
    <t>rs141515798</t>
  </si>
  <si>
    <t>rs113012830</t>
  </si>
  <si>
    <t>rs142265627</t>
  </si>
  <si>
    <t>rs1003999734</t>
  </si>
  <si>
    <t>rs776687732</t>
  </si>
  <si>
    <t>rs172556</t>
  </si>
  <si>
    <t>rs201637265</t>
  </si>
  <si>
    <t>rs145168042</t>
  </si>
  <si>
    <t>rs75017469</t>
  </si>
  <si>
    <t>rs750881545</t>
  </si>
  <si>
    <t>rs73235038</t>
  </si>
  <si>
    <t>rs28381900</t>
  </si>
  <si>
    <t>rs371861849</t>
  </si>
  <si>
    <t>rs201062614</t>
  </si>
  <si>
    <t>rs186311780</t>
  </si>
  <si>
    <t>rs3829789</t>
  </si>
  <si>
    <t>rs9991501</t>
  </si>
  <si>
    <t>rs186796806</t>
  </si>
  <si>
    <t>rs374533557</t>
  </si>
  <si>
    <t>rs74791049</t>
  </si>
  <si>
    <t>rs114748994</t>
  </si>
  <si>
    <t>rs587661398</t>
  </si>
  <si>
    <t>rs74059406</t>
  </si>
  <si>
    <t>rs547665848</t>
  </si>
  <si>
    <t>rs138989209</t>
  </si>
  <si>
    <t>rs375266439</t>
  </si>
  <si>
    <t>rs139374439</t>
  </si>
  <si>
    <t>rs539958942</t>
  </si>
  <si>
    <t>rs140296093</t>
  </si>
  <si>
    <t>rs369009904</t>
  </si>
  <si>
    <t>rs541710373</t>
  </si>
  <si>
    <t>rs146924321</t>
  </si>
  <si>
    <t>rs754419164</t>
  </si>
  <si>
    <t>rs28576020</t>
  </si>
  <si>
    <t>rs369567441</t>
  </si>
  <si>
    <t>rs2291678</t>
  </si>
  <si>
    <t>rs115371758</t>
  </si>
  <si>
    <t>rs148998067</t>
  </si>
  <si>
    <t>rs148613524</t>
  </si>
  <si>
    <t>rs558869624</t>
  </si>
  <si>
    <t>rs35270180</t>
  </si>
  <si>
    <t>rs3730291</t>
  </si>
  <si>
    <t>rs566291848</t>
  </si>
  <si>
    <t>rs10933622</t>
  </si>
  <si>
    <t>rs6108462</t>
  </si>
  <si>
    <t>rs143321044</t>
  </si>
  <si>
    <t>rs58721650</t>
  </si>
  <si>
    <t>rs368927334</t>
  </si>
  <si>
    <t>rs533902804</t>
  </si>
  <si>
    <t>rs2247435</t>
  </si>
  <si>
    <t>rs367568788</t>
  </si>
  <si>
    <t>rs62130064</t>
  </si>
  <si>
    <t>rs147472285</t>
  </si>
  <si>
    <t>rs215609</t>
  </si>
  <si>
    <t>rs145150105</t>
  </si>
  <si>
    <t>rs3755072</t>
  </si>
  <si>
    <t>rs142312538</t>
  </si>
  <si>
    <t>rs146283025</t>
  </si>
  <si>
    <t>rs527824232</t>
  </si>
  <si>
    <t>rs370455251</t>
  </si>
  <si>
    <t>rs8177333</t>
  </si>
  <si>
    <t>rs55897033</t>
  </si>
  <si>
    <t>rs142763155</t>
  </si>
  <si>
    <t>rs535906467</t>
  </si>
  <si>
    <t>rs368581408</t>
  </si>
  <si>
    <t>rs181844847</t>
  </si>
  <si>
    <t>rs138178645</t>
  </si>
  <si>
    <t>rs202155016</t>
  </si>
  <si>
    <t>rs964030473</t>
  </si>
  <si>
    <t>rs148190043</t>
  </si>
  <si>
    <t>rs114220871</t>
  </si>
  <si>
    <t>rs148798048</t>
  </si>
  <si>
    <t>rs10172023</t>
  </si>
  <si>
    <t>rs184049297</t>
  </si>
  <si>
    <t>rs146323235</t>
  </si>
  <si>
    <t>rs573560124</t>
  </si>
  <si>
    <t>rs146066633</t>
  </si>
  <si>
    <t>rs530566441</t>
  </si>
  <si>
    <t>rs377393815</t>
  </si>
  <si>
    <t>rs142499068</t>
  </si>
  <si>
    <t>rs112896220</t>
  </si>
  <si>
    <t>rs114456659</t>
  </si>
  <si>
    <t>rs527955410</t>
  </si>
  <si>
    <t>rs369472293</t>
  </si>
  <si>
    <t>rs550478570</t>
  </si>
  <si>
    <t>rs376646095</t>
  </si>
  <si>
    <t>rs374099044</t>
  </si>
  <si>
    <t>rs368314903</t>
  </si>
  <si>
    <t>rs370125125</t>
  </si>
  <si>
    <t>rs115991457</t>
  </si>
  <si>
    <t>rs146433594</t>
  </si>
  <si>
    <t>rs192991593</t>
  </si>
  <si>
    <t>rs79201209</t>
  </si>
  <si>
    <t>rs375316560</t>
  </si>
  <si>
    <t>rs146879816</t>
  </si>
  <si>
    <t>rs28384728</t>
  </si>
  <si>
    <t>rs150292977</t>
  </si>
  <si>
    <t>rs552561219</t>
  </si>
  <si>
    <t>rs34743848</t>
  </si>
  <si>
    <t>rs61757812</t>
  </si>
  <si>
    <t>rs568996389</t>
  </si>
  <si>
    <t>rs917914596</t>
  </si>
  <si>
    <t>rs1030747079</t>
  </si>
  <si>
    <t>rs61485872</t>
  </si>
  <si>
    <t>rs370761454</t>
  </si>
  <si>
    <t>rs145061568</t>
  </si>
  <si>
    <t>rs149322005</t>
  </si>
  <si>
    <t>rs550050397</t>
  </si>
  <si>
    <t>rs16874662</t>
  </si>
  <si>
    <t>rs369259109</t>
  </si>
  <si>
    <t>rs1034504463</t>
  </si>
  <si>
    <t>rs58142675</t>
  </si>
  <si>
    <t>rs568266387</t>
  </si>
  <si>
    <t>rs1220995</t>
  </si>
  <si>
    <t>rs112476349</t>
  </si>
  <si>
    <t>rs368419981</t>
  </si>
  <si>
    <t>rs191016206</t>
  </si>
  <si>
    <t>rs141714657</t>
  </si>
  <si>
    <t>rs140034981</t>
  </si>
  <si>
    <t>rs146305356</t>
  </si>
  <si>
    <t>rs1011928116</t>
  </si>
  <si>
    <t>rs755113059</t>
  </si>
  <si>
    <t>rs749912146</t>
  </si>
  <si>
    <t>rs80247589</t>
  </si>
  <si>
    <t>rs114143013</t>
  </si>
  <si>
    <t>rs1380716005</t>
  </si>
  <si>
    <t>rs752628451</t>
  </si>
  <si>
    <t>rs185663321</t>
  </si>
  <si>
    <t>rs763226776</t>
  </si>
  <si>
    <t>rs35142808</t>
  </si>
  <si>
    <t>rs138821622</t>
  </si>
  <si>
    <t>rs587691164</t>
  </si>
  <si>
    <t>rs756729523</t>
  </si>
  <si>
    <t>rs150320659</t>
  </si>
  <si>
    <t>rs6795772</t>
  </si>
  <si>
    <t>rs560289106</t>
  </si>
  <si>
    <t>rs373745678</t>
  </si>
  <si>
    <t>rs1484589360</t>
  </si>
  <si>
    <t>rs765538014</t>
  </si>
  <si>
    <t>rs113337987</t>
  </si>
  <si>
    <t>3:44568022:G:C</t>
  </si>
  <si>
    <t>rs146202303</t>
  </si>
  <si>
    <t>rs761279956</t>
  </si>
  <si>
    <t>rs756300060</t>
  </si>
  <si>
    <t>rs9891552</t>
  </si>
  <si>
    <t>rs115073530</t>
  </si>
  <si>
    <t>rs560979600</t>
  </si>
  <si>
    <t>rs367576031</t>
  </si>
  <si>
    <t>rs557057619</t>
  </si>
  <si>
    <t>rs112527495</t>
  </si>
  <si>
    <t>rs1126671</t>
  </si>
  <si>
    <t>rs79546179</t>
  </si>
  <si>
    <t>rs951104647</t>
  </si>
  <si>
    <t>17:6696034:C:CA</t>
  </si>
  <si>
    <t>rs79426629</t>
  </si>
  <si>
    <t>rs929861388</t>
  </si>
  <si>
    <t>rs587776625</t>
  </si>
  <si>
    <t>rs72550851</t>
  </si>
  <si>
    <t>rs61731441</t>
  </si>
  <si>
    <t>rs113958097</t>
  </si>
  <si>
    <t>rs80129225</t>
  </si>
  <si>
    <t>rs73993038</t>
  </si>
  <si>
    <t>rs7269189</t>
  </si>
  <si>
    <t>rs138768575</t>
  </si>
  <si>
    <t>rs16879281</t>
  </si>
  <si>
    <t>rs982297079</t>
  </si>
  <si>
    <t>rs147313028</t>
  </si>
  <si>
    <t>rs543156640</t>
  </si>
  <si>
    <t>rs775763245</t>
  </si>
  <si>
    <t>rs577947530</t>
  </si>
  <si>
    <t>rs372666946</t>
  </si>
  <si>
    <t>rs545832140</t>
  </si>
  <si>
    <t>rs188436762</t>
  </si>
  <si>
    <t>rs535887865</t>
  </si>
  <si>
    <t>rs13138294</t>
  </si>
  <si>
    <t>rs770534196</t>
  </si>
  <si>
    <t>rs762268830</t>
  </si>
  <si>
    <t>rs535055697</t>
  </si>
  <si>
    <t>rs757758334</t>
  </si>
  <si>
    <t>rs745670660</t>
  </si>
  <si>
    <t>rs17235038</t>
  </si>
  <si>
    <t>rs767685789</t>
  </si>
  <si>
    <t>rs374185933</t>
  </si>
  <si>
    <t>22:39765531:A:G</t>
  </si>
  <si>
    <t>rs1156681278</t>
  </si>
  <si>
    <t>rs747310744</t>
  </si>
  <si>
    <t>rs2862988</t>
  </si>
  <si>
    <t>rs6506448</t>
  </si>
  <si>
    <t>rs946056019</t>
  </si>
  <si>
    <t>rs964029025</t>
  </si>
  <si>
    <t>rs34306208</t>
  </si>
  <si>
    <t>rs190041910</t>
  </si>
  <si>
    <t>rs139456933</t>
  </si>
  <si>
    <t>rs1335231649</t>
  </si>
  <si>
    <t>rs753665581</t>
  </si>
  <si>
    <t>rs1374207734</t>
  </si>
  <si>
    <t>rs1180927486</t>
  </si>
  <si>
    <t>rs986517085</t>
  </si>
  <si>
    <t>rs141937279</t>
  </si>
  <si>
    <t>rs398123796</t>
  </si>
  <si>
    <t>2:37037848:T:C</t>
  </si>
  <si>
    <t>rs199541004</t>
  </si>
  <si>
    <t>rs780977378</t>
  </si>
  <si>
    <t>rs901456834</t>
  </si>
  <si>
    <t>3:44923978:TG:T</t>
  </si>
  <si>
    <t>rs942114251</t>
  </si>
  <si>
    <t>rs926508915</t>
  </si>
  <si>
    <t>rs563181260</t>
  </si>
  <si>
    <t>rs1307946702</t>
  </si>
  <si>
    <t>rs747021126</t>
  </si>
  <si>
    <t>rs757098063</t>
  </si>
  <si>
    <t>rs1442219899</t>
  </si>
  <si>
    <t>rs42083</t>
  </si>
  <si>
    <t>rs777819007</t>
  </si>
  <si>
    <t>rs760986158</t>
  </si>
  <si>
    <t>rs771313509</t>
  </si>
  <si>
    <t>rs372037049</t>
  </si>
  <si>
    <t>rs910722865</t>
  </si>
  <si>
    <t>rs1408439175</t>
  </si>
  <si>
    <t>rs3738273</t>
  </si>
  <si>
    <t>rs200345491</t>
  </si>
  <si>
    <t>rs42082</t>
  </si>
  <si>
    <t>rs1355658481</t>
  </si>
  <si>
    <t>rs935538913</t>
  </si>
  <si>
    <t>rs200123849</t>
  </si>
  <si>
    <t>rs928795828</t>
  </si>
  <si>
    <t>rs373340390</t>
  </si>
  <si>
    <t>rs371938084</t>
  </si>
  <si>
    <t>10:26016720:A:G</t>
  </si>
  <si>
    <t>rs982612510</t>
  </si>
  <si>
    <t>11:95817868:T:G</t>
  </si>
  <si>
    <t>rs373835421</t>
  </si>
  <si>
    <t>rs147085555</t>
  </si>
  <si>
    <t>16:22347196:A:AGCCTT</t>
  </si>
  <si>
    <t>rs369945530</t>
  </si>
  <si>
    <t>rs1345303002</t>
  </si>
  <si>
    <t>rs2175192</t>
  </si>
  <si>
    <t>15:67389068:A:T</t>
  </si>
  <si>
    <t>rs764207400</t>
  </si>
  <si>
    <t>rs368354333</t>
  </si>
  <si>
    <t>14:21492900:A:AGCT</t>
  </si>
  <si>
    <t>rs770940453</t>
  </si>
  <si>
    <t>rs1297722767</t>
  </si>
  <si>
    <t>rs1366689369</t>
  </si>
  <si>
    <t>11:48264553:G:C</t>
  </si>
  <si>
    <t>rs564615218</t>
  </si>
  <si>
    <t>rs1426616542</t>
  </si>
  <si>
    <t>11:78676399:G:C</t>
  </si>
  <si>
    <t>rs763761125</t>
  </si>
  <si>
    <t>rs150095039</t>
  </si>
  <si>
    <t>rs951539228</t>
  </si>
  <si>
    <t>5:96794027:GA:G</t>
  </si>
  <si>
    <t>rs777913538</t>
  </si>
  <si>
    <t>rs1262988625</t>
  </si>
  <si>
    <t>rs139334363</t>
  </si>
  <si>
    <t>rs1348089043</t>
  </si>
  <si>
    <t>rs547868313</t>
  </si>
  <si>
    <t>rs183930729</t>
  </si>
  <si>
    <t>rs1403190875</t>
  </si>
  <si>
    <t>rs118039626</t>
  </si>
  <si>
    <t>rs375008234</t>
  </si>
  <si>
    <t>rs1264302806</t>
  </si>
  <si>
    <t>rs779857443</t>
  </si>
  <si>
    <t>rs368850635</t>
  </si>
  <si>
    <t>rs145933265</t>
  </si>
  <si>
    <t>5:135578765:G:A</t>
  </si>
  <si>
    <t>rs879690748</t>
  </si>
  <si>
    <t>rs372561676</t>
  </si>
  <si>
    <t>rs537822929</t>
  </si>
  <si>
    <t>rs1254528948</t>
  </si>
  <si>
    <t>rs201779776</t>
  </si>
  <si>
    <t>rs1309446135</t>
  </si>
  <si>
    <t>8:104497714:G:A</t>
  </si>
  <si>
    <t>rs757794408</t>
  </si>
  <si>
    <t>rs1218783935</t>
  </si>
  <si>
    <t>rs765407166</t>
  </si>
  <si>
    <t>rs148150899</t>
  </si>
  <si>
    <t>12:112987510:T:C</t>
  </si>
  <si>
    <t>rs201757927</t>
  </si>
  <si>
    <t>rs112597398</t>
  </si>
  <si>
    <t>rs112311092</t>
  </si>
  <si>
    <t>rs139369527</t>
  </si>
  <si>
    <t>rs759828439</t>
  </si>
  <si>
    <t>rs937211828</t>
  </si>
  <si>
    <t>rs1037843384</t>
  </si>
  <si>
    <t>rs566027653</t>
  </si>
  <si>
    <t>rs553992832</t>
  </si>
  <si>
    <t>14:21383922:A:G</t>
  </si>
  <si>
    <t>rs773182921</t>
  </si>
  <si>
    <t>rs34849739</t>
  </si>
  <si>
    <t>16:70146195:G:A</t>
  </si>
  <si>
    <t>rs765148231</t>
  </si>
  <si>
    <t>rs560434146</t>
  </si>
  <si>
    <t>rs774307152</t>
  </si>
  <si>
    <t>rs1251319167</t>
  </si>
  <si>
    <t>rs5025210</t>
  </si>
  <si>
    <t>rs752787659</t>
  </si>
  <si>
    <t>rs41314296</t>
  </si>
  <si>
    <t>rs1033513646</t>
  </si>
  <si>
    <t>rs776828511</t>
  </si>
  <si>
    <t>rs2086115550</t>
  </si>
  <si>
    <t>10:114436215:C:T</t>
  </si>
  <si>
    <t>7:100157382:C:G</t>
  </si>
  <si>
    <t>rs995696956</t>
  </si>
  <si>
    <t>rs751715563</t>
  </si>
  <si>
    <t>3:41234357:T:C</t>
  </si>
  <si>
    <t>rs41278234</t>
  </si>
  <si>
    <t>1:32668882:A:G</t>
  </si>
  <si>
    <t>rs368474548</t>
  </si>
  <si>
    <t>rs377500502</t>
  </si>
  <si>
    <t>rs370221124</t>
  </si>
  <si>
    <t>rs749772472</t>
  </si>
  <si>
    <t>rs899415390</t>
  </si>
  <si>
    <t>rs527486852</t>
  </si>
  <si>
    <t>rs144340740</t>
  </si>
  <si>
    <t>12:57185808:C:A</t>
  </si>
  <si>
    <t>rs141448272</t>
  </si>
  <si>
    <t>rs2069825088</t>
  </si>
  <si>
    <t>rs199812768</t>
  </si>
  <si>
    <t>rs1225866312</t>
  </si>
  <si>
    <t>rs1195541282</t>
  </si>
  <si>
    <t>rs911516020</t>
  </si>
  <si>
    <t>rs1251888450</t>
  </si>
  <si>
    <t>rs747763849</t>
  </si>
  <si>
    <t>16:1218934:G:A</t>
  </si>
  <si>
    <t>rs184863180</t>
  </si>
  <si>
    <t>rs200021006</t>
  </si>
  <si>
    <t>rs1280897111</t>
  </si>
  <si>
    <t>rs56005919</t>
  </si>
  <si>
    <t>rs757052651</t>
  </si>
  <si>
    <t>rs770743233</t>
  </si>
  <si>
    <t>rs41281573</t>
  </si>
  <si>
    <t>rs367830689</t>
  </si>
  <si>
    <t>rs550822044</t>
  </si>
  <si>
    <t>rs772915587</t>
  </si>
  <si>
    <t>rs188184171</t>
  </si>
  <si>
    <t>rs397517712</t>
  </si>
  <si>
    <t>17:19741054:C:T</t>
  </si>
  <si>
    <t>rs1747957379</t>
  </si>
  <si>
    <t>rs367602742</t>
  </si>
  <si>
    <t>rs763652271</t>
  </si>
  <si>
    <t>rs939921375</t>
  </si>
  <si>
    <t>rs978717195</t>
  </si>
  <si>
    <t>rs1669757963</t>
  </si>
  <si>
    <t>rs774840936</t>
  </si>
  <si>
    <t>13:111233106:G:C</t>
  </si>
  <si>
    <t>rs377068504</t>
  </si>
  <si>
    <t>rs910266800</t>
  </si>
  <si>
    <t>rs1385099596</t>
  </si>
  <si>
    <t>rs1482479146</t>
  </si>
  <si>
    <t>rs78344365</t>
  </si>
  <si>
    <t>rs137997705</t>
  </si>
  <si>
    <t>rs910530142</t>
  </si>
  <si>
    <t>rs964262429</t>
  </si>
  <si>
    <t>rs544018459</t>
  </si>
  <si>
    <t>rs373615917</t>
  </si>
  <si>
    <t>rs146744825</t>
  </si>
  <si>
    <t>14:79853752:C:T</t>
  </si>
  <si>
    <t>rs995867775</t>
  </si>
  <si>
    <t>rs1204516632</t>
  </si>
  <si>
    <t>rs375832341</t>
  </si>
  <si>
    <t>rs1294328935</t>
  </si>
  <si>
    <t>rs372779342</t>
  </si>
  <si>
    <t>rs763947248</t>
  </si>
  <si>
    <t>rs367902312</t>
  </si>
  <si>
    <t>rs552373093</t>
  </si>
  <si>
    <t>rs1194188095</t>
  </si>
  <si>
    <t>rs976989808</t>
  </si>
  <si>
    <t>rs373913909</t>
  </si>
  <si>
    <t>rs369673633</t>
  </si>
  <si>
    <t>rs756335609</t>
  </si>
  <si>
    <t>rs371024246</t>
  </si>
  <si>
    <t>rs767138906</t>
  </si>
  <si>
    <t>rs749926782</t>
  </si>
  <si>
    <t>rs1243271541</t>
  </si>
  <si>
    <t>rs1223320497</t>
  </si>
  <si>
    <t>rs1269914314</t>
  </si>
  <si>
    <t>rs11537908</t>
  </si>
  <si>
    <t>rs939753677</t>
  </si>
  <si>
    <t>rs138898478</t>
  </si>
  <si>
    <t>rs898037001</t>
  </si>
  <si>
    <t>rs6988591</t>
  </si>
  <si>
    <t>rs201833226</t>
  </si>
  <si>
    <t>rs545437107</t>
  </si>
  <si>
    <t>rs778487608</t>
  </si>
  <si>
    <t>rs747890297</t>
  </si>
  <si>
    <t>rs747808524</t>
  </si>
  <si>
    <t>rs138059571</t>
  </si>
  <si>
    <t>rs974083043</t>
  </si>
  <si>
    <t>rs372268561</t>
  </si>
  <si>
    <t>rs367571312</t>
  </si>
  <si>
    <t>rs145635692</t>
  </si>
  <si>
    <t>rs1400663575</t>
  </si>
  <si>
    <t>rs4790655</t>
  </si>
  <si>
    <t>rs377652864</t>
  </si>
  <si>
    <t>rs901201604</t>
  </si>
  <si>
    <t>rs560191438</t>
  </si>
  <si>
    <t>rs1554563120</t>
  </si>
  <si>
    <t>rs1371366566</t>
  </si>
  <si>
    <t>rs942825643</t>
  </si>
  <si>
    <t>22:27985189:G:T</t>
  </si>
  <si>
    <t>10:76885253:T:C</t>
  </si>
  <si>
    <t>rs761386615</t>
  </si>
  <si>
    <t>rs780562170</t>
  </si>
  <si>
    <t>rs777178577</t>
  </si>
  <si>
    <t>3:52487288:A:G</t>
  </si>
  <si>
    <t>rs1052658546</t>
  </si>
  <si>
    <t>12:103729030:T:C</t>
  </si>
  <si>
    <t>rs775002434</t>
  </si>
  <si>
    <t>rs757311436</t>
  </si>
  <si>
    <t>1:167993193:T:A</t>
  </si>
  <si>
    <t>rs1167870846</t>
  </si>
  <si>
    <t>22:42387049:A:G</t>
  </si>
  <si>
    <t>19:8959179:T:G</t>
  </si>
  <si>
    <t>rs940673386</t>
  </si>
  <si>
    <t>rs1252221573</t>
  </si>
  <si>
    <t>rs769533595</t>
  </si>
  <si>
    <t>rs371141997</t>
  </si>
  <si>
    <t>rs1233856508</t>
  </si>
  <si>
    <t>rs762988722</t>
  </si>
  <si>
    <t>1:228494451:C:A</t>
  </si>
  <si>
    <t>rs1422797463</t>
  </si>
  <si>
    <t>3:100818632:T:G</t>
  </si>
  <si>
    <t>rs3021514</t>
  </si>
  <si>
    <t>rs367722662</t>
  </si>
  <si>
    <t>rs1169944794</t>
  </si>
  <si>
    <t>rs1011975111</t>
  </si>
  <si>
    <t>1:40161441:T:C</t>
  </si>
  <si>
    <t>16:72105440:A:AG</t>
  </si>
  <si>
    <t>rs750862152</t>
  </si>
  <si>
    <t>rs368730105</t>
  </si>
  <si>
    <t>rs534171635</t>
  </si>
  <si>
    <t>rs751580079</t>
  </si>
  <si>
    <t>rs1242611176</t>
  </si>
  <si>
    <t>rs1014695687</t>
  </si>
  <si>
    <t>rs533802005</t>
  </si>
  <si>
    <t>rs147664866</t>
  </si>
  <si>
    <t>rs1940383257</t>
  </si>
  <si>
    <t>6:65344247:A:G</t>
  </si>
  <si>
    <t>rs758557571</t>
  </si>
  <si>
    <t>rs1945444264</t>
  </si>
  <si>
    <t>rs189986398</t>
  </si>
  <si>
    <t>rs376751821</t>
  </si>
  <si>
    <t>rs1719941374</t>
  </si>
  <si>
    <t>rs199545411</t>
  </si>
  <si>
    <t>rs775138634</t>
  </si>
  <si>
    <t>rs145141491</t>
  </si>
  <si>
    <t>rs1332523940</t>
  </si>
  <si>
    <t>rs955149721</t>
  </si>
  <si>
    <t>rs2294092</t>
  </si>
  <si>
    <t>rs1678782590</t>
  </si>
  <si>
    <t>rs748710498</t>
  </si>
  <si>
    <t>rs199768768</t>
  </si>
  <si>
    <t>rs144164471</t>
  </si>
  <si>
    <t>rs756425439</t>
  </si>
  <si>
    <t>rs1247768269</t>
  </si>
  <si>
    <t>rs750183085</t>
  </si>
  <si>
    <t>rs1379508197</t>
  </si>
  <si>
    <t>rs985823373</t>
  </si>
  <si>
    <t>rs104893632</t>
  </si>
  <si>
    <t>rs569183605</t>
  </si>
  <si>
    <t>7:158923799:CT:C</t>
  </si>
  <si>
    <t>rs769360143</t>
  </si>
  <si>
    <t>rs1878971329</t>
  </si>
  <si>
    <t>rs1878971885</t>
  </si>
  <si>
    <t>rs753961269</t>
  </si>
  <si>
    <t>rs747593920</t>
  </si>
  <si>
    <t>4:183701700:T:C</t>
  </si>
  <si>
    <t>rs765524296</t>
  </si>
  <si>
    <t>rs368823440</t>
  </si>
  <si>
    <t>9:86079245:T:C</t>
  </si>
  <si>
    <t>rs563347016</t>
  </si>
  <si>
    <t>rs746068727</t>
  </si>
  <si>
    <t>2:207767015:G:C</t>
  </si>
  <si>
    <t>rs1210293310</t>
  </si>
  <si>
    <t>rs1490816793</t>
  </si>
  <si>
    <t>rs563039685</t>
  </si>
  <si>
    <t>rs1450007519</t>
  </si>
  <si>
    <t>rs771917915</t>
  </si>
  <si>
    <t>rs367835831</t>
  </si>
  <si>
    <t>13:25469099:A:T</t>
  </si>
  <si>
    <t>rs1252133553</t>
  </si>
  <si>
    <t>rs146245279</t>
  </si>
  <si>
    <t>rs61754056</t>
  </si>
  <si>
    <t>rs575607798</t>
  </si>
  <si>
    <t>rs1752867769</t>
  </si>
  <si>
    <t>rs746160484</t>
  </si>
  <si>
    <t>rs201957282</t>
  </si>
  <si>
    <t>rs762262205</t>
  </si>
  <si>
    <t>rs749584083</t>
  </si>
  <si>
    <t>rs184510940</t>
  </si>
  <si>
    <t>rs201146223</t>
  </si>
  <si>
    <t>rs1338564</t>
  </si>
  <si>
    <t>rs41288807</t>
  </si>
  <si>
    <t>rs200876675</t>
  </si>
  <si>
    <t>rs1353334929</t>
  </si>
  <si>
    <t>rs7437</t>
  </si>
  <si>
    <t>9:121135830:C:T</t>
  </si>
  <si>
    <t>rs56970590</t>
  </si>
  <si>
    <t>rs374155690</t>
  </si>
  <si>
    <t>rs763221244</t>
  </si>
  <si>
    <t>rs769186822</t>
  </si>
  <si>
    <t>rs756931786</t>
  </si>
  <si>
    <t>rs369613679</t>
  </si>
  <si>
    <t>rs1205684719</t>
  </si>
  <si>
    <t>rs767721513</t>
  </si>
  <si>
    <t>rs775039037</t>
  </si>
  <si>
    <t>rs774819092</t>
  </si>
  <si>
    <t>rs73921475</t>
  </si>
  <si>
    <t>rs60463044</t>
  </si>
  <si>
    <t>rs376597549</t>
  </si>
  <si>
    <t>rs554904765</t>
  </si>
  <si>
    <t>rs41288813</t>
  </si>
  <si>
    <t>rs886163205</t>
  </si>
  <si>
    <t>7:139273240:A:G</t>
  </si>
  <si>
    <t>rs781221251</t>
  </si>
  <si>
    <t>12:66321999:CA:C</t>
  </si>
  <si>
    <t>rs1397678696</t>
  </si>
  <si>
    <t>rs371533303</t>
  </si>
  <si>
    <t>rs6699932</t>
  </si>
  <si>
    <t>rs149181671</t>
  </si>
  <si>
    <t>10:126049264:C:T</t>
  </si>
  <si>
    <t>rs1255123369</t>
  </si>
  <si>
    <t>rs781418238</t>
  </si>
  <si>
    <t>rs988356765</t>
  </si>
  <si>
    <t>rs1447340259</t>
  </si>
  <si>
    <t>rs1553195628</t>
  </si>
  <si>
    <t>rs985614098</t>
  </si>
  <si>
    <t>rs6747264</t>
  </si>
  <si>
    <t>rs923587391</t>
  </si>
  <si>
    <t>rs1349005516</t>
  </si>
  <si>
    <t>20:62154463:A:G</t>
  </si>
  <si>
    <t>rs1369319095</t>
  </si>
  <si>
    <t>rs56252443</t>
  </si>
  <si>
    <t>rs398122764</t>
  </si>
  <si>
    <t>rs1171415481</t>
  </si>
  <si>
    <t>6:13620814:AAACT:A</t>
  </si>
  <si>
    <t>16:4876813:T:C</t>
  </si>
  <si>
    <t>rs772810248</t>
  </si>
  <si>
    <t>rs4617</t>
  </si>
  <si>
    <t>rs1947031645</t>
  </si>
  <si>
    <t>rs780505600</t>
  </si>
  <si>
    <t>rs1342676544</t>
  </si>
  <si>
    <t>rs9679426</t>
  </si>
  <si>
    <t>rs376025717</t>
  </si>
  <si>
    <t>rs146097569</t>
  </si>
  <si>
    <t>rs772365084</t>
  </si>
  <si>
    <t>rs775829590</t>
  </si>
  <si>
    <t>rs761780047</t>
  </si>
  <si>
    <t>rs41288811</t>
  </si>
  <si>
    <t>rs549028223</t>
  </si>
  <si>
    <t>rs1525579</t>
  </si>
  <si>
    <t>rs72646919</t>
  </si>
  <si>
    <t>rs149386672</t>
  </si>
  <si>
    <t>rs772912314</t>
  </si>
  <si>
    <t>rs765236368</t>
  </si>
  <si>
    <t>rs746440485</t>
  </si>
  <si>
    <t>rs2232217</t>
  </si>
  <si>
    <t>14:34563100:T:TA</t>
  </si>
  <si>
    <t>rs1350767680</t>
  </si>
  <si>
    <t>rs543570530</t>
  </si>
  <si>
    <t>rs7089970</t>
  </si>
  <si>
    <t>rs374797000</t>
  </si>
  <si>
    <t>rs61743926</t>
  </si>
  <si>
    <t>rs764130947</t>
  </si>
  <si>
    <t>rs576406043</t>
  </si>
  <si>
    <t>rs763608346</t>
  </si>
  <si>
    <t>rs144293522</t>
  </si>
  <si>
    <t>rs4788874</t>
  </si>
  <si>
    <t>rs903943901</t>
  </si>
  <si>
    <t>rs531451388</t>
  </si>
  <si>
    <t>rs145868163</t>
  </si>
  <si>
    <t>2:32023728:G:A</t>
  </si>
  <si>
    <t>rs750368879</t>
  </si>
  <si>
    <t>rs543378868</t>
  </si>
  <si>
    <t>13:37746457:TA:T</t>
  </si>
  <si>
    <t>rs192825817</t>
  </si>
  <si>
    <t>rs1218607935</t>
  </si>
  <si>
    <t>rs750004825</t>
  </si>
  <si>
    <t>rs1382792535</t>
  </si>
  <si>
    <t>rs1002068782</t>
  </si>
  <si>
    <t>rs1275527</t>
  </si>
  <si>
    <t>rs780478917</t>
  </si>
  <si>
    <t>rs368694426</t>
  </si>
  <si>
    <t>rs1272688449</t>
  </si>
  <si>
    <t>rs188230045</t>
  </si>
  <si>
    <t>rs757864385</t>
  </si>
  <si>
    <t>rs375865295</t>
  </si>
  <si>
    <t>rs1033270316</t>
  </si>
  <si>
    <t>rs138457092</t>
  </si>
  <si>
    <t>rs774673024</t>
  </si>
  <si>
    <t>rs150104966</t>
  </si>
  <si>
    <t>rs770263840</t>
  </si>
  <si>
    <t>rs1491287895</t>
  </si>
  <si>
    <t>rs76870457</t>
  </si>
  <si>
    <t>rs1453538656</t>
  </si>
  <si>
    <t>rs112588760</t>
  </si>
  <si>
    <t>rs774333200</t>
  </si>
  <si>
    <t>rs759925505</t>
  </si>
  <si>
    <t>12:51503987:C:A</t>
  </si>
  <si>
    <t>rs778086738</t>
  </si>
  <si>
    <t>rs1020883043</t>
  </si>
  <si>
    <t>rs1023117880</t>
  </si>
  <si>
    <t>rs71524347</t>
  </si>
  <si>
    <t>rs774410509</t>
  </si>
  <si>
    <t>rs749934589</t>
  </si>
  <si>
    <t>rs771838278</t>
  </si>
  <si>
    <t>rs746090178</t>
  </si>
  <si>
    <t>rs201102944</t>
  </si>
  <si>
    <t>rs376356895</t>
  </si>
  <si>
    <t>rs7763699</t>
  </si>
  <si>
    <t>rs58103906</t>
  </si>
  <si>
    <t>rs969664393</t>
  </si>
  <si>
    <t>rs2274145</t>
  </si>
  <si>
    <t>rs376138782</t>
  </si>
  <si>
    <t>rs74907422</t>
  </si>
  <si>
    <t>rs1230134310</t>
  </si>
  <si>
    <t>rs765440709</t>
  </si>
  <si>
    <t>rs1734110835</t>
  </si>
  <si>
    <t>rs34055422</t>
  </si>
  <si>
    <t>rs1341095797</t>
  </si>
  <si>
    <t>rs780219521</t>
  </si>
  <si>
    <t>rs1273965086</t>
  </si>
  <si>
    <t>rs1010205596</t>
  </si>
  <si>
    <t>rs552858845</t>
  </si>
  <si>
    <t>rs758204528</t>
  </si>
  <si>
    <t>rs1555679788</t>
  </si>
  <si>
    <t>rs778100333</t>
  </si>
  <si>
    <t>5:95516466:C:T</t>
  </si>
  <si>
    <t>5:95731526:G:C</t>
  </si>
  <si>
    <t>rs11768190</t>
  </si>
  <si>
    <t>rs1408021135</t>
  </si>
  <si>
    <t>rs1280296666</t>
  </si>
  <si>
    <t>rs779481974</t>
  </si>
  <si>
    <t>rs769164465</t>
  </si>
  <si>
    <t>rs1297135004</t>
  </si>
  <si>
    <t>rs1051071982</t>
  </si>
  <si>
    <t>12:9558435:G:A</t>
  </si>
  <si>
    <t>rs368956195</t>
  </si>
  <si>
    <t>rs2089595390</t>
  </si>
  <si>
    <t>rs767522105</t>
  </si>
  <si>
    <t>rs1174549527</t>
  </si>
  <si>
    <t>rs199740573</t>
  </si>
  <si>
    <t>rs778637750</t>
  </si>
  <si>
    <t>rs986280258</t>
  </si>
  <si>
    <t>rs1437674147</t>
  </si>
  <si>
    <t>rs574813273</t>
  </si>
  <si>
    <t>rs576320794</t>
  </si>
  <si>
    <t>rs371020966</t>
  </si>
  <si>
    <t>rs1439354894</t>
  </si>
  <si>
    <t>rs1176575718</t>
  </si>
  <si>
    <t>rs773741384</t>
  </si>
  <si>
    <t>rs561020040</t>
  </si>
  <si>
    <t>rs768749282</t>
  </si>
  <si>
    <t>rs372829102</t>
  </si>
  <si>
    <t>rs747030653</t>
  </si>
  <si>
    <t>rs201966991</t>
  </si>
  <si>
    <t>rs765142574</t>
  </si>
  <si>
    <t>rs1555546880</t>
  </si>
  <si>
    <t>rs7573037</t>
  </si>
  <si>
    <t>rs375305591</t>
  </si>
  <si>
    <t>rs1037002295</t>
  </si>
  <si>
    <t>rs572428426</t>
  </si>
  <si>
    <t>rs13185414</t>
  </si>
  <si>
    <t>rs746377690</t>
  </si>
  <si>
    <t>rs750784497</t>
  </si>
  <si>
    <t>rs941937421</t>
  </si>
  <si>
    <t>rs748176299</t>
  </si>
  <si>
    <t>rs780154180</t>
  </si>
  <si>
    <t>rs1483340961</t>
  </si>
  <si>
    <t>rs568224923</t>
  </si>
  <si>
    <t>rs201003890</t>
  </si>
  <si>
    <t>10:122021971:A:C</t>
  </si>
  <si>
    <t>rs781593105</t>
  </si>
  <si>
    <t>rs2053986168</t>
  </si>
  <si>
    <t>2:32736732:CAG:C</t>
  </si>
  <si>
    <t>rs374373586</t>
  </si>
  <si>
    <t>rs753845930</t>
  </si>
  <si>
    <t>rs117388674</t>
  </si>
  <si>
    <t>rs1317126</t>
  </si>
  <si>
    <t>rs1489188241</t>
  </si>
  <si>
    <t>rs753124416</t>
  </si>
  <si>
    <t>rs17882687</t>
  </si>
  <si>
    <t>rs2049582631</t>
  </si>
  <si>
    <t>rs377526540</t>
  </si>
  <si>
    <t>rs559735624</t>
  </si>
  <si>
    <t>rs374607423</t>
  </si>
  <si>
    <t>rs375833006</t>
  </si>
  <si>
    <t>rs1461757920</t>
  </si>
  <si>
    <t>rs1220119319</t>
  </si>
  <si>
    <t>12:123333989:GA:G</t>
  </si>
  <si>
    <t>14:49601626:G:A</t>
  </si>
  <si>
    <t>rs141101675</t>
  </si>
  <si>
    <t>rs895722966</t>
  </si>
  <si>
    <t>rs537197841</t>
  </si>
  <si>
    <t>rs777327933</t>
  </si>
  <si>
    <t>rs774128337</t>
  </si>
  <si>
    <t>rs200317835</t>
  </si>
  <si>
    <t>rs904884323</t>
  </si>
  <si>
    <t>rs554654305</t>
  </si>
  <si>
    <t>rs769841953</t>
  </si>
  <si>
    <t>rs1436598346</t>
  </si>
  <si>
    <t>rs144248427</t>
  </si>
  <si>
    <t>rs1380705915</t>
  </si>
  <si>
    <t>rs76109131</t>
  </si>
  <si>
    <t>rs368477433</t>
  </si>
  <si>
    <t>rs768658142</t>
  </si>
  <si>
    <t>rs374147963</t>
  </si>
  <si>
    <t>rs900376963</t>
  </si>
  <si>
    <t>rs118001778</t>
  </si>
  <si>
    <t>rs202066338</t>
  </si>
  <si>
    <t>rs771090930</t>
  </si>
  <si>
    <t>rs1847412286</t>
  </si>
  <si>
    <t>rs1425022556</t>
  </si>
  <si>
    <t>rs74616142</t>
  </si>
  <si>
    <t>18:47110064:CT:C</t>
  </si>
  <si>
    <t>15:29716643:C:T</t>
  </si>
  <si>
    <t>rs374658336</t>
  </si>
  <si>
    <t>rs140084483</t>
  </si>
  <si>
    <t>rs201163714</t>
  </si>
  <si>
    <t>rs1349996369</t>
  </si>
  <si>
    <t>rs1484595166</t>
  </si>
  <si>
    <t>16:89949611:AC:A</t>
  </si>
  <si>
    <t>rs114350892</t>
  </si>
  <si>
    <t>rs1156634058</t>
  </si>
  <si>
    <t>rs1665256415</t>
  </si>
  <si>
    <t>rs775897816</t>
  </si>
  <si>
    <t>rs372468485</t>
  </si>
  <si>
    <t>rs79772703</t>
  </si>
  <si>
    <t>rs779091289</t>
  </si>
  <si>
    <t>rs759165543</t>
  </si>
  <si>
    <t>rs1399883479</t>
  </si>
  <si>
    <t>rs778873801</t>
  </si>
  <si>
    <t>rs143711562</t>
  </si>
  <si>
    <t>rs145166071</t>
  </si>
  <si>
    <t>rs115770376</t>
  </si>
  <si>
    <t>rs1400319108</t>
  </si>
  <si>
    <t>4:1644412:G:A</t>
  </si>
  <si>
    <t>rs768974475</t>
  </si>
  <si>
    <t>rs4147977</t>
  </si>
  <si>
    <t>rs147225158</t>
  </si>
  <si>
    <t>rs531301374</t>
  </si>
  <si>
    <t>rs1427620372</t>
  </si>
  <si>
    <t>12:114407098:G:T</t>
  </si>
  <si>
    <t>rs200297339</t>
  </si>
  <si>
    <t>rs782378918</t>
  </si>
  <si>
    <t>6:125220169:A:G</t>
  </si>
  <si>
    <t>6:127289998:T:A</t>
  </si>
  <si>
    <t>rs781472134</t>
  </si>
  <si>
    <t>rs142638970</t>
  </si>
  <si>
    <t>rs1185257222</t>
  </si>
  <si>
    <t>rs200870127</t>
  </si>
  <si>
    <t>rs1037016781</t>
  </si>
  <si>
    <t>rs761221554</t>
  </si>
  <si>
    <t>rs1184528505</t>
  </si>
  <si>
    <t>rs183962954</t>
  </si>
  <si>
    <t>1:197735631:C:T</t>
  </si>
  <si>
    <t>rs777774149</t>
  </si>
  <si>
    <t>rs1719938814</t>
  </si>
  <si>
    <t>rs192368492</t>
  </si>
  <si>
    <t>rs529528374</t>
  </si>
  <si>
    <t>3:47239939:G:A</t>
  </si>
  <si>
    <t>3:50288634:G:A</t>
  </si>
  <si>
    <t>rs142148595</t>
  </si>
  <si>
    <t>rs114650945</t>
  </si>
  <si>
    <t>15:73568012:A:C</t>
  </si>
  <si>
    <t>rs114848241</t>
  </si>
  <si>
    <t>15:90749778:T:TA</t>
  </si>
  <si>
    <t>5:42695162:T:C</t>
  </si>
  <si>
    <t>rs74438085</t>
  </si>
  <si>
    <t>12:104866381:TACACACAC:T</t>
  </si>
  <si>
    <t>rs200550067</t>
  </si>
  <si>
    <t>rs185436102</t>
  </si>
  <si>
    <t>rs1298619596</t>
  </si>
  <si>
    <t>rs748412917</t>
  </si>
  <si>
    <t>rs41274144</t>
  </si>
  <si>
    <t>rs1278333687</t>
  </si>
  <si>
    <t>rs1031349670</t>
  </si>
  <si>
    <t>rs368308461</t>
  </si>
  <si>
    <t>rs782154081</t>
  </si>
  <si>
    <t>rs56382582</t>
  </si>
  <si>
    <t>rs72550269</t>
  </si>
  <si>
    <t>rs1037218460</t>
  </si>
  <si>
    <t>rs750783671</t>
  </si>
  <si>
    <t>rs368077211</t>
  </si>
  <si>
    <t>rs1241560947</t>
  </si>
  <si>
    <t>18:70088182:T:G</t>
  </si>
  <si>
    <t>rs978694724</t>
  </si>
  <si>
    <t>rs55794317</t>
  </si>
  <si>
    <t>rs116367632</t>
  </si>
  <si>
    <t>rs1263874225</t>
  </si>
  <si>
    <t>rs114464686</t>
  </si>
  <si>
    <t>rs754730690</t>
  </si>
  <si>
    <t>rs1480161512</t>
  </si>
  <si>
    <t>rs2044951408</t>
  </si>
  <si>
    <t>rs781220658</t>
  </si>
  <si>
    <t>rs371984739</t>
  </si>
  <si>
    <t>rs11078528</t>
  </si>
  <si>
    <t>rs148996073</t>
  </si>
  <si>
    <t>rs1180204155</t>
  </si>
  <si>
    <t>rs1366874783</t>
  </si>
  <si>
    <t>rs374610141</t>
  </si>
  <si>
    <t>rs1372569461</t>
  </si>
  <si>
    <t>rs1355946955</t>
  </si>
  <si>
    <t>rs766870560</t>
  </si>
  <si>
    <t>rs748481535</t>
  </si>
  <si>
    <t>rs34698427</t>
  </si>
  <si>
    <t>rs73446779</t>
  </si>
  <si>
    <t>rs141469687</t>
  </si>
  <si>
    <t>rs116377767</t>
  </si>
  <si>
    <t>rs750186022</t>
  </si>
  <si>
    <t>rs754627272</t>
  </si>
  <si>
    <t>18:22992748:A:ATTTTCAGATT</t>
  </si>
  <si>
    <t>rs1321795170</t>
  </si>
  <si>
    <t>rs778112444</t>
  </si>
  <si>
    <t>rs1380532393</t>
  </si>
  <si>
    <t>7:20154362:C:T</t>
  </si>
  <si>
    <t>rs1006539751</t>
  </si>
  <si>
    <t>6:26225248:G:C</t>
  </si>
  <si>
    <t>4:99074897:C:T</t>
  </si>
  <si>
    <t>rs1322709206</t>
  </si>
  <si>
    <t>rs1175924201</t>
  </si>
  <si>
    <t>rs113452830</t>
  </si>
  <si>
    <t>19:5832321:T:C</t>
  </si>
  <si>
    <t>19:8901925:A:G</t>
  </si>
  <si>
    <t>1:27623094:C:G</t>
  </si>
  <si>
    <t>rs73456610</t>
  </si>
  <si>
    <t>rs35129712</t>
  </si>
  <si>
    <t>1:237678057:G:C</t>
  </si>
  <si>
    <t>16:72788134:C:CGCT</t>
  </si>
  <si>
    <t>rs188770785</t>
  </si>
  <si>
    <t>rs992691404</t>
  </si>
  <si>
    <t>rs946799761</t>
  </si>
  <si>
    <t>rs1762411426</t>
  </si>
  <si>
    <t>rs1564118724</t>
  </si>
  <si>
    <t>2:172427909:G:A</t>
  </si>
  <si>
    <t>rs143053089</t>
  </si>
  <si>
    <t>10:79712137:C:T</t>
  </si>
  <si>
    <t>10:92645566:C:G</t>
  </si>
  <si>
    <t>rs1486165271</t>
  </si>
  <si>
    <t>7:4860233:C:A</t>
  </si>
  <si>
    <t>4:8020388:C:T</t>
  </si>
  <si>
    <t>rs747260290</t>
  </si>
  <si>
    <t>rs190696901</t>
  </si>
  <si>
    <t>rs1312787107</t>
  </si>
  <si>
    <t>rs1463248004</t>
  </si>
  <si>
    <t>rs761711576</t>
  </si>
  <si>
    <t>rs1306780425</t>
  </si>
  <si>
    <t>rs772037799</t>
  </si>
  <si>
    <t>rs199854287</t>
  </si>
  <si>
    <t>rs1317581862</t>
  </si>
  <si>
    <t>rs186855430</t>
  </si>
  <si>
    <t>rs1442229596</t>
  </si>
  <si>
    <t>14:54748873:G:C</t>
  </si>
  <si>
    <t>19:2832336:T:C</t>
  </si>
  <si>
    <t>rs768339960</t>
  </si>
  <si>
    <t>rs375242699</t>
  </si>
  <si>
    <t>rs373845476</t>
  </si>
  <si>
    <t>rs764220809</t>
  </si>
  <si>
    <t>rs879120806</t>
  </si>
  <si>
    <t>rs374540718</t>
  </si>
  <si>
    <t>13:24853821:T:A</t>
  </si>
  <si>
    <t>rs373121185</t>
  </si>
  <si>
    <t>rs1349549994</t>
  </si>
  <si>
    <t>14:19877116:C:G</t>
  </si>
  <si>
    <t>rs2038463616</t>
  </si>
  <si>
    <t>rs10187574</t>
  </si>
  <si>
    <t>rs773322283</t>
  </si>
  <si>
    <t>rs141629967</t>
  </si>
  <si>
    <t>17:7435813:T:G</t>
  </si>
  <si>
    <t>rs1232145179</t>
  </si>
  <si>
    <t>rs967155285</t>
  </si>
  <si>
    <t>14:74504875:C:G</t>
  </si>
  <si>
    <t>4:184768272:C:G</t>
  </si>
  <si>
    <t>rs1411738422</t>
  </si>
  <si>
    <t>rs553477610</t>
  </si>
  <si>
    <t>rs116742154</t>
  </si>
  <si>
    <t>rs957940929</t>
  </si>
  <si>
    <t>rs529215515</t>
  </si>
  <si>
    <t>rs1753615953</t>
  </si>
  <si>
    <t>rs754922610</t>
  </si>
  <si>
    <t>rs773002014</t>
  </si>
  <si>
    <t>9:87698724:G:T</t>
  </si>
  <si>
    <t>rs1419212218</t>
  </si>
  <si>
    <t>rs778867001</t>
  </si>
  <si>
    <t>rs1213538308</t>
  </si>
  <si>
    <t>rs766520562</t>
  </si>
  <si>
    <t>rs764256942</t>
  </si>
  <si>
    <t>rs1192042825</t>
  </si>
  <si>
    <t>rs145248794</t>
  </si>
  <si>
    <t>12:113358742:C:T</t>
  </si>
  <si>
    <t>rs1392216482</t>
  </si>
  <si>
    <t>rs746921749</t>
  </si>
  <si>
    <t>rs2059148030</t>
  </si>
  <si>
    <t>rs772648347</t>
  </si>
  <si>
    <t>1:235583701:G:T</t>
  </si>
  <si>
    <t>rs45602538</t>
  </si>
  <si>
    <t>rs1020631786</t>
  </si>
  <si>
    <t>rs144296188</t>
  </si>
  <si>
    <t>rs61730080</t>
  </si>
  <si>
    <t>rs186673310</t>
  </si>
  <si>
    <t>rs17417407</t>
  </si>
  <si>
    <t>rs373105589</t>
  </si>
  <si>
    <t>rs200066071</t>
  </si>
  <si>
    <t>rs61997250</t>
  </si>
  <si>
    <t>rs573904</t>
  </si>
  <si>
    <t>rs185467109</t>
  </si>
  <si>
    <t>rs2231651</t>
  </si>
  <si>
    <t>rs143821842</t>
  </si>
  <si>
    <t>15:94402994:GA:G</t>
  </si>
  <si>
    <t>rs139109943</t>
  </si>
  <si>
    <t>rs12401711</t>
  </si>
  <si>
    <t>rs79482117</t>
  </si>
  <si>
    <t>rs68077031</t>
  </si>
  <si>
    <t>rs7601771</t>
  </si>
  <si>
    <t>rs141774043</t>
  </si>
  <si>
    <t>rs57818366</t>
  </si>
  <si>
    <t>rs113384737</t>
  </si>
  <si>
    <t>rs75315742</t>
  </si>
  <si>
    <t>rs12401708</t>
  </si>
  <si>
    <t>rs145425403</t>
  </si>
  <si>
    <t>rs80074261</t>
  </si>
  <si>
    <t>rs2427294</t>
  </si>
  <si>
    <t>rs66547356</t>
  </si>
  <si>
    <t>rs199793906</t>
  </si>
  <si>
    <t>rs113948334</t>
  </si>
  <si>
    <t>rs746139317</t>
  </si>
  <si>
    <t>rs191182348</t>
  </si>
  <si>
    <t>rs143018045</t>
  </si>
  <si>
    <t>rs74549937</t>
  </si>
  <si>
    <t>rs188640023</t>
  </si>
  <si>
    <t>rs3830487</t>
  </si>
  <si>
    <t>rs374228031</t>
  </si>
  <si>
    <t>rs371028692</t>
  </si>
  <si>
    <t>rs113302557</t>
  </si>
  <si>
    <t>rs79130081</t>
  </si>
  <si>
    <t>rs1199580073</t>
  </si>
  <si>
    <t>rs138550923</t>
  </si>
  <si>
    <t>rs76560165</t>
  </si>
  <si>
    <t>rs142588651</t>
  </si>
  <si>
    <t>rs12068863</t>
  </si>
  <si>
    <t>rs149346461</t>
  </si>
  <si>
    <t>rs78268282</t>
  </si>
  <si>
    <t>rs200363713</t>
  </si>
  <si>
    <t>rs187143805</t>
  </si>
  <si>
    <t>rs2427295</t>
  </si>
  <si>
    <t>rs369923203</t>
  </si>
  <si>
    <t>rs572204787</t>
  </si>
  <si>
    <t>rs181072178</t>
  </si>
  <si>
    <t>rs575469776</t>
  </si>
  <si>
    <t>rs1031210474</t>
  </si>
  <si>
    <t>rs139319568</t>
  </si>
  <si>
    <t>rs6132333</t>
  </si>
  <si>
    <t>rs41292041</t>
  </si>
  <si>
    <t>rs188356423</t>
  </si>
  <si>
    <t>rs142091855</t>
  </si>
  <si>
    <t>rs190248084</t>
  </si>
  <si>
    <t>rs115672971</t>
  </si>
  <si>
    <t>rs10504119</t>
  </si>
  <si>
    <t>rs144634675</t>
  </si>
  <si>
    <t>rs373522065</t>
  </si>
  <si>
    <t>rs117103342</t>
  </si>
  <si>
    <t>rs13030</t>
  </si>
  <si>
    <t>rs4741030</t>
  </si>
  <si>
    <t>rs1047437243</t>
  </si>
  <si>
    <t>rs538124093</t>
  </si>
  <si>
    <t>rs111886584</t>
  </si>
  <si>
    <t>rs117866982</t>
  </si>
  <si>
    <t>rs17881486</t>
  </si>
  <si>
    <t>rs369447003</t>
  </si>
  <si>
    <t>rs192501480</t>
  </si>
  <si>
    <t>rs10254317</t>
  </si>
  <si>
    <t>rs16862731</t>
  </si>
  <si>
    <t>rs376888531</t>
  </si>
  <si>
    <t>rs757355779</t>
  </si>
  <si>
    <t>rs6792611</t>
  </si>
  <si>
    <t>rs11897366</t>
  </si>
  <si>
    <t>rs3213366</t>
  </si>
  <si>
    <t>rs35832203</t>
  </si>
  <si>
    <t>rs116175595</t>
  </si>
  <si>
    <t>rs41298954</t>
  </si>
  <si>
    <t>rs11809597</t>
  </si>
  <si>
    <t>rs9287139</t>
  </si>
  <si>
    <t>rs62617826</t>
  </si>
  <si>
    <t>rs11609641</t>
  </si>
  <si>
    <t>rs6671949</t>
  </si>
  <si>
    <t>rs75319890</t>
  </si>
  <si>
    <t>rs115587659</t>
  </si>
  <si>
    <t>rs202109366</t>
  </si>
  <si>
    <t>rs200638316</t>
  </si>
  <si>
    <t>rs147338789</t>
  </si>
  <si>
    <t>rs143796940</t>
  </si>
  <si>
    <t>rs115254452</t>
  </si>
  <si>
    <t>rs376850235</t>
  </si>
  <si>
    <t>rs200629986</t>
  </si>
  <si>
    <t>rs546111344</t>
  </si>
  <si>
    <t>rs549871692</t>
  </si>
  <si>
    <t>rs17577293</t>
  </si>
  <si>
    <t>rs139888108</t>
  </si>
  <si>
    <t>rs189018631</t>
  </si>
  <si>
    <t>rs720286</t>
  </si>
  <si>
    <t>rs117470523</t>
  </si>
  <si>
    <t>rs150904440</t>
  </si>
  <si>
    <t>rs201849924</t>
  </si>
  <si>
    <t>rs10188609</t>
  </si>
  <si>
    <t>rs142684557</t>
  </si>
  <si>
    <t>rs112476185</t>
  </si>
  <si>
    <t>rs377474682</t>
  </si>
  <si>
    <t>rs898614769</t>
  </si>
  <si>
    <t>rs747122</t>
  </si>
  <si>
    <t>rs1444632180</t>
  </si>
  <si>
    <t>rs535675478</t>
  </si>
  <si>
    <t>rs111527385</t>
  </si>
  <si>
    <t>rs1447191082</t>
  </si>
  <si>
    <t>rs111996966</t>
  </si>
  <si>
    <t>rs927133279</t>
  </si>
  <si>
    <t>rs372059040</t>
  </si>
  <si>
    <t>rs2233999</t>
  </si>
  <si>
    <t>rs554468010</t>
  </si>
  <si>
    <t>rs182378354</t>
  </si>
  <si>
    <t>rs894951413</t>
  </si>
  <si>
    <t>rs10489887</t>
  </si>
  <si>
    <t>rs146138915</t>
  </si>
  <si>
    <t>rs371527866</t>
  </si>
  <si>
    <t>rs9623785</t>
  </si>
  <si>
    <t>rs545478372</t>
  </si>
  <si>
    <t>rs781725275</t>
  </si>
  <si>
    <t>rs150902877</t>
  </si>
  <si>
    <t>rs950913963</t>
  </si>
  <si>
    <t>rs949709404</t>
  </si>
  <si>
    <t>rs966689892</t>
  </si>
  <si>
    <t>rs369768641</t>
  </si>
  <si>
    <t>rs2717482</t>
  </si>
  <si>
    <t>rs8015353</t>
  </si>
  <si>
    <t>rs188073786</t>
  </si>
  <si>
    <t>rs78056463</t>
  </si>
  <si>
    <t>rs755868274</t>
  </si>
  <si>
    <t>rs140293165</t>
  </si>
  <si>
    <t>rs200163623</t>
  </si>
  <si>
    <t>rs192428304</t>
  </si>
  <si>
    <t>rs181805747</t>
  </si>
  <si>
    <t>rs140891320</t>
  </si>
  <si>
    <t>rs754866839</t>
  </si>
  <si>
    <t>rs147629665</t>
  </si>
  <si>
    <t>rs1356042479</t>
  </si>
  <si>
    <t>rs114747052</t>
  </si>
  <si>
    <t>rs150966894</t>
  </si>
  <si>
    <t>rs10114696</t>
  </si>
  <si>
    <t>rs528396198</t>
  </si>
  <si>
    <t>rs58594363</t>
  </si>
  <si>
    <t>rs116414985</t>
  </si>
  <si>
    <t>rs145185561</t>
  </si>
  <si>
    <t>rs10497517</t>
  </si>
  <si>
    <t>rs140605827</t>
  </si>
  <si>
    <t>rs115997247</t>
  </si>
  <si>
    <t>rs112227180</t>
  </si>
  <si>
    <t>rs2303923</t>
  </si>
  <si>
    <t>rs35899625</t>
  </si>
  <si>
    <t>rs568181999</t>
  </si>
  <si>
    <t>rs2239666</t>
  </si>
  <si>
    <t>rs35041930</t>
  </si>
  <si>
    <t>rs1015840699</t>
  </si>
  <si>
    <t>rs142486086</t>
  </si>
  <si>
    <t>rs2478835</t>
  </si>
  <si>
    <t>rs3734683</t>
  </si>
  <si>
    <t>rs557231852</t>
  </si>
  <si>
    <t>rs566960315</t>
  </si>
  <si>
    <t>rs587629668</t>
  </si>
  <si>
    <t>rs59261767</t>
  </si>
  <si>
    <t>rs770613391</t>
  </si>
  <si>
    <t>rs113168785</t>
  </si>
  <si>
    <t>rs557609723</t>
  </si>
  <si>
    <t>rs74090784</t>
  </si>
  <si>
    <t>rs61776789</t>
  </si>
  <si>
    <t>rs75106566</t>
  </si>
  <si>
    <t>rs546367275</t>
  </si>
  <si>
    <t>rs62498042</t>
  </si>
  <si>
    <t>rs34719232</t>
  </si>
  <si>
    <t>7:102104313:G:GTT</t>
  </si>
  <si>
    <t>rs112352919</t>
  </si>
  <si>
    <t>rs727813</t>
  </si>
  <si>
    <t>rs539141057</t>
  </si>
  <si>
    <t>17:4560595:CTGGCAGGTGGGAGG:C</t>
  </si>
  <si>
    <t>rs757255908</t>
  </si>
  <si>
    <t>rs141562326</t>
  </si>
  <si>
    <t>rs532870522</t>
  </si>
  <si>
    <t>rs550165888</t>
  </si>
  <si>
    <t>rs589767</t>
  </si>
  <si>
    <t>rs760687907</t>
  </si>
  <si>
    <t>rs574375652</t>
  </si>
  <si>
    <t>rs553771996</t>
  </si>
  <si>
    <t>rs202146776</t>
  </si>
  <si>
    <t>rs4308977</t>
  </si>
  <si>
    <t>rs201699595</t>
  </si>
  <si>
    <t>rs536619040</t>
  </si>
  <si>
    <t>rs542308577</t>
  </si>
  <si>
    <t>rs552941800</t>
  </si>
  <si>
    <t>rs73921518</t>
  </si>
  <si>
    <t>rs114370465</t>
  </si>
  <si>
    <t>rs2297788</t>
  </si>
  <si>
    <t>rs192300196</t>
  </si>
  <si>
    <t>rs116790691</t>
  </si>
  <si>
    <t>rs151203140</t>
  </si>
  <si>
    <t>rs634983</t>
  </si>
  <si>
    <t>rs16882046</t>
  </si>
  <si>
    <t>rs34916795</t>
  </si>
  <si>
    <t>rs10786229</t>
  </si>
  <si>
    <t>rs1331684337</t>
  </si>
  <si>
    <t>rs755917093</t>
  </si>
  <si>
    <t>rs777472654</t>
  </si>
  <si>
    <t>rs552515176</t>
  </si>
  <si>
    <t>rs7252905</t>
  </si>
  <si>
    <t>rs187263277</t>
  </si>
  <si>
    <t>rs201794732</t>
  </si>
  <si>
    <t>rs775994803</t>
  </si>
  <si>
    <t>rs7897309</t>
  </si>
  <si>
    <t>16:31185081:T:TGGC</t>
  </si>
  <si>
    <t>rs3004067</t>
  </si>
  <si>
    <t>rs2228332</t>
  </si>
  <si>
    <t>rs2231231</t>
  </si>
  <si>
    <t>rs555346272</t>
  </si>
  <si>
    <t>rs147662495</t>
  </si>
  <si>
    <t>rs749317405</t>
  </si>
  <si>
    <t>rs782795620</t>
  </si>
  <si>
    <t>rs766195926</t>
  </si>
  <si>
    <t>rs563642381</t>
  </si>
  <si>
    <t>rs201691823</t>
  </si>
  <si>
    <t>rs569989890</t>
  </si>
  <si>
    <t>rs537796803</t>
  </si>
  <si>
    <t>rs554549747</t>
  </si>
  <si>
    <t>rs200347308</t>
  </si>
  <si>
    <t>rs74480973</t>
  </si>
  <si>
    <t>rs915857187</t>
  </si>
  <si>
    <t>rs6773437</t>
  </si>
  <si>
    <t>rs189670814</t>
  </si>
  <si>
    <t>rs4858122</t>
  </si>
  <si>
    <t>rs2529117</t>
  </si>
  <si>
    <t>rs536000748</t>
  </si>
  <si>
    <t>rs2529116</t>
  </si>
  <si>
    <t>rs10844253</t>
  </si>
  <si>
    <t>rs201728869</t>
  </si>
  <si>
    <t>rs200377778</t>
  </si>
  <si>
    <t>rs117352691</t>
  </si>
  <si>
    <t>rs2529115</t>
  </si>
  <si>
    <t>rs11052110</t>
  </si>
  <si>
    <t>rs543053536</t>
  </si>
  <si>
    <t>rs4581063</t>
  </si>
  <si>
    <t>rs116255553</t>
  </si>
  <si>
    <t>rs371164266</t>
  </si>
  <si>
    <t>rs79793560</t>
  </si>
  <si>
    <t>rs11572005</t>
  </si>
  <si>
    <t>rs189540522</t>
  </si>
  <si>
    <t>rs549283914</t>
  </si>
  <si>
    <t>rs372637020</t>
  </si>
  <si>
    <t>rs59554455</t>
  </si>
  <si>
    <t>rs564671252</t>
  </si>
  <si>
    <t>rs150993304</t>
  </si>
  <si>
    <t>rs1346260697</t>
  </si>
  <si>
    <t>rs13288443</t>
  </si>
  <si>
    <t>rs760833393</t>
  </si>
  <si>
    <t>rs767486877</t>
  </si>
  <si>
    <t>rs199824586</t>
  </si>
  <si>
    <t>rs369561606</t>
  </si>
  <si>
    <t>rs6009989</t>
  </si>
  <si>
    <t>rs6009990</t>
  </si>
  <si>
    <t>rs12170250</t>
  </si>
  <si>
    <t>rs372947031</t>
  </si>
  <si>
    <t>rs200982709</t>
  </si>
  <si>
    <t>rs756613425</t>
  </si>
  <si>
    <t>rs4147545</t>
  </si>
  <si>
    <t>rs376478307</t>
  </si>
  <si>
    <t>rs141053162</t>
  </si>
  <si>
    <t>rs200980447</t>
  </si>
  <si>
    <t>rs769527166</t>
  </si>
  <si>
    <t>rs143000023</t>
  </si>
  <si>
    <t>rs745992503</t>
  </si>
  <si>
    <t>rs193013096</t>
  </si>
  <si>
    <t>rs2113909179</t>
  </si>
  <si>
    <t>rs61756215</t>
  </si>
  <si>
    <t>rs141423593</t>
  </si>
  <si>
    <t>rs149622934</t>
  </si>
  <si>
    <t>rs200463650</t>
  </si>
  <si>
    <t>rs41280169</t>
  </si>
  <si>
    <t>rs202187717</t>
  </si>
  <si>
    <t>rs139865147</t>
  </si>
  <si>
    <t>rs766669584</t>
  </si>
  <si>
    <t>rs866167766</t>
  </si>
  <si>
    <t>rs535534249</t>
  </si>
  <si>
    <t>rs776073435</t>
  </si>
  <si>
    <t>rs778936419</t>
  </si>
  <si>
    <t>rs748571622</t>
  </si>
  <si>
    <t>rs776428417</t>
  </si>
  <si>
    <t>rs766600339</t>
  </si>
  <si>
    <t>rs377331006</t>
  </si>
  <si>
    <t>rs1386572338</t>
  </si>
  <si>
    <t>rs954862846</t>
  </si>
  <si>
    <t>rs548319430</t>
  </si>
  <si>
    <t>rs534836407</t>
  </si>
  <si>
    <t>rs72627058</t>
  </si>
  <si>
    <t>rs145659258</t>
  </si>
  <si>
    <t>rs1566872296</t>
  </si>
  <si>
    <t>rs1419859060</t>
  </si>
  <si>
    <t>rs188841354</t>
  </si>
  <si>
    <t>rs376240419</t>
  </si>
  <si>
    <t>rs1370742</t>
  </si>
  <si>
    <t>rs558630872</t>
  </si>
  <si>
    <t>rs372814129</t>
  </si>
  <si>
    <t>rs148564775</t>
  </si>
  <si>
    <t>rs748269712</t>
  </si>
  <si>
    <t>rs559643111</t>
  </si>
  <si>
    <t>rs746786063</t>
  </si>
  <si>
    <t>rs200214494</t>
  </si>
  <si>
    <t>rs61742372</t>
  </si>
  <si>
    <t>rs149394775</t>
  </si>
  <si>
    <t>rs773927974</t>
  </si>
  <si>
    <t>rs988224237</t>
  </si>
  <si>
    <t>rs775873898</t>
  </si>
  <si>
    <t>2:8682533:C:T</t>
  </si>
  <si>
    <t>rs376862516</t>
  </si>
  <si>
    <t>rs780882371</t>
  </si>
  <si>
    <t>rs749019038</t>
  </si>
  <si>
    <t>rs772573220</t>
  </si>
  <si>
    <t>rs543778192</t>
  </si>
  <si>
    <t>rs551828244</t>
  </si>
  <si>
    <t>rs554274856</t>
  </si>
  <si>
    <t>rs145098784</t>
  </si>
  <si>
    <t>rs72627099</t>
  </si>
  <si>
    <t>rs187604605</t>
  </si>
  <si>
    <t>rs755607961</t>
  </si>
  <si>
    <t>rs185816693</t>
  </si>
  <si>
    <t>rs764632572</t>
  </si>
  <si>
    <t>rs535758907</t>
  </si>
  <si>
    <t>rs186961382</t>
  </si>
  <si>
    <t>rs367726590</t>
  </si>
  <si>
    <t>rs182286843</t>
  </si>
  <si>
    <t>rs149248185</t>
  </si>
  <si>
    <t>rs149415030</t>
  </si>
  <si>
    <t>rs372244066</t>
  </si>
  <si>
    <t>rs764133358</t>
  </si>
  <si>
    <t>rs59853990</t>
  </si>
  <si>
    <t>rs575588990</t>
  </si>
  <si>
    <t>rs571758183</t>
  </si>
  <si>
    <t>16:69321326:G:GT</t>
  </si>
  <si>
    <t>rs773642927</t>
  </si>
  <si>
    <t>rs758395149</t>
  </si>
  <si>
    <t>rs79298965</t>
  </si>
  <si>
    <t>rs1939970946</t>
  </si>
  <si>
    <t>rs372107415</t>
  </si>
  <si>
    <t>rs138240128</t>
  </si>
  <si>
    <t>rs187639292</t>
  </si>
  <si>
    <t>rs182523042</t>
  </si>
  <si>
    <t>rs983975395</t>
  </si>
  <si>
    <t>rs202083990</t>
  </si>
  <si>
    <t>rs765248725</t>
  </si>
  <si>
    <t>rs201950460</t>
  </si>
  <si>
    <t>rs767472988</t>
  </si>
  <si>
    <t>rs767839304</t>
  </si>
  <si>
    <t>rs3918293</t>
  </si>
  <si>
    <t>rs181679245</t>
  </si>
  <si>
    <t>rs1311771991</t>
  </si>
  <si>
    <t>rs190526082</t>
  </si>
  <si>
    <t>rs755028024</t>
  </si>
  <si>
    <t>rs200615756</t>
  </si>
  <si>
    <t>rs2948176</t>
  </si>
  <si>
    <t>rs550170851</t>
  </si>
  <si>
    <t>rs369765166</t>
  </si>
  <si>
    <t>rs72627100</t>
  </si>
  <si>
    <t>14:23401011:C:CT</t>
  </si>
  <si>
    <t>rs140414813</t>
  </si>
  <si>
    <t>rs762307935</t>
  </si>
  <si>
    <t>rs191720055</t>
  </si>
  <si>
    <t>rs1010809800</t>
  </si>
  <si>
    <t>rs190398712</t>
  </si>
  <si>
    <t>rs369433391</t>
  </si>
  <si>
    <t>rs370853763</t>
  </si>
  <si>
    <t>rs1422338806</t>
  </si>
  <si>
    <t>rs150367642</t>
  </si>
  <si>
    <t>rs66871177</t>
  </si>
  <si>
    <t>rs781701397</t>
  </si>
  <si>
    <t>rs758600568</t>
  </si>
  <si>
    <t>rs1487433943</t>
  </si>
  <si>
    <t>rs149429863</t>
  </si>
  <si>
    <t>rs1378256862</t>
  </si>
  <si>
    <t>rs138437877</t>
  </si>
  <si>
    <t>rs3130743</t>
  </si>
  <si>
    <t>rs1463856187</t>
  </si>
  <si>
    <t>rs1207269044</t>
  </si>
  <si>
    <t>rs148949219</t>
  </si>
  <si>
    <t>rs572362079</t>
  </si>
  <si>
    <t>rs200768182</t>
  </si>
  <si>
    <t>rs764358311</t>
  </si>
  <si>
    <t>rs3129159</t>
  </si>
  <si>
    <t>rs3116856</t>
  </si>
  <si>
    <t>rs72628104</t>
  </si>
  <si>
    <t>rs745676964</t>
  </si>
  <si>
    <t>rs3219015</t>
  </si>
  <si>
    <t>rs554479820</t>
  </si>
  <si>
    <t>rs531954194</t>
  </si>
  <si>
    <t>rs771093680</t>
  </si>
  <si>
    <t>rs374732708</t>
  </si>
  <si>
    <t>rs374570965</t>
  </si>
  <si>
    <t>rs374190044</t>
  </si>
  <si>
    <t>rs1169840820</t>
  </si>
  <si>
    <t>rs77052935</t>
  </si>
  <si>
    <t>rs2273739</t>
  </si>
  <si>
    <t>rs112525217</t>
  </si>
  <si>
    <t>rs3116855</t>
  </si>
  <si>
    <t>rs1019059708</t>
  </si>
  <si>
    <t>rs1347839466</t>
  </si>
  <si>
    <t>rs764830634</t>
  </si>
  <si>
    <t>rs553279861</t>
  </si>
  <si>
    <t>rs774932600</t>
  </si>
  <si>
    <t>rs72627062</t>
  </si>
  <si>
    <t>rs146290854</t>
  </si>
  <si>
    <t>rs767597586</t>
  </si>
  <si>
    <t>rs376290978</t>
  </si>
  <si>
    <t>rs570943941</t>
  </si>
  <si>
    <t>rs769691339</t>
  </si>
  <si>
    <t>rs532225645</t>
  </si>
  <si>
    <t>rs72627060</t>
  </si>
  <si>
    <t>rs368040095</t>
  </si>
  <si>
    <t>rs1014469642</t>
  </si>
  <si>
    <t>rs542829752</t>
  </si>
  <si>
    <t>rs575951588</t>
  </si>
  <si>
    <t>rs373205713</t>
  </si>
  <si>
    <t>rs146575088</t>
  </si>
  <si>
    <t>rs781686253</t>
  </si>
  <si>
    <t>rs374825122</t>
  </si>
  <si>
    <t>rs1290709389</t>
  </si>
  <si>
    <t>rs137853899</t>
  </si>
  <si>
    <t>rs368577099</t>
  </si>
  <si>
    <t>rs71484062</t>
  </si>
  <si>
    <t>rs72627059</t>
  </si>
  <si>
    <t>rs1160040927</t>
  </si>
  <si>
    <t>rs778035302</t>
  </si>
  <si>
    <t>rs564769152</t>
  </si>
  <si>
    <t>rs377558416</t>
  </si>
  <si>
    <t>rs1487014289</t>
  </si>
  <si>
    <t>rs1196199179</t>
  </si>
  <si>
    <t>rs372213107</t>
  </si>
  <si>
    <t>rs115609368</t>
  </si>
  <si>
    <t>rs1251358130</t>
  </si>
  <si>
    <t>rs566823245</t>
  </si>
  <si>
    <t>rs778251301</t>
  </si>
  <si>
    <t>rs753226287</t>
  </si>
  <si>
    <t>rs566839292</t>
  </si>
  <si>
    <t>rs756397028</t>
  </si>
  <si>
    <t>rs17646221</t>
  </si>
  <si>
    <t>rs1286587540</t>
  </si>
  <si>
    <t>rs755452752</t>
  </si>
  <si>
    <t>rs200360287</t>
  </si>
  <si>
    <t>rs143155104</t>
  </si>
  <si>
    <t>rs1052881302</t>
  </si>
  <si>
    <t>rs780279898</t>
  </si>
  <si>
    <t>rs752225413</t>
  </si>
  <si>
    <t>rs192996951</t>
  </si>
  <si>
    <t>rs768938095</t>
  </si>
  <si>
    <t>rs545763445</t>
  </si>
  <si>
    <t>rs1453679798</t>
  </si>
  <si>
    <t>rs270206</t>
  </si>
  <si>
    <t>rs185855121</t>
  </si>
  <si>
    <t>rs1468952803</t>
  </si>
  <si>
    <t>rs1437452508</t>
  </si>
  <si>
    <t>rs62034312</t>
  </si>
  <si>
    <t>rs900022395</t>
  </si>
  <si>
    <t>rs921190278</t>
  </si>
  <si>
    <t>rs544825556</t>
  </si>
  <si>
    <t>rs116072750</t>
  </si>
  <si>
    <t>rs111269191</t>
  </si>
  <si>
    <t>rs575271363</t>
  </si>
  <si>
    <t>rs540044655</t>
  </si>
  <si>
    <t>rs774240793</t>
  </si>
  <si>
    <t>rs770666777</t>
  </si>
  <si>
    <t>rs202130043</t>
  </si>
  <si>
    <t>rs1256554192</t>
  </si>
  <si>
    <t>rs749203784</t>
  </si>
  <si>
    <t>rs374733639</t>
  </si>
  <si>
    <t>rs73087649</t>
  </si>
  <si>
    <t>rs149979955</t>
  </si>
  <si>
    <t>rs72552144</t>
  </si>
  <si>
    <t>rs148887910</t>
  </si>
  <si>
    <t>rs752430305</t>
  </si>
  <si>
    <t>rs75247762</t>
  </si>
  <si>
    <t>rs762690511</t>
  </si>
  <si>
    <t>rs144763077</t>
  </si>
  <si>
    <t>rs771344503</t>
  </si>
  <si>
    <t>rs375419278</t>
  </si>
  <si>
    <t>rs78103171</t>
  </si>
  <si>
    <t>rs773093925</t>
  </si>
  <si>
    <t>rs201517337</t>
  </si>
  <si>
    <t>rs567929057</t>
  </si>
  <si>
    <t>rs774510090</t>
  </si>
  <si>
    <t>rs148916792</t>
  </si>
  <si>
    <t>rs138703292</t>
  </si>
  <si>
    <t>rs151087313</t>
  </si>
  <si>
    <t>10:113039961:A:T</t>
  </si>
  <si>
    <t>rs750736736</t>
  </si>
  <si>
    <t>rs1252662135</t>
  </si>
  <si>
    <t>rs916806609</t>
  </si>
  <si>
    <t>rs142417579</t>
  </si>
  <si>
    <t>rs745958654</t>
  </si>
  <si>
    <t>rs753626090</t>
  </si>
  <si>
    <t>rs1288046260</t>
  </si>
  <si>
    <t>rs113626637</t>
  </si>
  <si>
    <t>rs768875182</t>
  </si>
  <si>
    <t>9:88133647:GGACGCTGGGAGACAAGAT:G</t>
  </si>
  <si>
    <t>rs368594775</t>
  </si>
  <si>
    <t>rs1410094127</t>
  </si>
  <si>
    <t>rs56895622</t>
  </si>
  <si>
    <t>rs57139908</t>
  </si>
  <si>
    <t>rs77560820</t>
  </si>
  <si>
    <t>rs951574565</t>
  </si>
  <si>
    <t>rs771058109</t>
  </si>
  <si>
    <t>rs375746251</t>
  </si>
  <si>
    <t>rs748800145</t>
  </si>
  <si>
    <t>rs747428056</t>
  </si>
  <si>
    <t>11:102350508:A:G</t>
  </si>
  <si>
    <t>rs34376719</t>
  </si>
  <si>
    <t>rs77216068</t>
  </si>
  <si>
    <t>rs369198263</t>
  </si>
  <si>
    <t>rs895024159</t>
  </si>
  <si>
    <t>2:71068872:G:T</t>
  </si>
  <si>
    <t>8:143580827:G:C</t>
  </si>
  <si>
    <t>rs368747305</t>
  </si>
  <si>
    <t>rs935384020</t>
  </si>
  <si>
    <t>rs1050857988</t>
  </si>
  <si>
    <t>rs756852155</t>
  </si>
  <si>
    <t>rs201461933</t>
  </si>
  <si>
    <t>rs1367303272</t>
  </si>
  <si>
    <t>16:12199778:C:A</t>
  </si>
  <si>
    <t>rs925205851</t>
  </si>
  <si>
    <t>rs770961285</t>
  </si>
  <si>
    <t>14:90643949:G:A</t>
  </si>
  <si>
    <t>rs1380420859</t>
  </si>
  <si>
    <t>rs1391335650</t>
  </si>
  <si>
    <t>rs1311838694</t>
  </si>
  <si>
    <t>rs2054014858</t>
  </si>
  <si>
    <t>rs770159821</t>
  </si>
  <si>
    <t>rs782234444</t>
  </si>
  <si>
    <t>rs45466892</t>
  </si>
  <si>
    <t>rs1315988670</t>
  </si>
  <si>
    <t>rs1409791218</t>
  </si>
  <si>
    <t>rs776318168</t>
  </si>
  <si>
    <t>rs2041297715</t>
  </si>
  <si>
    <t>rs182114189</t>
  </si>
  <si>
    <t>rs202121654</t>
  </si>
  <si>
    <t>rs973612206</t>
  </si>
  <si>
    <t>1:245764013:G:T</t>
  </si>
  <si>
    <t>rs772902295</t>
  </si>
  <si>
    <t>rs748705792</t>
  </si>
  <si>
    <t>rs539699954</t>
  </si>
  <si>
    <t>rs1596546198</t>
  </si>
  <si>
    <t>rs755166973</t>
  </si>
  <si>
    <t>rs1245297942</t>
  </si>
  <si>
    <t>rs977229895</t>
  </si>
  <si>
    <t>rs145969206</t>
  </si>
  <si>
    <t>rs1654025633</t>
  </si>
  <si>
    <t>rs972965136</t>
  </si>
  <si>
    <t>rs760783660</t>
  </si>
  <si>
    <t>rs348943</t>
  </si>
  <si>
    <t>rs751053786</t>
  </si>
  <si>
    <t>rs530145689</t>
  </si>
  <si>
    <t>rs548998480</t>
  </si>
  <si>
    <t>rs771442798</t>
  </si>
  <si>
    <t>rs770431583</t>
  </si>
  <si>
    <t>rs1453300257</t>
  </si>
  <si>
    <t>rs1795443126</t>
  </si>
  <si>
    <t>rs770056731</t>
  </si>
  <si>
    <t>rs948838117</t>
  </si>
  <si>
    <t>rs985122625</t>
  </si>
  <si>
    <t>rs1000755231</t>
  </si>
  <si>
    <t>rs924407279</t>
  </si>
  <si>
    <t>rs143953199</t>
  </si>
  <si>
    <t>rs768419551</t>
  </si>
  <si>
    <t>rs1774794002</t>
  </si>
  <si>
    <t>12:48818404:G:A</t>
  </si>
  <si>
    <t>rs556220428</t>
  </si>
  <si>
    <t>rs2034977748</t>
  </si>
  <si>
    <t>rs1658068777</t>
  </si>
  <si>
    <t>rs201027353</t>
  </si>
  <si>
    <t>rs1265189177</t>
  </si>
  <si>
    <t>rs3136367</t>
  </si>
  <si>
    <t>rs761652568</t>
  </si>
  <si>
    <t>rs752673852</t>
  </si>
  <si>
    <t>rs778810872</t>
  </si>
  <si>
    <t>rs138967196</t>
  </si>
  <si>
    <t>rs758624405</t>
  </si>
  <si>
    <t>rs11466694</t>
  </si>
  <si>
    <t>19:49781657:G:A</t>
  </si>
  <si>
    <t>rs991079826</t>
  </si>
  <si>
    <t>rs751427238</t>
  </si>
  <si>
    <t>rs41537550</t>
  </si>
  <si>
    <t>16:79598103:T:A</t>
  </si>
  <si>
    <t>rs371524984</t>
  </si>
  <si>
    <t>rs1308966493</t>
  </si>
  <si>
    <t>rs1198264373</t>
  </si>
  <si>
    <t>20:34507632:C:CTACTTTA</t>
  </si>
  <si>
    <t>rs373385681</t>
  </si>
  <si>
    <t>rs763371444</t>
  </si>
  <si>
    <t>rs755472223</t>
  </si>
  <si>
    <t>rs12272017</t>
  </si>
  <si>
    <t>rs377490127</t>
  </si>
  <si>
    <t>rs936072366</t>
  </si>
  <si>
    <t>rs773468599</t>
  </si>
  <si>
    <t>rs373371572</t>
  </si>
  <si>
    <t>rs371804364</t>
  </si>
  <si>
    <t>rs574376117</t>
  </si>
  <si>
    <t>rs898986793</t>
  </si>
  <si>
    <t>2:235741144:CA:C</t>
  </si>
  <si>
    <t>rs918964799</t>
  </si>
  <si>
    <t>rs772698199</t>
  </si>
  <si>
    <t>rs200318543</t>
  </si>
  <si>
    <t>rs755852684</t>
  </si>
  <si>
    <t>rs753582850</t>
  </si>
  <si>
    <t>rs780760929</t>
  </si>
  <si>
    <t>rs200663596</t>
  </si>
  <si>
    <t>rs377644361</t>
  </si>
  <si>
    <t>rs762662155</t>
  </si>
  <si>
    <t>5:6600018:C:T</t>
  </si>
  <si>
    <t>rs765332562</t>
  </si>
  <si>
    <t>rs973533694</t>
  </si>
  <si>
    <t>2:195906951:T:C</t>
  </si>
  <si>
    <t>rs947168563</t>
  </si>
  <si>
    <t>rs1378714487</t>
  </si>
  <si>
    <t>rs144974403</t>
  </si>
  <si>
    <t>rs961631290</t>
  </si>
  <si>
    <t>rs739863</t>
  </si>
  <si>
    <t>16:785959:C:G</t>
  </si>
  <si>
    <t>rs748896199</t>
  </si>
  <si>
    <t>rs370023465</t>
  </si>
  <si>
    <t>rs1021213406</t>
  </si>
  <si>
    <t>rs367732863</t>
  </si>
  <si>
    <t>rs376362555</t>
  </si>
  <si>
    <t>rs371589545</t>
  </si>
  <si>
    <t>rs751301436</t>
  </si>
  <si>
    <t>rs563799594</t>
  </si>
  <si>
    <t>rs61743138</t>
  </si>
  <si>
    <t>rs763464509</t>
  </si>
  <si>
    <t>11:62610917:G:C</t>
  </si>
  <si>
    <t>16:48140849:C:T</t>
  </si>
  <si>
    <t>rs200949110</t>
  </si>
  <si>
    <t>2:178605563:C:T</t>
  </si>
  <si>
    <t>rs377286160</t>
  </si>
  <si>
    <t>rs370380512</t>
  </si>
  <si>
    <t>rs1027371475</t>
  </si>
  <si>
    <t>rs1378234255</t>
  </si>
  <si>
    <t>1:7820704:A:G</t>
  </si>
  <si>
    <t>rs121918721</t>
  </si>
  <si>
    <t>rs1288385196</t>
  </si>
  <si>
    <t>rs140384705</t>
  </si>
  <si>
    <t>rs376674539</t>
  </si>
  <si>
    <t>rs1431515948</t>
  </si>
  <si>
    <t>rs751579199</t>
  </si>
  <si>
    <t>rs533651182</t>
  </si>
  <si>
    <t>rs1299305352</t>
  </si>
  <si>
    <t>rs561004703</t>
  </si>
  <si>
    <t>rs781108111</t>
  </si>
  <si>
    <t>rs772900511</t>
  </si>
  <si>
    <t>rs61732621</t>
  </si>
  <si>
    <t>rs952348211</t>
  </si>
  <si>
    <t>rs1184222551</t>
  </si>
  <si>
    <t>rs765612215</t>
  </si>
  <si>
    <t>rs138163892</t>
  </si>
  <si>
    <t>rs12137711</t>
  </si>
  <si>
    <t>rs1738238209</t>
  </si>
  <si>
    <t>rs200200453</t>
  </si>
  <si>
    <t>rs183089867</t>
  </si>
  <si>
    <t>rs776944987</t>
  </si>
  <si>
    <t>rs747956871</t>
  </si>
  <si>
    <t>rs568032176</t>
  </si>
  <si>
    <t>rs745697701</t>
  </si>
  <si>
    <t>rs972556524</t>
  </si>
  <si>
    <t>rs773747933</t>
  </si>
  <si>
    <t>rs768173375</t>
  </si>
  <si>
    <t>rs767539296</t>
  </si>
  <si>
    <t>rs919179774</t>
  </si>
  <si>
    <t>21:37430439:T:G</t>
  </si>
  <si>
    <t>6:44154666:TG:T</t>
  </si>
  <si>
    <t>rs144387954</t>
  </si>
  <si>
    <t>7:135387783:G:A</t>
  </si>
  <si>
    <t>rs762626313</t>
  </si>
  <si>
    <t>rs780857301</t>
  </si>
  <si>
    <t>14:52919076:G:T</t>
  </si>
  <si>
    <t>rs770352947</t>
  </si>
  <si>
    <t>rs759870447</t>
  </si>
  <si>
    <t>rs2067963723</t>
  </si>
  <si>
    <t>rs557624796</t>
  </si>
  <si>
    <t>rs780584539</t>
  </si>
  <si>
    <t>rs534902553</t>
  </si>
  <si>
    <t>rs909544609</t>
  </si>
  <si>
    <t>rs140788789</t>
  </si>
  <si>
    <t>rs11568778</t>
  </si>
  <si>
    <t>rs2032567948</t>
  </si>
  <si>
    <t>rs348942</t>
  </si>
  <si>
    <t>rs376424828</t>
  </si>
  <si>
    <t>rs200458614</t>
  </si>
  <si>
    <t>7:48272830:TG:T</t>
  </si>
  <si>
    <t>rs1417858752</t>
  </si>
  <si>
    <t>rs1464831067</t>
  </si>
  <si>
    <t>rs1327908389</t>
  </si>
  <si>
    <t>rs746127481</t>
  </si>
  <si>
    <t>rs774150508</t>
  </si>
  <si>
    <t>rs375242891</t>
  </si>
  <si>
    <t>rs765917147</t>
  </si>
  <si>
    <t>rs199954467</t>
  </si>
  <si>
    <t>1:113726531:T:C</t>
  </si>
  <si>
    <t>rs769145761</t>
  </si>
  <si>
    <t>rs73833108</t>
  </si>
  <si>
    <t>rs1027214580</t>
  </si>
  <si>
    <t>rs111603746</t>
  </si>
  <si>
    <t>rs181857076</t>
  </si>
  <si>
    <t>19:42003412:T:A</t>
  </si>
  <si>
    <t>6:26450046:T:C</t>
  </si>
  <si>
    <t>rs373636902</t>
  </si>
  <si>
    <t>rs115992196</t>
  </si>
  <si>
    <t>rs782279426</t>
  </si>
  <si>
    <t>rs375868027</t>
  </si>
  <si>
    <t>rs377048866</t>
  </si>
  <si>
    <t>rs1000032957</t>
  </si>
  <si>
    <t>rs368669911</t>
  </si>
  <si>
    <t>rs116583360</t>
  </si>
  <si>
    <t>rs200259862</t>
  </si>
  <si>
    <t>rs1416948267</t>
  </si>
  <si>
    <t>rs749373233</t>
  </si>
  <si>
    <t>rs771902115</t>
  </si>
  <si>
    <t>rs1025899212</t>
  </si>
  <si>
    <t>2:162014477:G:A</t>
  </si>
  <si>
    <t>rs1886937615</t>
  </si>
  <si>
    <t>rs1370510915</t>
  </si>
  <si>
    <t>rs772068114</t>
  </si>
  <si>
    <t>5:180301527:G:T</t>
  </si>
  <si>
    <t>rs27089</t>
  </si>
  <si>
    <t>1:211793273:T:C</t>
  </si>
  <si>
    <t>rs762049445</t>
  </si>
  <si>
    <t>rs537287805</t>
  </si>
  <si>
    <t>rs754277502</t>
  </si>
  <si>
    <t>19:42344363:C:G</t>
  </si>
  <si>
    <t>rs769317063</t>
  </si>
  <si>
    <t>rs1350001858</t>
  </si>
  <si>
    <t>11:63888803:C:T</t>
  </si>
  <si>
    <t>rs1484201802</t>
  </si>
  <si>
    <t>rs761692097</t>
  </si>
  <si>
    <t>rs893620846</t>
  </si>
  <si>
    <t>rs761595388</t>
  </si>
  <si>
    <t>rs760674610</t>
  </si>
  <si>
    <t>rs759765625</t>
  </si>
  <si>
    <t>rs528430205</t>
  </si>
  <si>
    <t>rs374329599</t>
  </si>
  <si>
    <t>rs1348456866</t>
  </si>
  <si>
    <t>rs189029116</t>
  </si>
  <si>
    <t>rs962372677</t>
  </si>
  <si>
    <t>rs767334057</t>
  </si>
  <si>
    <t>rs2151820280</t>
  </si>
  <si>
    <t>rs10796203</t>
  </si>
  <si>
    <t>rs1169737907</t>
  </si>
  <si>
    <t>rs57918000</t>
  </si>
  <si>
    <t>rs1401060979</t>
  </si>
  <si>
    <t>Freq2</t>
  </si>
  <si>
    <r>
      <t xml:space="preserve">Table S14. Conditional analysis for significant variants passing Bonferroni correction from cross-ancestry single-variant meta-analysis. </t>
    </r>
    <r>
      <rPr>
        <sz val="11"/>
        <color theme="1"/>
        <rFont val="Calibri"/>
        <family val="2"/>
        <scheme val="minor"/>
      </rPr>
      <t>Freq2 represents the allele frequency of Allele2.</t>
    </r>
  </si>
  <si>
    <t>ZNF682</t>
  </si>
  <si>
    <t>TDRD1</t>
  </si>
  <si>
    <t>Gene-based test for EUR1 subpopulation from UKB.</t>
  </si>
  <si>
    <t>Gene-based test for AFR subpopulation from UKB.</t>
  </si>
  <si>
    <t>Gene-based test for EUR2 subpopulation from UKB.</t>
  </si>
  <si>
    <t>Gene-based test for SAS subpopulation from UKB.</t>
  </si>
  <si>
    <t>Gene-based for EUR subpopulation from YP.</t>
  </si>
  <si>
    <t>Gene-based for AFR subpopulation from YP.</t>
  </si>
  <si>
    <t>Sex-stratified meta-analysis of single-variant associations in EUR males.</t>
  </si>
  <si>
    <t>Sex-stratified meta-analysis of single-variant associations in EUR females.</t>
  </si>
  <si>
    <t>Sex-stratified meta-analysis of single-variant associations in AFR males.</t>
  </si>
  <si>
    <t>Sex-stratified meta-analysis of single-variant associations in AFR females.</t>
  </si>
  <si>
    <t>Sex-stratified cross-ancestry meta-analysis of single-variant associations in males.</t>
  </si>
  <si>
    <t>Sex-stratified cross-ancestry meta-analysis of single-variant associations in females.</t>
  </si>
  <si>
    <r>
      <rPr>
        <b/>
        <sz val="11"/>
        <color theme="1"/>
        <rFont val="Calibri"/>
        <family val="2"/>
        <scheme val="minor"/>
      </rPr>
      <t>Table S5. Single-variant association analysis for EUR subpopulation in YP.</t>
    </r>
    <r>
      <rPr>
        <sz val="11"/>
        <color theme="1"/>
        <rFont val="Calibri"/>
        <family val="2"/>
        <scheme val="minor"/>
      </rPr>
      <t xml:space="preserve"> Only variants with p-value &lt; 1e-04 were listed. N</t>
    </r>
    <r>
      <rPr>
        <vertAlign val="subscript"/>
        <sz val="11"/>
        <color theme="1"/>
        <rFont val="Calibri"/>
        <family val="2"/>
        <scheme val="minor"/>
      </rPr>
      <t>case</t>
    </r>
    <r>
      <rPr>
        <sz val="11"/>
        <color theme="1"/>
        <rFont val="Calibri"/>
        <family val="2"/>
        <scheme val="minor"/>
      </rPr>
      <t>=1,420; N</t>
    </r>
    <r>
      <rPr>
        <vertAlign val="subscript"/>
        <sz val="11"/>
        <color theme="1"/>
        <rFont val="Calibri"/>
        <family val="2"/>
        <scheme val="minor"/>
      </rPr>
      <t>control</t>
    </r>
    <r>
      <rPr>
        <sz val="11"/>
        <color theme="1"/>
        <rFont val="Calibri"/>
        <family val="2"/>
        <scheme val="minor"/>
      </rPr>
      <t xml:space="preserve">=619.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 xml:space="preserve">bonferroni </t>
    </r>
    <r>
      <rPr>
        <sz val="11"/>
        <color theme="1"/>
        <rFont val="Calibri"/>
        <family val="2"/>
        <scheme val="minor"/>
      </rPr>
      <t>= 4.13E-07. AF, allele frequency; AC, allele count; N_case_hom, homozygote allele2 in cases; N_case_het, heterozygote in cases; N_ctrl_hom, homozygote allele 2 in controls; N_ctrl_het, heterozygote in controls.</t>
    </r>
  </si>
  <si>
    <r>
      <rPr>
        <b/>
        <sz val="11"/>
        <color theme="1"/>
        <rFont val="Calibri"/>
        <family val="2"/>
        <scheme val="minor"/>
      </rPr>
      <t>Table S6. Single-variant association analysis for AFR subpopulation in YP.</t>
    </r>
    <r>
      <rPr>
        <sz val="11"/>
        <color theme="1"/>
        <rFont val="Calibri"/>
        <family val="2"/>
        <scheme val="minor"/>
      </rPr>
      <t xml:space="preserve"> Only variants with p-value &lt; 1e-04 were listed. N</t>
    </r>
    <r>
      <rPr>
        <vertAlign val="subscript"/>
        <sz val="11"/>
        <color theme="1"/>
        <rFont val="Calibri"/>
        <family val="2"/>
        <scheme val="minor"/>
      </rPr>
      <t>case</t>
    </r>
    <r>
      <rPr>
        <sz val="11"/>
        <color theme="1"/>
        <rFont val="Calibri"/>
        <family val="2"/>
        <scheme val="minor"/>
      </rPr>
      <t>=1,142; N</t>
    </r>
    <r>
      <rPr>
        <vertAlign val="subscript"/>
        <sz val="11"/>
        <color theme="1"/>
        <rFont val="Calibri"/>
        <family val="2"/>
        <scheme val="minor"/>
      </rPr>
      <t>control</t>
    </r>
    <r>
      <rPr>
        <sz val="11"/>
        <color theme="1"/>
        <rFont val="Calibri"/>
        <family val="2"/>
        <scheme val="minor"/>
      </rPr>
      <t xml:space="preserve">=608.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2.38E-07.</t>
    </r>
  </si>
  <si>
    <r>
      <rPr>
        <b/>
        <sz val="11"/>
        <color theme="1"/>
        <rFont val="Calibri"/>
        <family val="2"/>
        <scheme val="minor"/>
      </rPr>
      <t>Table S7. Single-variant association analysis for EUR1 subpopulation in UKB.</t>
    </r>
    <r>
      <rPr>
        <sz val="11"/>
        <color theme="1"/>
        <rFont val="Calibri"/>
        <family val="2"/>
        <scheme val="minor"/>
      </rPr>
      <t xml:space="preserve"> Only variants with p-value &lt; 1e-04 were listed. N</t>
    </r>
    <r>
      <rPr>
        <vertAlign val="subscript"/>
        <sz val="11"/>
        <color theme="1"/>
        <rFont val="Calibri"/>
        <family val="2"/>
        <scheme val="minor"/>
      </rPr>
      <t>case</t>
    </r>
    <r>
      <rPr>
        <sz val="11"/>
        <color theme="1"/>
        <rFont val="Calibri"/>
        <family val="2"/>
        <scheme val="minor"/>
      </rPr>
      <t>=11,079; N</t>
    </r>
    <r>
      <rPr>
        <vertAlign val="subscript"/>
        <sz val="11"/>
        <color theme="1"/>
        <rFont val="Calibri"/>
        <family val="2"/>
        <scheme val="minor"/>
      </rPr>
      <t>control</t>
    </r>
    <r>
      <rPr>
        <sz val="11"/>
        <color theme="1"/>
        <rFont val="Calibri"/>
        <family val="2"/>
        <scheme val="minor"/>
      </rPr>
      <t xml:space="preserve">=356,561.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6.60E-09.</t>
    </r>
  </si>
  <si>
    <r>
      <rPr>
        <b/>
        <sz val="11"/>
        <color theme="1"/>
        <rFont val="Calibri"/>
        <family val="2"/>
        <scheme val="minor"/>
      </rPr>
      <t>Table S8. Single-variant association analysis for EUR2 subpopulation in UKB.</t>
    </r>
    <r>
      <rPr>
        <sz val="11"/>
        <color theme="1"/>
        <rFont val="Calibri"/>
        <family val="2"/>
        <scheme val="minor"/>
      </rPr>
      <t xml:space="preserve"> Only variants with p-value &lt; 1e-04 were listed. N</t>
    </r>
    <r>
      <rPr>
        <vertAlign val="subscript"/>
        <sz val="11"/>
        <color theme="1"/>
        <rFont val="Calibri"/>
        <family val="2"/>
        <scheme val="minor"/>
      </rPr>
      <t>case</t>
    </r>
    <r>
      <rPr>
        <sz val="11"/>
        <color theme="1"/>
        <rFont val="Calibri"/>
        <family val="2"/>
        <scheme val="minor"/>
      </rPr>
      <t>=1,782; N</t>
    </r>
    <r>
      <rPr>
        <vertAlign val="subscript"/>
        <sz val="11"/>
        <color theme="1"/>
        <rFont val="Calibri"/>
        <family val="2"/>
        <scheme val="minor"/>
      </rPr>
      <t>control</t>
    </r>
    <r>
      <rPr>
        <sz val="11"/>
        <color theme="1"/>
        <rFont val="Calibri"/>
        <family val="2"/>
        <scheme val="minor"/>
      </rPr>
      <t xml:space="preserve">=46,195.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8.90E-09.</t>
    </r>
  </si>
  <si>
    <r>
      <rPr>
        <b/>
        <sz val="11"/>
        <color theme="1"/>
        <rFont val="Calibri"/>
        <family val="2"/>
        <scheme val="minor"/>
      </rPr>
      <t>Table S9. Single-variant association analysis for AFR subpopulation in UKB.</t>
    </r>
    <r>
      <rPr>
        <sz val="11"/>
        <color theme="1"/>
        <rFont val="Calibri"/>
        <family val="2"/>
        <scheme val="minor"/>
      </rPr>
      <t xml:space="preserve"> Only variants with p-value &lt; 1e-04 were listed. N</t>
    </r>
    <r>
      <rPr>
        <vertAlign val="subscript"/>
        <sz val="11"/>
        <color theme="1"/>
        <rFont val="Calibri"/>
        <family val="2"/>
        <scheme val="minor"/>
      </rPr>
      <t>case</t>
    </r>
    <r>
      <rPr>
        <sz val="11"/>
        <color theme="1"/>
        <rFont val="Calibri"/>
        <family val="2"/>
        <scheme val="minor"/>
      </rPr>
      <t>=130; N</t>
    </r>
    <r>
      <rPr>
        <vertAlign val="subscript"/>
        <sz val="11"/>
        <color theme="1"/>
        <rFont val="Calibri"/>
        <family val="2"/>
        <scheme val="minor"/>
      </rPr>
      <t>control</t>
    </r>
    <r>
      <rPr>
        <sz val="11"/>
        <color theme="1"/>
        <rFont val="Calibri"/>
        <family val="2"/>
        <scheme val="minor"/>
      </rPr>
      <t xml:space="preserve">=6,012.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2.58E-08.</t>
    </r>
  </si>
  <si>
    <r>
      <rPr>
        <b/>
        <sz val="11"/>
        <color theme="1"/>
        <rFont val="Calibri"/>
        <family val="2"/>
        <scheme val="minor"/>
      </rPr>
      <t>Table S10. Single-variant association analysis for SAS subpopulation in UKB.</t>
    </r>
    <r>
      <rPr>
        <sz val="11"/>
        <color theme="1"/>
        <rFont val="Calibri"/>
        <family val="2"/>
        <scheme val="minor"/>
      </rPr>
      <t xml:space="preserve"> Only variants with p-value &lt; 1e-04 were listed. N</t>
    </r>
    <r>
      <rPr>
        <vertAlign val="subscript"/>
        <sz val="11"/>
        <color theme="1"/>
        <rFont val="Calibri"/>
        <family val="2"/>
        <scheme val="minor"/>
      </rPr>
      <t>case</t>
    </r>
    <r>
      <rPr>
        <sz val="11"/>
        <color theme="1"/>
        <rFont val="Calibri"/>
        <family val="2"/>
        <scheme val="minor"/>
      </rPr>
      <t>=130; N</t>
    </r>
    <r>
      <rPr>
        <vertAlign val="subscript"/>
        <sz val="11"/>
        <color theme="1"/>
        <rFont val="Calibri"/>
        <family val="2"/>
        <scheme val="minor"/>
      </rPr>
      <t>control</t>
    </r>
    <r>
      <rPr>
        <sz val="11"/>
        <color theme="1"/>
        <rFont val="Calibri"/>
        <family val="2"/>
        <scheme val="minor"/>
      </rPr>
      <t xml:space="preserve">=4,477.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2.95E-08.</t>
    </r>
  </si>
  <si>
    <r>
      <t xml:space="preserve">Table S11. Within-ancestry single-variant meta-analysis for Europeans across UKB and YP. </t>
    </r>
    <r>
      <rPr>
        <sz val="11"/>
        <color theme="1"/>
        <rFont val="Calibri"/>
        <family val="2"/>
        <scheme val="minor"/>
      </rPr>
      <t xml:space="preserve">Only variants with p-value &lt; 1e-04 were listed.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6.15E-09</t>
    </r>
    <r>
      <rPr>
        <b/>
        <sz val="11"/>
        <color theme="1"/>
        <rFont val="Calibri"/>
        <family val="2"/>
        <scheme val="minor"/>
      </rPr>
      <t>.</t>
    </r>
  </si>
  <si>
    <r>
      <t xml:space="preserve">Table S12. Within-ancestry single-variant meta-analysis for Africans across UKB and YP. </t>
    </r>
    <r>
      <rPr>
        <sz val="11"/>
        <color theme="1"/>
        <rFont val="Calibri"/>
        <family val="2"/>
        <scheme val="minor"/>
      </rPr>
      <t xml:space="preserve">Only variants with p-value &lt; 1e-04 were listed.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2.34E-08. </t>
    </r>
  </si>
  <si>
    <r>
      <t xml:space="preserve">Table S13. Cross-ancestry single-variant meta-analysis across UKB and YP. </t>
    </r>
    <r>
      <rPr>
        <sz val="11"/>
        <color theme="1"/>
        <rFont val="Calibri"/>
        <family val="2"/>
        <scheme val="minor"/>
      </rPr>
      <t xml:space="preserve">Only variants with p-value &lt; 1e-04 were listed.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5.82E-09.</t>
    </r>
  </si>
  <si>
    <r>
      <rPr>
        <b/>
        <sz val="11"/>
        <color theme="1"/>
        <rFont val="Calibri"/>
        <family val="2"/>
        <scheme val="minor"/>
      </rPr>
      <t>Table S20. Gene-based test for AFR subpopulation from YP.</t>
    </r>
    <r>
      <rPr>
        <sz val="11"/>
        <color theme="1"/>
        <rFont val="Calibri"/>
        <family val="2"/>
        <scheme val="minor"/>
      </rPr>
      <t xml:space="preserve"> Only the top 200 results were listed.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2.36E-06.</t>
    </r>
  </si>
  <si>
    <r>
      <rPr>
        <b/>
        <sz val="11"/>
        <color theme="1"/>
        <rFont val="Calibri"/>
        <family val="2"/>
        <scheme val="minor"/>
      </rPr>
      <t>Table S19. Gene-based test for EUR subpopulation from YP.</t>
    </r>
    <r>
      <rPr>
        <sz val="11"/>
        <color theme="1"/>
        <rFont val="Calibri"/>
        <family val="2"/>
        <scheme val="minor"/>
      </rPr>
      <t xml:space="preserve"> Only the top 200 results were listed.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2.36E-06.</t>
    </r>
  </si>
  <si>
    <r>
      <rPr>
        <b/>
        <sz val="11"/>
        <color theme="1"/>
        <rFont val="Calibri"/>
        <family val="2"/>
        <scheme val="minor"/>
      </rPr>
      <t>Table S18. Gene-based test for SAS subpopulation from UKB.</t>
    </r>
    <r>
      <rPr>
        <sz val="11"/>
        <color theme="1"/>
        <rFont val="Calibri"/>
        <family val="2"/>
        <scheme val="minor"/>
      </rPr>
      <t xml:space="preserve"> Only the top 200 results were listed.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2.36E-06.</t>
    </r>
  </si>
  <si>
    <r>
      <rPr>
        <b/>
        <sz val="11"/>
        <color theme="1"/>
        <rFont val="Calibri"/>
        <family val="2"/>
        <scheme val="minor"/>
      </rPr>
      <t>Table S17. Gene-based test for EUR2 subpopulation from UKB.</t>
    </r>
    <r>
      <rPr>
        <sz val="11"/>
        <color theme="1"/>
        <rFont val="Calibri"/>
        <family val="2"/>
        <scheme val="minor"/>
      </rPr>
      <t xml:space="preserve"> Only the top 200 results were listed.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2.36E-06.</t>
    </r>
  </si>
  <si>
    <r>
      <rPr>
        <b/>
        <sz val="11"/>
        <color theme="1"/>
        <rFont val="Calibri"/>
        <family val="2"/>
        <scheme val="minor"/>
      </rPr>
      <t>Table S16. Gene-based test for AFR subpopulation from UKB.</t>
    </r>
    <r>
      <rPr>
        <sz val="11"/>
        <color theme="1"/>
        <rFont val="Calibri"/>
        <family val="2"/>
        <scheme val="minor"/>
      </rPr>
      <t xml:space="preserve"> Only the top 200 results were listed.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2.36E-06.</t>
    </r>
  </si>
  <si>
    <r>
      <rPr>
        <b/>
        <sz val="11"/>
        <color theme="1"/>
        <rFont val="Calibri"/>
        <family val="2"/>
        <scheme val="minor"/>
      </rPr>
      <t>Table S15. Gene-based test for EUR1 subpopulation from UKB.</t>
    </r>
    <r>
      <rPr>
        <sz val="11"/>
        <color theme="1"/>
        <rFont val="Calibri"/>
        <family val="2"/>
        <scheme val="minor"/>
      </rPr>
      <t xml:space="preserve"> Only the top 200 results were listed.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2.36E-06.</t>
    </r>
  </si>
  <si>
    <t>+--</t>
  </si>
  <si>
    <t>+-</t>
  </si>
  <si>
    <t>++++0+</t>
  </si>
  <si>
    <t>++?+?-</t>
  </si>
  <si>
    <t>++-0+-</t>
  </si>
  <si>
    <t>--?--?</t>
  </si>
  <si>
    <t>++?-?-</t>
  </si>
  <si>
    <t>+++--+</t>
  </si>
  <si>
    <t>++?-++</t>
  </si>
  <si>
    <t>+++-?0</t>
  </si>
  <si>
    <t>++--++</t>
  </si>
  <si>
    <t>+++-++</t>
  </si>
  <si>
    <t>+++0-+</t>
  </si>
  <si>
    <t>++++--</t>
  </si>
  <si>
    <t>+-+--+</t>
  </si>
  <si>
    <t>++?-?+</t>
  </si>
  <si>
    <t>++---+</t>
  </si>
  <si>
    <t>++--?-</t>
  </si>
  <si>
    <t>++?+?+</t>
  </si>
  <si>
    <t>+++0+-</t>
  </si>
  <si>
    <t>+++-0+</t>
  </si>
  <si>
    <t>++0-++</t>
  </si>
  <si>
    <t>++++?+</t>
  </si>
  <si>
    <t>++?0--</t>
  </si>
  <si>
    <t>++?-+?</t>
  </si>
  <si>
    <t>++?+?0</t>
  </si>
  <si>
    <t>+-??--</t>
  </si>
  <si>
    <t>--+0--</t>
  </si>
  <si>
    <t>+--+++</t>
  </si>
  <si>
    <t>++?+-+</t>
  </si>
  <si>
    <t>+0-+--</t>
  </si>
  <si>
    <t>+-?+--</t>
  </si>
  <si>
    <t>++-0--</t>
  </si>
  <si>
    <t>-+----</t>
  </si>
  <si>
    <t>+0-+++</t>
  </si>
  <si>
    <t>+0---+</t>
  </si>
  <si>
    <t>+++-+-</t>
  </si>
  <si>
    <t>++++0-</t>
  </si>
  <si>
    <t>+0-+-+</t>
  </si>
  <si>
    <t>--0++-</t>
  </si>
  <si>
    <t>+--++-</t>
  </si>
  <si>
    <t>--+-0+</t>
  </si>
  <si>
    <t>WDR83</t>
  </si>
  <si>
    <t>DNAH12</t>
  </si>
  <si>
    <t>APOA4</t>
  </si>
  <si>
    <t>CCDC70</t>
  </si>
  <si>
    <t>ECM2</t>
  </si>
  <si>
    <t>MRPS18C</t>
  </si>
  <si>
    <t>TREM1</t>
  </si>
  <si>
    <t>AMPD1</t>
  </si>
  <si>
    <t>HLA-A</t>
  </si>
  <si>
    <r>
      <rPr>
        <b/>
        <sz val="11"/>
        <color theme="1"/>
        <rFont val="Calibri"/>
        <family val="2"/>
        <scheme val="minor"/>
      </rPr>
      <t>Table S21. Within-ancestry gene-based meta-analysis for Europeans across UKB and YP.</t>
    </r>
    <r>
      <rPr>
        <sz val="11"/>
        <color theme="1"/>
        <rFont val="Calibri"/>
        <family val="2"/>
        <scheme val="minor"/>
      </rPr>
      <t xml:space="preserve"> Only the top 200 results were listed.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2.36E-06. Meta-analysis for MAF bin of 1e-04 was only performed on UKB.</t>
    </r>
  </si>
  <si>
    <r>
      <rPr>
        <b/>
        <sz val="11"/>
        <color theme="1"/>
        <rFont val="Calibri"/>
        <family val="2"/>
        <scheme val="minor"/>
      </rPr>
      <t>Table S22. Within-ancestry gene-based meta-analysis for Africans across UKB and YP.</t>
    </r>
    <r>
      <rPr>
        <sz val="11"/>
        <color theme="1"/>
        <rFont val="Calibri"/>
        <family val="2"/>
        <scheme val="minor"/>
      </rPr>
      <t xml:space="preserve"> Only the top 200 results were listed.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2.36E-06. Meta-analysis for MAF bin of 1e-04 was only performed on UKB.</t>
    </r>
  </si>
  <si>
    <t>+</t>
  </si>
  <si>
    <r>
      <rPr>
        <b/>
        <sz val="11"/>
        <color theme="1"/>
        <rFont val="Calibri"/>
        <family val="2"/>
        <scheme val="minor"/>
      </rPr>
      <t>Table S23. Cross-ancestry gene-based meta-analysis across UKB and YP.</t>
    </r>
    <r>
      <rPr>
        <sz val="11"/>
        <color theme="1"/>
        <rFont val="Calibri"/>
        <family val="2"/>
        <scheme val="minor"/>
      </rPr>
      <t xml:space="preserve"> Only the top 200 results were listed.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2.36E-06. Meta-analysis for MAF bin of 1e-04 was only performed on UKB.</t>
    </r>
  </si>
  <si>
    <t>+++?</t>
  </si>
  <si>
    <t>++-?</t>
  </si>
  <si>
    <t>++??</t>
  </si>
  <si>
    <t>+???</t>
  </si>
  <si>
    <t>SHFL</t>
  </si>
  <si>
    <r>
      <t xml:space="preserve">Table S24. Sex-stratified meta-analysis of single-variant associations in EUR males. </t>
    </r>
    <r>
      <rPr>
        <sz val="11"/>
        <color theme="1"/>
        <rFont val="Calibri"/>
        <family val="2"/>
        <scheme val="minor"/>
      </rPr>
      <t>Only variants with p-value &lt; 1e-04 were listed.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3.14E-09. N</t>
    </r>
    <r>
      <rPr>
        <vertAlign val="subscript"/>
        <sz val="11"/>
        <color theme="1"/>
        <rFont val="Calibri"/>
        <family val="2"/>
        <scheme val="minor"/>
      </rPr>
      <t>casecontrol</t>
    </r>
    <r>
      <rPr>
        <sz val="11"/>
        <color theme="1"/>
        <rFont val="Calibri"/>
        <family val="2"/>
        <scheme val="minor"/>
      </rPr>
      <t xml:space="preserve"> = 195,262. N</t>
    </r>
    <r>
      <rPr>
        <vertAlign val="subscript"/>
        <sz val="11"/>
        <color theme="1"/>
        <rFont val="Calibri"/>
        <family val="2"/>
        <scheme val="minor"/>
      </rPr>
      <t>case</t>
    </r>
    <r>
      <rPr>
        <sz val="11"/>
        <color theme="1"/>
        <rFont val="Calibri"/>
        <family val="2"/>
        <scheme val="minor"/>
      </rPr>
      <t>=9,682, N</t>
    </r>
    <r>
      <rPr>
        <vertAlign val="subscript"/>
        <sz val="11"/>
        <color theme="1"/>
        <rFont val="Calibri"/>
        <family val="2"/>
        <scheme val="minor"/>
      </rPr>
      <t>control</t>
    </r>
    <r>
      <rPr>
        <sz val="11"/>
        <color theme="1"/>
        <rFont val="Calibri"/>
        <family val="2"/>
        <scheme val="minor"/>
      </rPr>
      <t>=185,580.</t>
    </r>
  </si>
  <si>
    <r>
      <t xml:space="preserve">Table S25. Sex-stratified meta-analysis of single-variant associations in EUR females.  </t>
    </r>
    <r>
      <rPr>
        <sz val="11"/>
        <color theme="1"/>
        <rFont val="Calibri"/>
        <family val="2"/>
        <scheme val="minor"/>
      </rPr>
      <t>Only variants with p-value &lt; 1e-04 were listed.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2.97E-09.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casecontrol</t>
    </r>
    <r>
      <rPr>
        <sz val="11"/>
        <color theme="1"/>
        <rFont val="Calibri"/>
        <family val="2"/>
        <scheme val="minor"/>
      </rPr>
      <t xml:space="preserve"> = 222,395. N</t>
    </r>
    <r>
      <rPr>
        <vertAlign val="subscript"/>
        <sz val="11"/>
        <color theme="1"/>
        <rFont val="Calibri"/>
        <family val="2"/>
        <scheme val="minor"/>
      </rPr>
      <t>case</t>
    </r>
    <r>
      <rPr>
        <sz val="11"/>
        <color theme="1"/>
        <rFont val="Calibri"/>
        <family val="2"/>
        <scheme val="minor"/>
      </rPr>
      <t>=4,600, N</t>
    </r>
    <r>
      <rPr>
        <vertAlign val="subscript"/>
        <sz val="11"/>
        <color theme="1"/>
        <rFont val="Calibri"/>
        <family val="2"/>
        <scheme val="minor"/>
      </rPr>
      <t>control</t>
    </r>
    <r>
      <rPr>
        <sz val="11"/>
        <color theme="1"/>
        <rFont val="Calibri"/>
        <family val="2"/>
        <scheme val="minor"/>
      </rPr>
      <t>=217,795.</t>
    </r>
  </si>
  <si>
    <r>
      <t xml:space="preserve">Table S26. Sex-stratified meta-analysis of single-variant associations in AFR males.  </t>
    </r>
    <r>
      <rPr>
        <sz val="11"/>
        <color theme="1"/>
        <rFont val="Calibri"/>
        <family val="2"/>
        <scheme val="minor"/>
      </rPr>
      <t xml:space="preserve">Only variants with p-value &lt; 1e-04 were listed.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1.89E-08. N</t>
    </r>
    <r>
      <rPr>
        <vertAlign val="subscript"/>
        <sz val="11"/>
        <color theme="1"/>
        <rFont val="Calibri"/>
        <family val="2"/>
        <scheme val="minor"/>
      </rPr>
      <t>casecontrol</t>
    </r>
    <r>
      <rPr>
        <sz val="11"/>
        <color theme="1"/>
        <rFont val="Calibri"/>
        <family val="2"/>
        <scheme val="minor"/>
      </rPr>
      <t xml:space="preserve"> = 3,776. N</t>
    </r>
    <r>
      <rPr>
        <vertAlign val="subscript"/>
        <sz val="11"/>
        <color theme="1"/>
        <rFont val="Calibri"/>
        <family val="2"/>
        <scheme val="minor"/>
      </rPr>
      <t>case</t>
    </r>
    <r>
      <rPr>
        <sz val="11"/>
        <color theme="1"/>
        <rFont val="Calibri"/>
        <family val="2"/>
        <scheme val="minor"/>
      </rPr>
      <t>=851, N</t>
    </r>
    <r>
      <rPr>
        <vertAlign val="subscript"/>
        <sz val="11"/>
        <color theme="1"/>
        <rFont val="Calibri"/>
        <family val="2"/>
        <scheme val="minor"/>
      </rPr>
      <t>control</t>
    </r>
    <r>
      <rPr>
        <sz val="11"/>
        <color theme="1"/>
        <rFont val="Calibri"/>
        <family val="2"/>
        <scheme val="minor"/>
      </rPr>
      <t>=2,925.</t>
    </r>
  </si>
  <si>
    <r>
      <t xml:space="preserve">Table S27. Sex-stratified meta-analysis of single-variant associations in AFR females. </t>
    </r>
    <r>
      <rPr>
        <sz val="11"/>
        <color theme="1"/>
        <rFont val="Calibri"/>
        <family val="2"/>
        <scheme val="minor"/>
      </rPr>
      <t xml:space="preserve"> Only variants with p-value &lt; 1e-04 were listed.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1.77E-08.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casecontrol</t>
    </r>
    <r>
      <rPr>
        <sz val="11"/>
        <color theme="1"/>
        <rFont val="Calibri"/>
        <family val="2"/>
        <scheme val="minor"/>
      </rPr>
      <t xml:space="preserve"> = 4,116. N</t>
    </r>
    <r>
      <rPr>
        <vertAlign val="subscript"/>
        <sz val="11"/>
        <color theme="1"/>
        <rFont val="Calibri"/>
        <family val="2"/>
        <scheme val="minor"/>
      </rPr>
      <t>case</t>
    </r>
    <r>
      <rPr>
        <sz val="11"/>
        <color theme="1"/>
        <rFont val="Calibri"/>
        <family val="2"/>
        <scheme val="minor"/>
      </rPr>
      <t>=421, N</t>
    </r>
    <r>
      <rPr>
        <vertAlign val="subscript"/>
        <sz val="11"/>
        <color theme="1"/>
        <rFont val="Calibri"/>
        <family val="2"/>
        <scheme val="minor"/>
      </rPr>
      <t>control</t>
    </r>
    <r>
      <rPr>
        <sz val="11"/>
        <color theme="1"/>
        <rFont val="Calibri"/>
        <family val="2"/>
        <scheme val="minor"/>
      </rPr>
      <t>=3,695.</t>
    </r>
  </si>
  <si>
    <r>
      <t xml:space="preserve">Table S28. Sex-stratified cross-ancestry meta-analysis of single-variant associations in males. </t>
    </r>
    <r>
      <rPr>
        <sz val="11"/>
        <color theme="1"/>
        <rFont val="Calibri"/>
        <family val="2"/>
        <scheme val="minor"/>
      </rPr>
      <t xml:space="preserve"> Only variants with p-value &lt; 1e-04 were listed.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2.79E-09. N</t>
    </r>
    <r>
      <rPr>
        <vertAlign val="subscript"/>
        <sz val="11"/>
        <color theme="1"/>
        <rFont val="Calibri"/>
        <family val="2"/>
        <scheme val="minor"/>
      </rPr>
      <t>casecontrol</t>
    </r>
    <r>
      <rPr>
        <sz val="11"/>
        <color theme="1"/>
        <rFont val="Calibri"/>
        <family val="2"/>
        <scheme val="minor"/>
      </rPr>
      <t xml:space="preserve"> = 201,826. N</t>
    </r>
    <r>
      <rPr>
        <vertAlign val="subscript"/>
        <sz val="11"/>
        <color theme="1"/>
        <rFont val="Calibri"/>
        <family val="2"/>
        <scheme val="minor"/>
      </rPr>
      <t>case</t>
    </r>
    <r>
      <rPr>
        <sz val="11"/>
        <color theme="1"/>
        <rFont val="Calibri"/>
        <family val="2"/>
        <scheme val="minor"/>
      </rPr>
      <t>=10,646, N</t>
    </r>
    <r>
      <rPr>
        <vertAlign val="subscript"/>
        <sz val="11"/>
        <color theme="1"/>
        <rFont val="Calibri"/>
        <family val="2"/>
        <scheme val="minor"/>
      </rPr>
      <t>control</t>
    </r>
    <r>
      <rPr>
        <sz val="11"/>
        <color theme="1"/>
        <rFont val="Calibri"/>
        <family val="2"/>
        <scheme val="minor"/>
      </rPr>
      <t>=191,180.</t>
    </r>
  </si>
  <si>
    <r>
      <t xml:space="preserve">Table S29. Sex-stratified cross-ancestry meta-analysis of single-variant associations in females.  </t>
    </r>
    <r>
      <rPr>
        <sz val="11"/>
        <color theme="1"/>
        <rFont val="Calibri"/>
        <family val="2"/>
        <scheme val="minor"/>
      </rPr>
      <t>Only variants with p-value &lt; 1e-04 were listed.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bonferroni</t>
    </r>
    <r>
      <rPr>
        <sz val="11"/>
        <color theme="1"/>
        <rFont val="Calibri"/>
        <family val="2"/>
        <scheme val="minor"/>
      </rPr>
      <t xml:space="preserve"> = 2.69E-09.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casecontrol</t>
    </r>
    <r>
      <rPr>
        <sz val="11"/>
        <color theme="1"/>
        <rFont val="Calibri"/>
        <family val="2"/>
        <scheme val="minor"/>
      </rPr>
      <t xml:space="preserve"> = 228,330. N</t>
    </r>
    <r>
      <rPr>
        <vertAlign val="subscript"/>
        <sz val="11"/>
        <color theme="1"/>
        <rFont val="Calibri"/>
        <family val="2"/>
        <scheme val="minor"/>
      </rPr>
      <t>case</t>
    </r>
    <r>
      <rPr>
        <sz val="11"/>
        <color theme="1"/>
        <rFont val="Calibri"/>
        <family val="2"/>
        <scheme val="minor"/>
      </rPr>
      <t>=5,038, N</t>
    </r>
    <r>
      <rPr>
        <vertAlign val="subscript"/>
        <sz val="11"/>
        <color theme="1"/>
        <rFont val="Calibri"/>
        <family val="2"/>
        <scheme val="minor"/>
      </rPr>
      <t>control</t>
    </r>
    <r>
      <rPr>
        <sz val="11"/>
        <color theme="1"/>
        <rFont val="Calibri"/>
        <family val="2"/>
        <scheme val="minor"/>
      </rPr>
      <t>=223,292.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</si>
</sst>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1" fontId="0" fillId="0" borderId="0" xfId="0" applyNumberFormat="1"/>
    <xf numFmtId="11" fontId="0" fillId="0" borderId="1" xfId="0" applyNumberFormat="1" applyBorder="1"/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center" wrapText="1"/>
    </xf>
    <xf numFmtId="11" fontId="0" fillId="0" borderId="7" xfId="0" applyNumberFormat="1" applyBorder="1" applyAlignment="1">
      <alignment horizontal="left"/>
    </xf>
    <xf numFmtId="11" fontId="0" fillId="0" borderId="9" xfId="0" applyNumberFormat="1" applyBorder="1" applyAlignment="1">
      <alignment horizontal="left"/>
    </xf>
    <xf numFmtId="11" fontId="0" fillId="0" borderId="10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11" fontId="0" fillId="0" borderId="6" xfId="0" applyNumberFormat="1" applyBorder="1" applyAlignment="1">
      <alignment horizontal="left"/>
    </xf>
    <xf numFmtId="11" fontId="0" fillId="0" borderId="8" xfId="0" applyNumberForma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11" fontId="1" fillId="0" borderId="0" xfId="0" applyNumberFormat="1" applyFont="1" applyAlignment="1">
      <alignment horizontal="left"/>
    </xf>
    <xf numFmtId="11" fontId="1" fillId="0" borderId="7" xfId="0" applyNumberFormat="1" applyFont="1" applyBorder="1" applyAlignment="1">
      <alignment horizontal="left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" fillId="0" borderId="2" xfId="0" applyFont="1" applyBorder="1"/>
    <xf numFmtId="0" fontId="1" fillId="0" borderId="14" xfId="0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3" fontId="0" fillId="0" borderId="7" xfId="0" applyNumberForma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3" fontId="0" fillId="0" borderId="9" xfId="0" applyNumberFormat="1" applyBorder="1" applyAlignment="1">
      <alignment horizontal="left" vertical="center" wrapText="1"/>
    </xf>
    <xf numFmtId="3" fontId="0" fillId="0" borderId="10" xfId="0" applyNumberFormat="1" applyBorder="1" applyAlignment="1">
      <alignment horizontal="left" vertical="center" wrapText="1"/>
    </xf>
    <xf numFmtId="11" fontId="1" fillId="0" borderId="12" xfId="0" applyNumberFormat="1" applyFont="1" applyBorder="1" applyAlignment="1">
      <alignment horizontal="left"/>
    </xf>
    <xf numFmtId="0" fontId="1" fillId="0" borderId="12" xfId="0" applyFont="1" applyBorder="1"/>
    <xf numFmtId="11" fontId="1" fillId="0" borderId="12" xfId="0" applyNumberFormat="1" applyFont="1" applyBorder="1"/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justify" vertical="center"/>
    </xf>
    <xf numFmtId="0" fontId="1" fillId="0" borderId="1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48599-E48A-4FCB-ADD1-EE3A60BA112C}">
  <dimension ref="A1:B31"/>
  <sheetViews>
    <sheetView tabSelected="1" workbookViewId="0"/>
  </sheetViews>
  <sheetFormatPr defaultRowHeight="14.4" x14ac:dyDescent="0.3"/>
  <cols>
    <col min="1" max="1" width="31.5546875" customWidth="1"/>
    <col min="2" max="2" width="98" customWidth="1"/>
  </cols>
  <sheetData>
    <row r="1" spans="1:2" x14ac:dyDescent="0.3">
      <c r="A1" s="8" t="s">
        <v>1718</v>
      </c>
    </row>
    <row r="3" spans="1:2" x14ac:dyDescent="0.3">
      <c r="A3" t="s">
        <v>1659</v>
      </c>
      <c r="B3" t="s">
        <v>1720</v>
      </c>
    </row>
    <row r="4" spans="1:2" x14ac:dyDescent="0.3">
      <c r="A4" t="s">
        <v>1660</v>
      </c>
      <c r="B4" t="s">
        <v>3002</v>
      </c>
    </row>
    <row r="5" spans="1:2" x14ac:dyDescent="0.3">
      <c r="A5" t="s">
        <v>1661</v>
      </c>
      <c r="B5" t="s">
        <v>1721</v>
      </c>
    </row>
    <row r="6" spans="1:2" x14ac:dyDescent="0.3">
      <c r="A6" t="s">
        <v>1662</v>
      </c>
      <c r="B6" t="s">
        <v>1719</v>
      </c>
    </row>
    <row r="7" spans="1:2" x14ac:dyDescent="0.3">
      <c r="A7" t="s">
        <v>1663</v>
      </c>
      <c r="B7" t="s">
        <v>1726</v>
      </c>
    </row>
    <row r="8" spans="1:2" x14ac:dyDescent="0.3">
      <c r="A8" t="s">
        <v>1664</v>
      </c>
      <c r="B8" t="s">
        <v>1727</v>
      </c>
    </row>
    <row r="9" spans="1:2" x14ac:dyDescent="0.3">
      <c r="A9" t="s">
        <v>1665</v>
      </c>
      <c r="B9" t="s">
        <v>1722</v>
      </c>
    </row>
    <row r="10" spans="1:2" x14ac:dyDescent="0.3">
      <c r="A10" t="s">
        <v>1666</v>
      </c>
      <c r="B10" t="s">
        <v>1723</v>
      </c>
    </row>
    <row r="11" spans="1:2" x14ac:dyDescent="0.3">
      <c r="A11" t="s">
        <v>1667</v>
      </c>
      <c r="B11" t="s">
        <v>1724</v>
      </c>
    </row>
    <row r="12" spans="1:2" x14ac:dyDescent="0.3">
      <c r="A12" t="s">
        <v>1668</v>
      </c>
      <c r="B12" t="s">
        <v>1725</v>
      </c>
    </row>
    <row r="13" spans="1:2" x14ac:dyDescent="0.3">
      <c r="A13" t="s">
        <v>1669</v>
      </c>
      <c r="B13" t="s">
        <v>1728</v>
      </c>
    </row>
    <row r="14" spans="1:2" x14ac:dyDescent="0.3">
      <c r="A14" t="s">
        <v>1670</v>
      </c>
      <c r="B14" t="s">
        <v>1729</v>
      </c>
    </row>
    <row r="15" spans="1:2" x14ac:dyDescent="0.3">
      <c r="A15" t="s">
        <v>1671</v>
      </c>
      <c r="B15" t="s">
        <v>1730</v>
      </c>
    </row>
    <row r="16" spans="1:2" x14ac:dyDescent="0.3">
      <c r="A16" t="s">
        <v>1672</v>
      </c>
      <c r="B16" t="s">
        <v>1731</v>
      </c>
    </row>
    <row r="17" spans="1:2" x14ac:dyDescent="0.3">
      <c r="A17" t="s">
        <v>1673</v>
      </c>
      <c r="B17" t="s">
        <v>5412</v>
      </c>
    </row>
    <row r="18" spans="1:2" x14ac:dyDescent="0.3">
      <c r="A18" t="s">
        <v>1674</v>
      </c>
      <c r="B18" t="s">
        <v>5413</v>
      </c>
    </row>
    <row r="19" spans="1:2" x14ac:dyDescent="0.3">
      <c r="A19" t="s">
        <v>1675</v>
      </c>
      <c r="B19" t="s">
        <v>5414</v>
      </c>
    </row>
    <row r="20" spans="1:2" x14ac:dyDescent="0.3">
      <c r="A20" t="s">
        <v>1676</v>
      </c>
      <c r="B20" t="s">
        <v>5415</v>
      </c>
    </row>
    <row r="21" spans="1:2" x14ac:dyDescent="0.3">
      <c r="A21" t="s">
        <v>1677</v>
      </c>
      <c r="B21" t="s">
        <v>5416</v>
      </c>
    </row>
    <row r="22" spans="1:2" x14ac:dyDescent="0.3">
      <c r="A22" t="s">
        <v>1678</v>
      </c>
      <c r="B22" t="s">
        <v>5417</v>
      </c>
    </row>
    <row r="23" spans="1:2" x14ac:dyDescent="0.3">
      <c r="A23" t="s">
        <v>1679</v>
      </c>
      <c r="B23" t="s">
        <v>3037</v>
      </c>
    </row>
    <row r="24" spans="1:2" x14ac:dyDescent="0.3">
      <c r="A24" t="s">
        <v>1680</v>
      </c>
      <c r="B24" t="s">
        <v>3038</v>
      </c>
    </row>
    <row r="25" spans="1:2" x14ac:dyDescent="0.3">
      <c r="A25" t="s">
        <v>1717</v>
      </c>
      <c r="B25" t="s">
        <v>1732</v>
      </c>
    </row>
    <row r="26" spans="1:2" x14ac:dyDescent="0.3">
      <c r="A26" t="s">
        <v>1733</v>
      </c>
      <c r="B26" t="s">
        <v>5418</v>
      </c>
    </row>
    <row r="27" spans="1:2" x14ac:dyDescent="0.3">
      <c r="A27" t="s">
        <v>1734</v>
      </c>
      <c r="B27" t="s">
        <v>5419</v>
      </c>
    </row>
    <row r="28" spans="1:2" x14ac:dyDescent="0.3">
      <c r="A28" t="s">
        <v>1735</v>
      </c>
      <c r="B28" t="s">
        <v>5420</v>
      </c>
    </row>
    <row r="29" spans="1:2" x14ac:dyDescent="0.3">
      <c r="A29" t="s">
        <v>1736</v>
      </c>
      <c r="B29" t="s">
        <v>5421</v>
      </c>
    </row>
    <row r="30" spans="1:2" x14ac:dyDescent="0.3">
      <c r="A30" t="s">
        <v>1737</v>
      </c>
      <c r="B30" t="s">
        <v>5422</v>
      </c>
    </row>
    <row r="31" spans="1:2" x14ac:dyDescent="0.3">
      <c r="A31" t="s">
        <v>1738</v>
      </c>
      <c r="B31" t="s">
        <v>5423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D0EA1-3626-4302-BC27-4FE8054FBEB6}">
  <dimension ref="A1:G23"/>
  <sheetViews>
    <sheetView workbookViewId="0">
      <selection activeCell="I18" sqref="I18"/>
    </sheetView>
  </sheetViews>
  <sheetFormatPr defaultColWidth="9.109375" defaultRowHeight="14.4" x14ac:dyDescent="0.3"/>
  <cols>
    <col min="1" max="1" width="16.6640625" style="6" customWidth="1"/>
    <col min="2" max="2" width="12.33203125" style="6" customWidth="1"/>
    <col min="3" max="3" width="11.5546875" style="6" customWidth="1"/>
    <col min="4" max="6" width="13" style="6" customWidth="1"/>
    <col min="7" max="7" width="12.109375" style="6" customWidth="1"/>
    <col min="8" max="16384" width="9.109375" style="6"/>
  </cols>
  <sheetData>
    <row r="1" spans="1:7" ht="61.5" customHeight="1" x14ac:dyDescent="0.3">
      <c r="A1" s="61" t="s">
        <v>3003</v>
      </c>
      <c r="B1" s="61"/>
      <c r="C1" s="61"/>
      <c r="D1" s="61"/>
      <c r="E1" s="61"/>
      <c r="F1" s="61"/>
      <c r="G1" s="61"/>
    </row>
    <row r="3" spans="1:7" x14ac:dyDescent="0.3">
      <c r="A3" s="33" t="s">
        <v>9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5" t="s">
        <v>7</v>
      </c>
    </row>
    <row r="4" spans="1:7" x14ac:dyDescent="0.3">
      <c r="A4" s="55" t="s">
        <v>10</v>
      </c>
      <c r="B4" s="56"/>
      <c r="C4" s="56"/>
      <c r="D4" s="56"/>
      <c r="E4" s="56"/>
      <c r="F4" s="56"/>
      <c r="G4" s="57"/>
    </row>
    <row r="5" spans="1:7" x14ac:dyDescent="0.3">
      <c r="A5" s="36" t="s">
        <v>14</v>
      </c>
      <c r="B5" s="9" t="s">
        <v>11</v>
      </c>
      <c r="C5" s="9" t="s">
        <v>11</v>
      </c>
      <c r="D5" s="37">
        <v>345008</v>
      </c>
      <c r="E5" s="37">
        <v>129336</v>
      </c>
      <c r="F5" s="37">
        <v>21139</v>
      </c>
      <c r="G5" s="38" t="s">
        <v>11</v>
      </c>
    </row>
    <row r="6" spans="1:7" x14ac:dyDescent="0.3">
      <c r="A6" s="36" t="s">
        <v>15</v>
      </c>
      <c r="B6" s="37">
        <v>7075</v>
      </c>
      <c r="C6" s="37">
        <v>6133</v>
      </c>
      <c r="D6" s="37">
        <v>350532</v>
      </c>
      <c r="E6" s="37">
        <v>135581</v>
      </c>
      <c r="F6" s="37">
        <v>29043</v>
      </c>
      <c r="G6" s="39">
        <v>25563</v>
      </c>
    </row>
    <row r="7" spans="1:7" x14ac:dyDescent="0.3">
      <c r="A7" s="36" t="s">
        <v>16</v>
      </c>
      <c r="B7" s="37">
        <v>7528</v>
      </c>
      <c r="C7" s="37">
        <v>6994</v>
      </c>
      <c r="D7" s="37">
        <v>351446</v>
      </c>
      <c r="E7" s="37">
        <v>136605</v>
      </c>
      <c r="F7" s="37">
        <v>30657</v>
      </c>
      <c r="G7" s="39">
        <v>26950</v>
      </c>
    </row>
    <row r="8" spans="1:7" x14ac:dyDescent="0.3">
      <c r="A8" s="40" t="s">
        <v>17</v>
      </c>
      <c r="B8" s="41">
        <v>7745</v>
      </c>
      <c r="C8" s="41">
        <v>7379</v>
      </c>
      <c r="D8" s="41">
        <v>351938</v>
      </c>
      <c r="E8" s="41">
        <v>137124</v>
      </c>
      <c r="F8" s="41">
        <v>31610</v>
      </c>
      <c r="G8" s="42">
        <v>27496</v>
      </c>
    </row>
    <row r="9" spans="1:7" x14ac:dyDescent="0.3">
      <c r="A9" s="55" t="s">
        <v>12</v>
      </c>
      <c r="B9" s="56"/>
      <c r="C9" s="56"/>
      <c r="D9" s="56"/>
      <c r="E9" s="56"/>
      <c r="F9" s="56"/>
      <c r="G9" s="57"/>
    </row>
    <row r="10" spans="1:7" x14ac:dyDescent="0.3">
      <c r="A10" s="36" t="s">
        <v>14</v>
      </c>
      <c r="B10" s="9" t="s">
        <v>11</v>
      </c>
      <c r="C10" s="9" t="s">
        <v>11</v>
      </c>
      <c r="D10" s="37">
        <v>5032819</v>
      </c>
      <c r="E10" s="37">
        <v>2341659</v>
      </c>
      <c r="F10" s="37">
        <v>447585</v>
      </c>
      <c r="G10" s="38" t="s">
        <v>11</v>
      </c>
    </row>
    <row r="11" spans="1:7" x14ac:dyDescent="0.3">
      <c r="A11" s="36" t="s">
        <v>15</v>
      </c>
      <c r="B11" s="37">
        <v>219097</v>
      </c>
      <c r="C11" s="37">
        <v>197110</v>
      </c>
      <c r="D11" s="37">
        <v>5177004</v>
      </c>
      <c r="E11" s="37">
        <v>2519688</v>
      </c>
      <c r="F11" s="37">
        <v>682649</v>
      </c>
      <c r="G11" s="39">
        <v>603453</v>
      </c>
    </row>
    <row r="12" spans="1:7" x14ac:dyDescent="0.3">
      <c r="A12" s="36" t="s">
        <v>16</v>
      </c>
      <c r="B12" s="37">
        <v>244292</v>
      </c>
      <c r="C12" s="37">
        <v>245915</v>
      </c>
      <c r="D12" s="37">
        <v>5208042</v>
      </c>
      <c r="E12" s="37">
        <v>2556658</v>
      </c>
      <c r="F12" s="37">
        <v>745011</v>
      </c>
      <c r="G12" s="39">
        <v>653227</v>
      </c>
    </row>
    <row r="13" spans="1:7" x14ac:dyDescent="0.3">
      <c r="A13" s="40" t="s">
        <v>17</v>
      </c>
      <c r="B13" s="41">
        <v>262288</v>
      </c>
      <c r="C13" s="41">
        <v>277258</v>
      </c>
      <c r="D13" s="41">
        <v>5234633</v>
      </c>
      <c r="E13" s="41">
        <v>2583731</v>
      </c>
      <c r="F13" s="41">
        <v>792259</v>
      </c>
      <c r="G13" s="42">
        <v>681114</v>
      </c>
    </row>
    <row r="14" spans="1:7" x14ac:dyDescent="0.3">
      <c r="A14" s="58" t="s">
        <v>13</v>
      </c>
      <c r="B14" s="59"/>
      <c r="C14" s="59"/>
      <c r="D14" s="59"/>
      <c r="E14" s="59"/>
      <c r="F14" s="59"/>
      <c r="G14" s="60"/>
    </row>
    <row r="15" spans="1:7" x14ac:dyDescent="0.3">
      <c r="A15" s="36" t="s">
        <v>14</v>
      </c>
      <c r="B15" s="9" t="s">
        <v>11</v>
      </c>
      <c r="C15" s="9" t="s">
        <v>11</v>
      </c>
      <c r="D15" s="37">
        <v>7133574</v>
      </c>
      <c r="E15" s="37">
        <v>3434700</v>
      </c>
      <c r="F15" s="37">
        <v>674279</v>
      </c>
      <c r="G15" s="38" t="s">
        <v>11</v>
      </c>
    </row>
    <row r="16" spans="1:7" x14ac:dyDescent="0.3">
      <c r="A16" s="36" t="s">
        <v>15</v>
      </c>
      <c r="B16" s="37">
        <v>338318</v>
      </c>
      <c r="C16" s="37">
        <v>306833</v>
      </c>
      <c r="D16" s="37">
        <v>7360243</v>
      </c>
      <c r="E16" s="37">
        <v>3722995</v>
      </c>
      <c r="F16" s="37">
        <v>1052169</v>
      </c>
      <c r="G16" s="39">
        <v>929998</v>
      </c>
    </row>
    <row r="17" spans="1:7" x14ac:dyDescent="0.3">
      <c r="A17" s="36" t="s">
        <v>16</v>
      </c>
      <c r="B17" s="37">
        <v>381883</v>
      </c>
      <c r="C17" s="37">
        <v>394033</v>
      </c>
      <c r="D17" s="37">
        <v>7411204</v>
      </c>
      <c r="E17" s="37">
        <v>3785600</v>
      </c>
      <c r="F17" s="37">
        <v>1162496</v>
      </c>
      <c r="G17" s="39">
        <v>1014551</v>
      </c>
    </row>
    <row r="18" spans="1:7" x14ac:dyDescent="0.3">
      <c r="A18" s="40" t="s">
        <v>17</v>
      </c>
      <c r="B18" s="41">
        <v>418975</v>
      </c>
      <c r="C18" s="41">
        <v>459894</v>
      </c>
      <c r="D18" s="41">
        <v>7465142</v>
      </c>
      <c r="E18" s="41">
        <v>3840474</v>
      </c>
      <c r="F18" s="41">
        <v>1259639</v>
      </c>
      <c r="G18" s="42">
        <v>1071521</v>
      </c>
    </row>
    <row r="19" spans="1:7" x14ac:dyDescent="0.3">
      <c r="A19" s="55" t="s">
        <v>18</v>
      </c>
      <c r="B19" s="56"/>
      <c r="C19" s="56"/>
      <c r="D19" s="56"/>
      <c r="E19" s="56"/>
      <c r="F19" s="56"/>
      <c r="G19" s="57"/>
    </row>
    <row r="20" spans="1:7" x14ac:dyDescent="0.3">
      <c r="A20" s="36" t="s">
        <v>14</v>
      </c>
      <c r="B20" s="9" t="s">
        <v>11</v>
      </c>
      <c r="C20" s="9" t="s">
        <v>11</v>
      </c>
      <c r="D20" s="37">
        <v>2100755</v>
      </c>
      <c r="E20" s="37">
        <v>1093041</v>
      </c>
      <c r="F20" s="37">
        <v>226694</v>
      </c>
      <c r="G20" s="38" t="s">
        <v>11</v>
      </c>
    </row>
    <row r="21" spans="1:7" x14ac:dyDescent="0.3">
      <c r="A21" s="36" t="s">
        <v>15</v>
      </c>
      <c r="B21" s="37">
        <v>119221</v>
      </c>
      <c r="C21" s="37">
        <v>109723</v>
      </c>
      <c r="D21" s="37">
        <v>2183239</v>
      </c>
      <c r="E21" s="37">
        <v>1203307</v>
      </c>
      <c r="F21" s="37">
        <v>369520</v>
      </c>
      <c r="G21" s="39">
        <v>326545</v>
      </c>
    </row>
    <row r="22" spans="1:7" x14ac:dyDescent="0.3">
      <c r="A22" s="36" t="s">
        <v>16</v>
      </c>
      <c r="B22" s="37">
        <v>137591</v>
      </c>
      <c r="C22" s="37">
        <v>148118</v>
      </c>
      <c r="D22" s="37">
        <v>2203162</v>
      </c>
      <c r="E22" s="37">
        <v>1228942</v>
      </c>
      <c r="F22" s="37">
        <v>417485</v>
      </c>
      <c r="G22" s="39">
        <v>361324</v>
      </c>
    </row>
    <row r="23" spans="1:7" x14ac:dyDescent="0.3">
      <c r="A23" s="40" t="s">
        <v>17</v>
      </c>
      <c r="B23" s="41">
        <v>156687</v>
      </c>
      <c r="C23" s="41">
        <v>182636</v>
      </c>
      <c r="D23" s="41">
        <v>2230509</v>
      </c>
      <c r="E23" s="41">
        <v>1256743</v>
      </c>
      <c r="F23" s="41">
        <v>467380</v>
      </c>
      <c r="G23" s="42">
        <v>390407</v>
      </c>
    </row>
  </sheetData>
  <mergeCells count="5">
    <mergeCell ref="A4:G4"/>
    <mergeCell ref="A9:G9"/>
    <mergeCell ref="A14:G14"/>
    <mergeCell ref="A19:G19"/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9FAF6-2A55-476D-BA59-1EBFF2089B09}">
  <dimension ref="A1:S12"/>
  <sheetViews>
    <sheetView workbookViewId="0">
      <selection sqref="A1:S1"/>
    </sheetView>
  </sheetViews>
  <sheetFormatPr defaultRowHeight="14.4" x14ac:dyDescent="0.3"/>
  <cols>
    <col min="1" max="1" width="12.33203125" customWidth="1"/>
    <col min="2" max="2" width="11.6640625" customWidth="1"/>
    <col min="3" max="3" width="10.6640625" customWidth="1"/>
    <col min="4" max="4" width="12.109375" customWidth="1"/>
    <col min="5" max="5" width="10.44140625" customWidth="1"/>
    <col min="6" max="6" width="11.5546875" customWidth="1"/>
    <col min="7" max="7" width="10.44140625" customWidth="1"/>
    <col min="8" max="8" width="10.33203125" customWidth="1"/>
    <col min="9" max="9" width="10.88671875" customWidth="1"/>
    <col min="10" max="10" width="10.6640625" customWidth="1"/>
    <col min="11" max="11" width="11" customWidth="1"/>
    <col min="12" max="12" width="10.44140625" customWidth="1"/>
    <col min="13" max="14" width="10.109375" customWidth="1"/>
    <col min="15" max="15" width="10" customWidth="1"/>
    <col min="16" max="16" width="9.44140625" customWidth="1"/>
    <col min="17" max="17" width="10.33203125" customWidth="1"/>
    <col min="18" max="18" width="10.5546875" customWidth="1"/>
    <col min="19" max="19" width="9.88671875" customWidth="1"/>
  </cols>
  <sheetData>
    <row r="1" spans="1:19" ht="21" customHeight="1" x14ac:dyDescent="0.3">
      <c r="A1" s="64" t="s">
        <v>3004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3" spans="1:19" x14ac:dyDescent="0.3">
      <c r="A3" s="62" t="s">
        <v>29</v>
      </c>
      <c r="B3" s="65" t="s">
        <v>4</v>
      </c>
      <c r="C3" s="66"/>
      <c r="D3" s="67"/>
      <c r="E3" s="65" t="s">
        <v>5</v>
      </c>
      <c r="F3" s="66"/>
      <c r="G3" s="67"/>
      <c r="H3" s="65" t="s">
        <v>6</v>
      </c>
      <c r="I3" s="66"/>
      <c r="J3" s="67"/>
      <c r="K3" s="65" t="s">
        <v>7</v>
      </c>
      <c r="L3" s="66"/>
      <c r="M3" s="67"/>
      <c r="N3" s="65" t="s">
        <v>2</v>
      </c>
      <c r="O3" s="66"/>
      <c r="P3" s="67"/>
      <c r="Q3" s="65" t="s">
        <v>3</v>
      </c>
      <c r="R3" s="66"/>
      <c r="S3" s="67"/>
    </row>
    <row r="4" spans="1:19" x14ac:dyDescent="0.3">
      <c r="A4" s="63"/>
      <c r="B4" s="17" t="s">
        <v>19</v>
      </c>
      <c r="C4" s="15" t="s">
        <v>20</v>
      </c>
      <c r="D4" s="18" t="s">
        <v>21</v>
      </c>
      <c r="E4" s="17" t="s">
        <v>19</v>
      </c>
      <c r="F4" s="15" t="s">
        <v>20</v>
      </c>
      <c r="G4" s="18" t="s">
        <v>21</v>
      </c>
      <c r="H4" s="17" t="s">
        <v>19</v>
      </c>
      <c r="I4" s="15" t="s">
        <v>20</v>
      </c>
      <c r="J4" s="18" t="s">
        <v>21</v>
      </c>
      <c r="K4" s="17" t="s">
        <v>19</v>
      </c>
      <c r="L4" s="15" t="s">
        <v>20</v>
      </c>
      <c r="M4" s="18" t="s">
        <v>21</v>
      </c>
      <c r="N4" s="17" t="s">
        <v>19</v>
      </c>
      <c r="O4" s="15" t="s">
        <v>20</v>
      </c>
      <c r="P4" s="18" t="s">
        <v>21</v>
      </c>
      <c r="Q4" s="17" t="s">
        <v>19</v>
      </c>
      <c r="R4" s="15" t="s">
        <v>20</v>
      </c>
      <c r="S4" s="18" t="s">
        <v>21</v>
      </c>
    </row>
    <row r="5" spans="1:19" x14ac:dyDescent="0.3">
      <c r="A5" s="13" t="s">
        <v>10</v>
      </c>
      <c r="B5" s="19">
        <v>4.3577289085269403E-3</v>
      </c>
      <c r="C5" s="7">
        <v>9.0489423928288397E-3</v>
      </c>
      <c r="D5" s="10">
        <v>0.63010910823145705</v>
      </c>
      <c r="E5" s="19">
        <v>2.28536249118023E-2</v>
      </c>
      <c r="F5" s="7">
        <v>1.9098532082670899E-2</v>
      </c>
      <c r="G5" s="10">
        <v>0.23145593769552</v>
      </c>
      <c r="H5" s="19">
        <v>6.3855472350208706E-2</v>
      </c>
      <c r="I5" s="7">
        <v>4.3632963449757402E-2</v>
      </c>
      <c r="J5" s="10">
        <v>0.14333919693443001</v>
      </c>
      <c r="K5" s="19">
        <v>-1.8130563677648402E-2</v>
      </c>
      <c r="L5" s="7">
        <v>4.35072212022522E-2</v>
      </c>
      <c r="M5" s="10">
        <v>0.67687928156976396</v>
      </c>
      <c r="N5" s="19">
        <v>2.6029214603677301E-2</v>
      </c>
      <c r="O5" s="7">
        <v>2.1206900894706799E-2</v>
      </c>
      <c r="P5" s="10">
        <v>0.21967468769774101</v>
      </c>
      <c r="Q5" s="19">
        <v>1.52195991941906E-2</v>
      </c>
      <c r="R5" s="7">
        <v>1.9746467084154101E-2</v>
      </c>
      <c r="S5" s="10">
        <v>0.44085483813785997</v>
      </c>
    </row>
    <row r="6" spans="1:19" x14ac:dyDescent="0.3">
      <c r="A6" s="13" t="s">
        <v>26</v>
      </c>
      <c r="B6" s="19">
        <v>-2.9012072381688399E-3</v>
      </c>
      <c r="C6" s="7">
        <v>6.2804809186047797E-3</v>
      </c>
      <c r="D6" s="10">
        <v>0.64412413322194895</v>
      </c>
      <c r="E6" s="19">
        <v>1.09599384981789E-2</v>
      </c>
      <c r="F6" s="7">
        <v>1.28265623956491E-2</v>
      </c>
      <c r="G6" s="10">
        <v>0.39284351392954497</v>
      </c>
      <c r="H6" s="19">
        <v>-1.86154044456012E-2</v>
      </c>
      <c r="I6" s="7">
        <v>2.8480088329060901E-2</v>
      </c>
      <c r="J6" s="10">
        <v>0.51335101903254499</v>
      </c>
      <c r="K6" s="19">
        <v>-1.34188010488082E-2</v>
      </c>
      <c r="L6" s="7">
        <v>2.8088365366555099E-2</v>
      </c>
      <c r="M6" s="10">
        <v>0.63283868232200102</v>
      </c>
      <c r="N6" s="19">
        <v>-2.8714550412030802E-3</v>
      </c>
      <c r="O6" s="7">
        <v>1.21060149441828E-2</v>
      </c>
      <c r="P6" s="10">
        <v>0.81250751266736998</v>
      </c>
      <c r="Q6" s="19">
        <v>-8.5271997625347897E-3</v>
      </c>
      <c r="R6" s="7">
        <v>1.1819785083129799E-2</v>
      </c>
      <c r="S6" s="10">
        <v>0.47064227749839499</v>
      </c>
    </row>
    <row r="7" spans="1:19" x14ac:dyDescent="0.3">
      <c r="A7" s="13" t="s">
        <v>27</v>
      </c>
      <c r="B7" s="19">
        <v>3.5314307731809701E-3</v>
      </c>
      <c r="C7" s="7">
        <v>4.2120778462773597E-3</v>
      </c>
      <c r="D7" s="10">
        <v>0.40180279620745002</v>
      </c>
      <c r="E7" s="19">
        <v>-1.9247736528007198E-2</v>
      </c>
      <c r="F7" s="7">
        <v>8.0118097699500394E-3</v>
      </c>
      <c r="G7" s="10">
        <v>1.6286971568966201E-2</v>
      </c>
      <c r="H7" s="19">
        <v>2.7374498500630898E-2</v>
      </c>
      <c r="I7" s="7">
        <v>1.49171650876565E-2</v>
      </c>
      <c r="J7" s="10">
        <v>6.6490786075541694E-2</v>
      </c>
      <c r="K7" s="19">
        <v>-1.55519423852162E-2</v>
      </c>
      <c r="L7" s="7">
        <v>1.53167198942847E-2</v>
      </c>
      <c r="M7" s="10">
        <v>0.30993556982315001</v>
      </c>
      <c r="N7" s="19">
        <v>7.5214079660381799E-3</v>
      </c>
      <c r="O7" s="7">
        <v>6.6906176655276203E-3</v>
      </c>
      <c r="P7" s="10">
        <v>0.26093988007702001</v>
      </c>
      <c r="Q7" s="19">
        <v>1.9239555615072801E-3</v>
      </c>
      <c r="R7" s="7">
        <v>5.94475729545725E-3</v>
      </c>
      <c r="S7" s="10">
        <v>0.74621132550215996</v>
      </c>
    </row>
    <row r="8" spans="1:19" x14ac:dyDescent="0.3">
      <c r="A8" s="13" t="s">
        <v>25</v>
      </c>
      <c r="B8" s="19">
        <v>-3.9887967913395297E-3</v>
      </c>
      <c r="C8" s="7">
        <v>4.7413019252189699E-3</v>
      </c>
      <c r="D8" s="10">
        <v>0.400187039531126</v>
      </c>
      <c r="E8" s="19">
        <v>1.29324420755628E-2</v>
      </c>
      <c r="F8" s="7">
        <v>8.6504545811295196E-3</v>
      </c>
      <c r="G8" s="10">
        <v>0.13491406572162401</v>
      </c>
      <c r="H8" s="19">
        <v>-2.9355001453627301E-2</v>
      </c>
      <c r="I8" s="7">
        <v>1.4935663323077599E-2</v>
      </c>
      <c r="J8" s="10">
        <v>4.9364484779962803E-2</v>
      </c>
      <c r="K8" s="19">
        <v>2.3593546135098901E-2</v>
      </c>
      <c r="L8" s="7">
        <v>1.5818060608705699E-2</v>
      </c>
      <c r="M8" s="10">
        <v>0.13581520004684</v>
      </c>
      <c r="N8" s="19">
        <v>-9.9058626307022193E-3</v>
      </c>
      <c r="O8" s="7">
        <v>6.9096165696520403E-3</v>
      </c>
      <c r="P8" s="10">
        <v>0.151676678196354</v>
      </c>
      <c r="Q8" s="19">
        <v>-1.19747331956235E-3</v>
      </c>
      <c r="R8" s="7">
        <v>5.9919116837130202E-3</v>
      </c>
      <c r="S8" s="10">
        <v>0.84159923104093504</v>
      </c>
    </row>
    <row r="9" spans="1:19" x14ac:dyDescent="0.3">
      <c r="A9" s="13" t="s">
        <v>22</v>
      </c>
      <c r="B9" s="19">
        <v>3.54174400742477E-2</v>
      </c>
      <c r="C9" s="7">
        <v>2.37162711011174E-2</v>
      </c>
      <c r="D9" s="10">
        <v>0.13533735758447901</v>
      </c>
      <c r="E9" s="19">
        <v>4.4512497166605602E-2</v>
      </c>
      <c r="F9" s="7">
        <v>5.8080716971819997E-2</v>
      </c>
      <c r="G9" s="10">
        <v>0.44344411231139602</v>
      </c>
      <c r="H9" s="19">
        <v>9.5168354205586794E-2</v>
      </c>
      <c r="I9" s="7">
        <v>0.16951514726682901</v>
      </c>
      <c r="J9" s="10">
        <v>0.57451462936159403</v>
      </c>
      <c r="K9" s="19">
        <v>0.16747250934958799</v>
      </c>
      <c r="L9" s="7">
        <v>0.158853286076032</v>
      </c>
      <c r="M9" s="10">
        <v>0.29176434626352798</v>
      </c>
      <c r="N9" s="19">
        <v>0.116238669429697</v>
      </c>
      <c r="O9" s="7">
        <v>9.0150483073766302E-2</v>
      </c>
      <c r="P9" s="10">
        <v>0.19726431669953101</v>
      </c>
      <c r="Q9" s="19">
        <v>0.11690639656662501</v>
      </c>
      <c r="R9" s="7">
        <v>8.3950302966492696E-2</v>
      </c>
      <c r="S9" s="10">
        <v>0.16375085795541999</v>
      </c>
    </row>
    <row r="10" spans="1:19" x14ac:dyDescent="0.3">
      <c r="A10" s="13" t="s">
        <v>28</v>
      </c>
      <c r="B10" s="19">
        <v>-1.8929367654155599E-3</v>
      </c>
      <c r="C10" s="7">
        <v>1.19036259348211E-2</v>
      </c>
      <c r="D10" s="10">
        <v>0.87365164930225303</v>
      </c>
      <c r="E10" s="19">
        <v>5.5202297920092201E-3</v>
      </c>
      <c r="F10" s="7">
        <v>2.6024716950196099E-2</v>
      </c>
      <c r="G10" s="10">
        <v>0.83201740889889697</v>
      </c>
      <c r="H10" s="19">
        <v>5.0975567470079898E-2</v>
      </c>
      <c r="I10" s="7">
        <v>6.3328402575106899E-2</v>
      </c>
      <c r="J10" s="10">
        <v>0.42085427614172299</v>
      </c>
      <c r="K10" s="19">
        <v>4.3261780892310003E-2</v>
      </c>
      <c r="L10" s="7">
        <v>6.1606951167663702E-2</v>
      </c>
      <c r="M10" s="10">
        <v>0.48254048047284598</v>
      </c>
      <c r="N10" s="19">
        <v>-2.6363743328034501E-2</v>
      </c>
      <c r="O10" s="7">
        <v>2.81407540750905E-2</v>
      </c>
      <c r="P10" s="10">
        <v>0.34883429801728699</v>
      </c>
      <c r="Q10" s="19">
        <v>-2.8131241842244099E-2</v>
      </c>
      <c r="R10" s="7">
        <v>2.7617032497474599E-2</v>
      </c>
      <c r="S10" s="10">
        <v>0.30838374607471802</v>
      </c>
    </row>
    <row r="11" spans="1:19" x14ac:dyDescent="0.3">
      <c r="A11" s="13" t="s">
        <v>23</v>
      </c>
      <c r="B11" s="19">
        <v>-6.5033520374601196E-3</v>
      </c>
      <c r="C11" s="7">
        <v>6.2256160326535801E-3</v>
      </c>
      <c r="D11" s="10">
        <v>0.29620241864143099</v>
      </c>
      <c r="E11" s="19">
        <v>4.9801541960727805E-4</v>
      </c>
      <c r="F11" s="7">
        <v>1.23290066395487E-2</v>
      </c>
      <c r="G11" s="10">
        <v>0.96777917366848998</v>
      </c>
      <c r="H11" s="19">
        <v>-4.5311502634680603E-2</v>
      </c>
      <c r="I11" s="7">
        <v>2.59521139869788E-2</v>
      </c>
      <c r="J11" s="10">
        <v>8.0816900312001005E-2</v>
      </c>
      <c r="K11" s="19">
        <v>3.6694710611061103E-2</v>
      </c>
      <c r="L11" s="7">
        <v>2.4549259140786699E-2</v>
      </c>
      <c r="M11" s="10">
        <v>0.13498283173846401</v>
      </c>
      <c r="N11" s="19">
        <v>1.23804878509693E-3</v>
      </c>
      <c r="O11" s="7">
        <v>1.0882227004647299E-2</v>
      </c>
      <c r="P11" s="10">
        <v>0.90942173651324398</v>
      </c>
      <c r="Q11" s="19">
        <v>-9.7583282565445809E-3</v>
      </c>
      <c r="R11" s="7">
        <v>1.0333614558441799E-2</v>
      </c>
      <c r="S11" s="10">
        <v>0.345001731191589</v>
      </c>
    </row>
    <row r="12" spans="1:19" x14ac:dyDescent="0.3">
      <c r="A12" s="14" t="s">
        <v>24</v>
      </c>
      <c r="B12" s="20">
        <v>-6.12416227095212E-3</v>
      </c>
      <c r="C12" s="11">
        <v>8.0853317816985994E-3</v>
      </c>
      <c r="D12" s="12">
        <v>0.44878566496151301</v>
      </c>
      <c r="E12" s="20">
        <v>2.8715952660270301E-3</v>
      </c>
      <c r="F12" s="11">
        <v>1.52654570354406E-2</v>
      </c>
      <c r="G12" s="12">
        <v>0.85078990131485599</v>
      </c>
      <c r="H12" s="20">
        <v>-1.1716590675615399E-2</v>
      </c>
      <c r="I12" s="11">
        <v>2.8260028032095801E-2</v>
      </c>
      <c r="J12" s="12">
        <v>0.67843518724249796</v>
      </c>
      <c r="K12" s="20">
        <v>1.8979386668669201E-2</v>
      </c>
      <c r="L12" s="11">
        <v>2.93481632774448E-2</v>
      </c>
      <c r="M12" s="12">
        <v>0.51782767861946399</v>
      </c>
      <c r="N12" s="20">
        <v>-1.33804715668714E-2</v>
      </c>
      <c r="O12" s="11">
        <v>1.08275404248256E-2</v>
      </c>
      <c r="P12" s="12">
        <v>0.216539882044261</v>
      </c>
      <c r="Q12" s="20">
        <v>-6.9982772071683905E-4</v>
      </c>
      <c r="R12" s="11">
        <v>1.01080046271134E-2</v>
      </c>
      <c r="S12" s="12">
        <v>0.944802562363944</v>
      </c>
    </row>
  </sheetData>
  <mergeCells count="8">
    <mergeCell ref="A3:A4"/>
    <mergeCell ref="A1:S1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8EB47-4DA1-4895-B82A-5290BBB3A075}">
  <dimension ref="A1:D11"/>
  <sheetViews>
    <sheetView workbookViewId="0">
      <selection sqref="A1:D1"/>
    </sheetView>
  </sheetViews>
  <sheetFormatPr defaultRowHeight="14.4" x14ac:dyDescent="0.3"/>
  <cols>
    <col min="1" max="1" width="12.5546875" customWidth="1"/>
    <col min="2" max="4" width="12.6640625" customWidth="1"/>
  </cols>
  <sheetData>
    <row r="1" spans="1:4" ht="52.5" customHeight="1" x14ac:dyDescent="0.3">
      <c r="A1" s="64" t="s">
        <v>3008</v>
      </c>
      <c r="B1" s="64"/>
      <c r="C1" s="64"/>
      <c r="D1" s="64"/>
    </row>
    <row r="3" spans="1:4" x14ac:dyDescent="0.3">
      <c r="A3" s="25" t="s">
        <v>29</v>
      </c>
      <c r="B3" s="23" t="s">
        <v>19</v>
      </c>
      <c r="C3" s="23" t="s">
        <v>20</v>
      </c>
      <c r="D3" s="24" t="s">
        <v>21</v>
      </c>
    </row>
    <row r="4" spans="1:4" x14ac:dyDescent="0.3">
      <c r="A4" s="13" t="s">
        <v>10</v>
      </c>
      <c r="B4" s="7">
        <v>1.14E-2</v>
      </c>
      <c r="C4" s="7">
        <v>6.8999999999999999E-3</v>
      </c>
      <c r="D4" s="10">
        <v>0.1007</v>
      </c>
    </row>
    <row r="5" spans="1:4" x14ac:dyDescent="0.3">
      <c r="A5" s="13" t="s">
        <v>26</v>
      </c>
      <c r="B5" s="7">
        <v>-2.7000000000000001E-3</v>
      </c>
      <c r="C5" s="7">
        <v>4.5999999999999999E-3</v>
      </c>
      <c r="D5" s="10">
        <v>0.56020000000000003</v>
      </c>
    </row>
    <row r="6" spans="1:4" x14ac:dyDescent="0.3">
      <c r="A6" s="13" t="s">
        <v>27</v>
      </c>
      <c r="B6" s="7">
        <v>1.4E-3</v>
      </c>
      <c r="C6" s="7">
        <v>2.8E-3</v>
      </c>
      <c r="D6" s="10">
        <v>0.62260000000000004</v>
      </c>
    </row>
    <row r="7" spans="1:4" x14ac:dyDescent="0.3">
      <c r="A7" s="13" t="s">
        <v>25</v>
      </c>
      <c r="B7" s="7">
        <v>-2.5000000000000001E-3</v>
      </c>
      <c r="C7" s="7">
        <v>2.8999999999999998E-3</v>
      </c>
      <c r="D7" s="10">
        <v>0.4047</v>
      </c>
    </row>
    <row r="8" spans="1:4" x14ac:dyDescent="0.3">
      <c r="A8" s="26" t="s">
        <v>22</v>
      </c>
      <c r="B8" s="27">
        <v>4.8500000000000001E-2</v>
      </c>
      <c r="C8" s="27">
        <v>2.0400000000000001E-2</v>
      </c>
      <c r="D8" s="28">
        <v>1.7239999999999998E-2</v>
      </c>
    </row>
    <row r="9" spans="1:4" x14ac:dyDescent="0.3">
      <c r="A9" s="13" t="s">
        <v>28</v>
      </c>
      <c r="B9" s="7">
        <v>-4.4000000000000003E-3</v>
      </c>
      <c r="C9" s="7">
        <v>9.2999999999999992E-3</v>
      </c>
      <c r="D9" s="10">
        <v>0.63429999999999997</v>
      </c>
    </row>
    <row r="10" spans="1:4" x14ac:dyDescent="0.3">
      <c r="A10" s="13" t="s">
        <v>23</v>
      </c>
      <c r="B10" s="7">
        <v>-4.7000000000000002E-3</v>
      </c>
      <c r="C10" s="7">
        <v>4.3E-3</v>
      </c>
      <c r="D10" s="10">
        <v>0.27550000000000002</v>
      </c>
    </row>
    <row r="11" spans="1:4" x14ac:dyDescent="0.3">
      <c r="A11" s="14" t="s">
        <v>24</v>
      </c>
      <c r="B11" s="11">
        <v>-4.7999999999999996E-3</v>
      </c>
      <c r="C11" s="11">
        <v>5.0000000000000001E-3</v>
      </c>
      <c r="D11" s="12">
        <v>0.33150000000000002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workbookViewId="0">
      <selection sqref="A1:I1"/>
    </sheetView>
  </sheetViews>
  <sheetFormatPr defaultRowHeight="14.4" x14ac:dyDescent="0.3"/>
  <cols>
    <col min="1" max="2" width="10.6640625" customWidth="1"/>
    <col min="3" max="6" width="11.6640625" customWidth="1"/>
    <col min="7" max="9" width="11.6640625" style="2" customWidth="1"/>
    <col min="10" max="10" width="24.33203125" customWidth="1"/>
  </cols>
  <sheetData>
    <row r="1" spans="1:10" s="3" customFormat="1" ht="19.5" customHeight="1" x14ac:dyDescent="0.3">
      <c r="A1" s="68" t="s">
        <v>3005</v>
      </c>
      <c r="B1" s="68"/>
      <c r="C1" s="68"/>
      <c r="D1" s="68"/>
      <c r="E1" s="68"/>
      <c r="F1" s="68"/>
      <c r="G1" s="68"/>
      <c r="H1" s="68"/>
      <c r="I1" s="68"/>
    </row>
    <row r="3" spans="1:10" ht="18" customHeight="1" x14ac:dyDescent="0.3">
      <c r="A3" s="31" t="s">
        <v>3006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0</v>
      </c>
      <c r="I3" s="21" t="s">
        <v>1</v>
      </c>
      <c r="J3" s="22" t="s">
        <v>8</v>
      </c>
    </row>
    <row r="4" spans="1:10" ht="18" customHeight="1" x14ac:dyDescent="0.3">
      <c r="A4" s="32" t="s">
        <v>9</v>
      </c>
      <c r="B4" s="29">
        <v>121331</v>
      </c>
      <c r="C4" s="29">
        <v>210241</v>
      </c>
      <c r="D4" s="29">
        <v>7580939</v>
      </c>
      <c r="E4" s="29">
        <v>5616438</v>
      </c>
      <c r="F4" s="29">
        <v>1938091</v>
      </c>
      <c r="G4" s="29">
        <v>1696337</v>
      </c>
      <c r="H4" s="29">
        <v>8129748</v>
      </c>
      <c r="I4" s="29">
        <v>2138417</v>
      </c>
      <c r="J4" s="30">
        <v>8590046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52BA1-6B72-4762-BDF0-21E0A2927434}">
  <dimension ref="A1:R98"/>
  <sheetViews>
    <sheetView workbookViewId="0">
      <selection activeCell="J5" sqref="J5"/>
    </sheetView>
  </sheetViews>
  <sheetFormatPr defaultRowHeight="14.4" x14ac:dyDescent="0.3"/>
  <cols>
    <col min="1" max="1" width="7.33203125" customWidth="1"/>
    <col min="2" max="2" width="10.44140625" customWidth="1"/>
    <col min="3" max="3" width="16.6640625" customWidth="1"/>
    <col min="5" max="5" width="8.88671875" style="4"/>
    <col min="6" max="6" width="9.109375" style="4"/>
    <col min="8" max="8" width="7.5546875" customWidth="1"/>
    <col min="9" max="9" width="12.33203125" customWidth="1"/>
    <col min="15" max="15" width="11.88671875" customWidth="1"/>
    <col min="16" max="16" width="11" customWidth="1"/>
    <col min="17" max="17" width="10.33203125" customWidth="1"/>
  </cols>
  <sheetData>
    <row r="1" spans="1:18" ht="28.2" customHeight="1" x14ac:dyDescent="0.3">
      <c r="A1" s="69" t="s">
        <v>5424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3" spans="1:18" x14ac:dyDescent="0.3">
      <c r="A3" s="23" t="s">
        <v>1739</v>
      </c>
      <c r="B3" s="23" t="s">
        <v>2961</v>
      </c>
      <c r="C3" s="23" t="s">
        <v>2962</v>
      </c>
      <c r="D3" s="23" t="s">
        <v>636</v>
      </c>
      <c r="E3" s="43" t="s">
        <v>3007</v>
      </c>
      <c r="F3" s="43" t="s">
        <v>2927</v>
      </c>
      <c r="G3" s="23" t="s">
        <v>30</v>
      </c>
      <c r="H3" s="23" t="s">
        <v>31</v>
      </c>
      <c r="I3" s="23" t="s">
        <v>32</v>
      </c>
      <c r="J3" s="23" t="s">
        <v>33</v>
      </c>
      <c r="K3" s="23" t="s">
        <v>34</v>
      </c>
      <c r="L3" s="23" t="s">
        <v>35</v>
      </c>
      <c r="M3" s="23" t="s">
        <v>1740</v>
      </c>
      <c r="N3" s="23" t="s">
        <v>1741</v>
      </c>
      <c r="O3" s="23" t="s">
        <v>1742</v>
      </c>
      <c r="P3" s="23" t="s">
        <v>1743</v>
      </c>
      <c r="Q3" s="23" t="s">
        <v>1744</v>
      </c>
      <c r="R3" s="23" t="s">
        <v>1745</v>
      </c>
    </row>
    <row r="4" spans="1:18" x14ac:dyDescent="0.3">
      <c r="A4" s="6">
        <v>4</v>
      </c>
      <c r="B4" s="6">
        <v>99318162</v>
      </c>
      <c r="C4" s="6" t="s">
        <v>1686</v>
      </c>
      <c r="D4" s="6" t="s">
        <v>218</v>
      </c>
      <c r="E4" s="7">
        <v>7.950542E-7</v>
      </c>
      <c r="F4" s="7">
        <v>9.6464721140199994E-2</v>
      </c>
      <c r="G4" s="6" t="s">
        <v>36</v>
      </c>
      <c r="H4" s="6" t="s">
        <v>37</v>
      </c>
      <c r="I4" s="6">
        <v>253</v>
      </c>
      <c r="J4" s="6">
        <v>6.2040199999999997E-2</v>
      </c>
      <c r="K4" s="6">
        <v>-0.72251500000000002</v>
      </c>
      <c r="L4" s="6">
        <v>0.15053800000000001</v>
      </c>
      <c r="M4" s="6">
        <v>4.7183099999999999E-2</v>
      </c>
      <c r="N4" s="6">
        <v>9.6122799999999994E-2</v>
      </c>
      <c r="O4" s="6">
        <v>4</v>
      </c>
      <c r="P4" s="6">
        <v>126</v>
      </c>
      <c r="Q4" s="6">
        <v>5</v>
      </c>
      <c r="R4" s="6">
        <v>109</v>
      </c>
    </row>
    <row r="5" spans="1:18" x14ac:dyDescent="0.3">
      <c r="A5" s="6">
        <v>10</v>
      </c>
      <c r="B5" s="6">
        <v>93663085</v>
      </c>
      <c r="C5" s="6" t="s">
        <v>3063</v>
      </c>
      <c r="D5" s="6" t="s">
        <v>1394</v>
      </c>
      <c r="E5" s="7">
        <v>2.4105180000000001E-6</v>
      </c>
      <c r="F5" s="7">
        <v>0.12480296745233301</v>
      </c>
      <c r="G5" s="6" t="s">
        <v>38</v>
      </c>
      <c r="H5" s="6" t="s">
        <v>36</v>
      </c>
      <c r="I5" s="6">
        <v>9</v>
      </c>
      <c r="J5" s="6">
        <v>2.20696E-3</v>
      </c>
      <c r="K5" s="6">
        <v>-4.0813600000000001</v>
      </c>
      <c r="L5" s="6">
        <v>0.89260300000000004</v>
      </c>
      <c r="M5" s="6">
        <v>0</v>
      </c>
      <c r="N5" s="6">
        <v>7.2697899999999999E-3</v>
      </c>
      <c r="O5" s="6">
        <v>0</v>
      </c>
      <c r="P5" s="6">
        <v>0</v>
      </c>
      <c r="Q5" s="6">
        <v>0</v>
      </c>
      <c r="R5" s="6">
        <v>9</v>
      </c>
    </row>
    <row r="6" spans="1:18" x14ac:dyDescent="0.3">
      <c r="A6" s="6">
        <v>1</v>
      </c>
      <c r="B6" s="6">
        <v>1310824</v>
      </c>
      <c r="C6" s="6" t="s">
        <v>3070</v>
      </c>
      <c r="D6" s="6" t="s">
        <v>1746</v>
      </c>
      <c r="E6" s="7">
        <v>3.085847E-6</v>
      </c>
      <c r="F6" s="7">
        <v>0.12480296745233301</v>
      </c>
      <c r="G6" s="6" t="s">
        <v>121</v>
      </c>
      <c r="H6" s="6" t="s">
        <v>36</v>
      </c>
      <c r="I6" s="6">
        <v>35</v>
      </c>
      <c r="J6" s="6">
        <v>8.5826400000000008E-3</v>
      </c>
      <c r="K6" s="6">
        <v>-1.6893499999999999</v>
      </c>
      <c r="L6" s="6">
        <v>0.37371500000000002</v>
      </c>
      <c r="M6" s="6">
        <v>3.87324E-3</v>
      </c>
      <c r="N6" s="6">
        <v>1.93861E-2</v>
      </c>
      <c r="O6" s="6">
        <v>0</v>
      </c>
      <c r="P6" s="6">
        <v>11</v>
      </c>
      <c r="Q6" s="6">
        <v>0</v>
      </c>
      <c r="R6" s="6">
        <v>24</v>
      </c>
    </row>
    <row r="7" spans="1:18" x14ac:dyDescent="0.3">
      <c r="A7" s="6">
        <v>1</v>
      </c>
      <c r="B7" s="6">
        <v>248238915</v>
      </c>
      <c r="C7" s="6" t="s">
        <v>3115</v>
      </c>
      <c r="D7" s="6" t="s">
        <v>2792</v>
      </c>
      <c r="E7" s="7">
        <v>1.114974E-5</v>
      </c>
      <c r="F7" s="7">
        <v>0.28037118947599998</v>
      </c>
      <c r="G7" s="6" t="s">
        <v>39</v>
      </c>
      <c r="H7" s="6" t="s">
        <v>38</v>
      </c>
      <c r="I7" s="6">
        <v>74</v>
      </c>
      <c r="J7" s="6">
        <v>1.8146200000000001E-2</v>
      </c>
      <c r="K7" s="6">
        <v>-1.1425000000000001</v>
      </c>
      <c r="L7" s="6">
        <v>0.26942500000000003</v>
      </c>
      <c r="M7" s="6">
        <v>1.23239E-2</v>
      </c>
      <c r="N7" s="6">
        <v>3.15024E-2</v>
      </c>
      <c r="O7" s="6">
        <v>0</v>
      </c>
      <c r="P7" s="6">
        <v>35</v>
      </c>
      <c r="Q7" s="6">
        <v>0</v>
      </c>
      <c r="R7" s="6">
        <v>39</v>
      </c>
    </row>
    <row r="8" spans="1:18" x14ac:dyDescent="0.3">
      <c r="A8" s="6">
        <v>8</v>
      </c>
      <c r="B8" s="6">
        <v>22156309</v>
      </c>
      <c r="C8" s="6" t="s">
        <v>3116</v>
      </c>
      <c r="D8" s="6" t="s">
        <v>2511</v>
      </c>
      <c r="E8" s="7">
        <v>1.155398E-5</v>
      </c>
      <c r="F8" s="7">
        <v>0.28037118947599998</v>
      </c>
      <c r="G8" s="6" t="s">
        <v>38</v>
      </c>
      <c r="H8" s="6" t="s">
        <v>36</v>
      </c>
      <c r="I8" s="6">
        <v>19</v>
      </c>
      <c r="J8" s="6">
        <v>4.6591499999999999E-3</v>
      </c>
      <c r="K8" s="6">
        <v>-2.2568100000000002</v>
      </c>
      <c r="L8" s="6">
        <v>0.53320699999999999</v>
      </c>
      <c r="M8" s="6">
        <v>1.76056E-3</v>
      </c>
      <c r="N8" s="6">
        <v>1.13086E-2</v>
      </c>
      <c r="O8" s="6">
        <v>0</v>
      </c>
      <c r="P8" s="6">
        <v>5</v>
      </c>
      <c r="Q8" s="6">
        <v>0</v>
      </c>
      <c r="R8" s="6">
        <v>14</v>
      </c>
    </row>
    <row r="9" spans="1:18" x14ac:dyDescent="0.3">
      <c r="A9" s="6">
        <v>6</v>
      </c>
      <c r="B9" s="6">
        <v>39897271</v>
      </c>
      <c r="C9" s="6" t="s">
        <v>4868</v>
      </c>
      <c r="D9" s="6" t="s">
        <v>2728</v>
      </c>
      <c r="E9" s="7">
        <v>4.5678459999999997E-5</v>
      </c>
      <c r="F9" s="7">
        <v>0.71251945210599998</v>
      </c>
      <c r="G9" s="6" t="s">
        <v>36</v>
      </c>
      <c r="H9" s="6" t="s">
        <v>37</v>
      </c>
      <c r="I9" s="6">
        <v>1589</v>
      </c>
      <c r="J9" s="6">
        <v>0.389652</v>
      </c>
      <c r="K9" s="6">
        <v>0.317963</v>
      </c>
      <c r="L9" s="6">
        <v>8.1268999999999994E-2</v>
      </c>
      <c r="M9" s="6">
        <v>0.41021099999999999</v>
      </c>
      <c r="N9" s="6">
        <v>0.34248800000000001</v>
      </c>
      <c r="O9" s="6">
        <v>229</v>
      </c>
      <c r="P9" s="6">
        <v>707</v>
      </c>
      <c r="Q9" s="6">
        <v>70</v>
      </c>
      <c r="R9" s="6">
        <v>284</v>
      </c>
    </row>
    <row r="10" spans="1:18" x14ac:dyDescent="0.3">
      <c r="A10" s="6">
        <v>17</v>
      </c>
      <c r="B10" s="6">
        <v>3573900</v>
      </c>
      <c r="C10" s="6" t="s">
        <v>3387</v>
      </c>
      <c r="D10" s="6" t="s">
        <v>1345</v>
      </c>
      <c r="E10" s="7">
        <v>4.7360910000000003E-5</v>
      </c>
      <c r="F10" s="7">
        <v>0.71251945210599998</v>
      </c>
      <c r="G10" s="6" t="s">
        <v>36</v>
      </c>
      <c r="H10" s="6" t="s">
        <v>37</v>
      </c>
      <c r="I10" s="6">
        <v>7</v>
      </c>
      <c r="J10" s="6">
        <v>1.71653E-3</v>
      </c>
      <c r="K10" s="6">
        <v>-3.5572300000000001</v>
      </c>
      <c r="L10" s="6">
        <v>0.91123900000000002</v>
      </c>
      <c r="M10" s="6">
        <v>3.5211299999999998E-4</v>
      </c>
      <c r="N10" s="6">
        <v>4.8465299999999999E-3</v>
      </c>
      <c r="O10" s="6">
        <v>0</v>
      </c>
      <c r="P10" s="6">
        <v>1</v>
      </c>
      <c r="Q10" s="6">
        <v>0</v>
      </c>
      <c r="R10" s="6">
        <v>6</v>
      </c>
    </row>
    <row r="11" spans="1:18" x14ac:dyDescent="0.3">
      <c r="A11" s="6">
        <v>2</v>
      </c>
      <c r="B11" s="6">
        <v>36808723</v>
      </c>
      <c r="C11" s="6" t="s">
        <v>3446</v>
      </c>
      <c r="D11" s="6" t="s">
        <v>2646</v>
      </c>
      <c r="E11" s="7">
        <v>5.5904389999999999E-5</v>
      </c>
      <c r="F11" s="7">
        <v>0.71251945210599998</v>
      </c>
      <c r="G11" s="6" t="s">
        <v>39</v>
      </c>
      <c r="H11" s="6" t="s">
        <v>37</v>
      </c>
      <c r="I11" s="6">
        <v>20</v>
      </c>
      <c r="J11" s="6">
        <v>4.90436E-3</v>
      </c>
      <c r="K11" s="6">
        <v>-2.18451</v>
      </c>
      <c r="L11" s="6">
        <v>0.56543299999999996</v>
      </c>
      <c r="M11" s="6">
        <v>2.4647900000000001E-3</v>
      </c>
      <c r="N11" s="6">
        <v>1.0500799999999999E-2</v>
      </c>
      <c r="O11" s="6">
        <v>1</v>
      </c>
      <c r="P11" s="6">
        <v>5</v>
      </c>
      <c r="Q11" s="6">
        <v>0</v>
      </c>
      <c r="R11" s="6">
        <v>13</v>
      </c>
    </row>
    <row r="12" spans="1:18" x14ac:dyDescent="0.3">
      <c r="A12" s="6">
        <v>2</v>
      </c>
      <c r="B12" s="6">
        <v>232379271</v>
      </c>
      <c r="C12" s="6" t="s">
        <v>3451</v>
      </c>
      <c r="D12" s="6" t="s">
        <v>2713</v>
      </c>
      <c r="E12" s="7">
        <v>5.6315330000000001E-5</v>
      </c>
      <c r="F12" s="7">
        <v>0.71251945210599998</v>
      </c>
      <c r="G12" s="6" t="s">
        <v>38</v>
      </c>
      <c r="H12" s="6" t="s">
        <v>37</v>
      </c>
      <c r="I12" s="6">
        <v>1334</v>
      </c>
      <c r="J12" s="6">
        <v>0.327121</v>
      </c>
      <c r="K12" s="6">
        <v>-0.31219599999999997</v>
      </c>
      <c r="L12" s="6">
        <v>8.0845500000000001E-2</v>
      </c>
      <c r="M12" s="6">
        <v>0.30669000000000002</v>
      </c>
      <c r="N12" s="6">
        <v>0.37398999999999999</v>
      </c>
      <c r="O12" s="6">
        <v>134</v>
      </c>
      <c r="P12" s="6">
        <v>603</v>
      </c>
      <c r="Q12" s="6">
        <v>87</v>
      </c>
      <c r="R12" s="6">
        <v>289</v>
      </c>
    </row>
    <row r="13" spans="1:18" x14ac:dyDescent="0.3">
      <c r="A13" s="6">
        <v>9</v>
      </c>
      <c r="B13" s="6">
        <v>33442954</v>
      </c>
      <c r="C13" s="6" t="s">
        <v>4869</v>
      </c>
      <c r="D13" s="6" t="s">
        <v>2578</v>
      </c>
      <c r="E13" s="7">
        <v>6.0047370000000002E-5</v>
      </c>
      <c r="F13" s="7">
        <v>0.71251945210599998</v>
      </c>
      <c r="G13" s="6" t="s">
        <v>38</v>
      </c>
      <c r="H13" s="6" t="s">
        <v>39</v>
      </c>
      <c r="I13" s="6">
        <v>1673</v>
      </c>
      <c r="J13" s="6">
        <v>0.41025</v>
      </c>
      <c r="K13" s="6">
        <v>-0.295906</v>
      </c>
      <c r="L13" s="6">
        <v>7.6939999999999995E-2</v>
      </c>
      <c r="M13" s="6">
        <v>0.390845</v>
      </c>
      <c r="N13" s="6">
        <v>0.454766</v>
      </c>
      <c r="O13" s="6">
        <v>231</v>
      </c>
      <c r="P13" s="6">
        <v>648</v>
      </c>
      <c r="Q13" s="6">
        <v>140</v>
      </c>
      <c r="R13" s="6">
        <v>283</v>
      </c>
    </row>
    <row r="14" spans="1:18" x14ac:dyDescent="0.3">
      <c r="A14" s="6">
        <v>5</v>
      </c>
      <c r="B14" s="6">
        <v>133074057</v>
      </c>
      <c r="C14" s="6" t="s">
        <v>3599</v>
      </c>
      <c r="D14" s="6" t="s">
        <v>823</v>
      </c>
      <c r="E14" s="7">
        <v>7.5656160000000006E-5</v>
      </c>
      <c r="F14" s="7">
        <v>0.71251945210599998</v>
      </c>
      <c r="G14" s="6" t="s">
        <v>38</v>
      </c>
      <c r="H14" s="6" t="s">
        <v>36</v>
      </c>
      <c r="I14" s="6">
        <v>11</v>
      </c>
      <c r="J14" s="6">
        <v>2.6974E-3</v>
      </c>
      <c r="K14" s="6">
        <v>-2.7486999999999999</v>
      </c>
      <c r="L14" s="6">
        <v>0.72545999999999999</v>
      </c>
      <c r="M14" s="6">
        <v>3.5211299999999998E-4</v>
      </c>
      <c r="N14" s="6">
        <v>8.0775399999999994E-3</v>
      </c>
      <c r="O14" s="6">
        <v>0</v>
      </c>
      <c r="P14" s="6">
        <v>1</v>
      </c>
      <c r="Q14" s="6">
        <v>0</v>
      </c>
      <c r="R14" s="6">
        <v>10</v>
      </c>
    </row>
    <row r="15" spans="1:18" x14ac:dyDescent="0.3">
      <c r="A15" s="6">
        <v>18</v>
      </c>
      <c r="B15" s="6">
        <v>50805183</v>
      </c>
      <c r="C15" s="6" t="s">
        <v>3606</v>
      </c>
      <c r="D15" s="6" t="s">
        <v>2684</v>
      </c>
      <c r="E15" s="7">
        <v>7.6896400000000005E-5</v>
      </c>
      <c r="F15" s="7">
        <v>0.71251945210599998</v>
      </c>
      <c r="G15" s="6" t="s">
        <v>37</v>
      </c>
      <c r="H15" s="6" t="s">
        <v>36</v>
      </c>
      <c r="I15" s="6">
        <v>1611</v>
      </c>
      <c r="J15" s="6">
        <v>0.39504699999999998</v>
      </c>
      <c r="K15" s="6">
        <v>0.30887300000000001</v>
      </c>
      <c r="L15" s="6">
        <v>8.1607499999999999E-2</v>
      </c>
      <c r="M15" s="6">
        <v>0.41514099999999998</v>
      </c>
      <c r="N15" s="6">
        <v>0.34894999999999998</v>
      </c>
      <c r="O15" s="6">
        <v>248</v>
      </c>
      <c r="P15" s="6">
        <v>683</v>
      </c>
      <c r="Q15" s="6">
        <v>72</v>
      </c>
      <c r="R15" s="6">
        <v>288</v>
      </c>
    </row>
    <row r="16" spans="1:18" x14ac:dyDescent="0.3">
      <c r="A16" s="6">
        <v>9</v>
      </c>
      <c r="B16" s="6">
        <v>33442988</v>
      </c>
      <c r="C16" s="6" t="s">
        <v>4870</v>
      </c>
      <c r="D16" s="6" t="s">
        <v>2578</v>
      </c>
      <c r="E16" s="7">
        <v>8.011886E-5</v>
      </c>
      <c r="F16" s="7">
        <v>0.71251945210599998</v>
      </c>
      <c r="G16" s="6" t="s">
        <v>36</v>
      </c>
      <c r="H16" s="6" t="s">
        <v>38</v>
      </c>
      <c r="I16" s="6">
        <v>1506</v>
      </c>
      <c r="J16" s="6">
        <v>0.36929899999999999</v>
      </c>
      <c r="K16" s="6">
        <v>-0.296074</v>
      </c>
      <c r="L16" s="6">
        <v>7.8437499999999993E-2</v>
      </c>
      <c r="M16" s="6">
        <v>0.351408</v>
      </c>
      <c r="N16" s="6">
        <v>0.41033900000000001</v>
      </c>
      <c r="O16" s="6">
        <v>192</v>
      </c>
      <c r="P16" s="6">
        <v>614</v>
      </c>
      <c r="Q16" s="6">
        <v>122</v>
      </c>
      <c r="R16" s="6">
        <v>264</v>
      </c>
    </row>
    <row r="17" spans="1:18" x14ac:dyDescent="0.3">
      <c r="A17" s="6">
        <v>1</v>
      </c>
      <c r="B17" s="6">
        <v>19814655</v>
      </c>
      <c r="C17" s="6" t="s">
        <v>3651</v>
      </c>
      <c r="D17" s="6" t="s">
        <v>1452</v>
      </c>
      <c r="E17" s="7">
        <v>8.4314890000000001E-5</v>
      </c>
      <c r="F17" s="7">
        <v>0.71251945210599998</v>
      </c>
      <c r="G17" s="6" t="s">
        <v>39</v>
      </c>
      <c r="H17" s="6" t="s">
        <v>38</v>
      </c>
      <c r="I17" s="6">
        <v>10</v>
      </c>
      <c r="J17" s="6">
        <v>2.45218E-3</v>
      </c>
      <c r="K17" s="6">
        <v>-2.59585</v>
      </c>
      <c r="L17" s="6">
        <v>0.69003700000000001</v>
      </c>
      <c r="M17" s="6">
        <v>7.0422499999999995E-4</v>
      </c>
      <c r="N17" s="6">
        <v>6.4620399999999996E-3</v>
      </c>
      <c r="O17" s="6">
        <v>0</v>
      </c>
      <c r="P17" s="6">
        <v>2</v>
      </c>
      <c r="Q17" s="6">
        <v>0</v>
      </c>
      <c r="R17" s="6">
        <v>8</v>
      </c>
    </row>
    <row r="18" spans="1:18" x14ac:dyDescent="0.3">
      <c r="A18" s="6">
        <v>4</v>
      </c>
      <c r="B18" s="6">
        <v>99347033</v>
      </c>
      <c r="C18" s="6" t="s">
        <v>3087</v>
      </c>
      <c r="D18" s="6" t="s">
        <v>232</v>
      </c>
      <c r="E18" s="7">
        <v>8.8087889999999993E-5</v>
      </c>
      <c r="F18" s="7">
        <v>0.71251945210599998</v>
      </c>
      <c r="G18" s="6" t="s">
        <v>36</v>
      </c>
      <c r="H18" s="6" t="s">
        <v>38</v>
      </c>
      <c r="I18" s="6">
        <v>64</v>
      </c>
      <c r="J18" s="6">
        <v>1.5694E-2</v>
      </c>
      <c r="K18" s="6">
        <v>-1.1034299999999999</v>
      </c>
      <c r="L18" s="6">
        <v>0.29417399999999999</v>
      </c>
      <c r="M18" s="6">
        <v>1.09155E-2</v>
      </c>
      <c r="N18" s="6">
        <v>2.66559E-2</v>
      </c>
      <c r="O18" s="6">
        <v>0</v>
      </c>
      <c r="P18" s="6">
        <v>31</v>
      </c>
      <c r="Q18" s="6">
        <v>0</v>
      </c>
      <c r="R18" s="6">
        <v>33</v>
      </c>
    </row>
    <row r="98" spans="1:18" ht="15" thickBot="1" x14ac:dyDescent="0.35">
      <c r="A98" s="1"/>
      <c r="B98" s="1"/>
      <c r="C98" s="1"/>
      <c r="D98" s="1"/>
      <c r="E98" s="5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</sheetData>
  <mergeCells count="1">
    <mergeCell ref="A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D8F2-99CB-4367-9D9F-7C79B534CD63}">
  <dimension ref="A1:R19"/>
  <sheetViews>
    <sheetView workbookViewId="0">
      <selection sqref="A1:Q1"/>
    </sheetView>
  </sheetViews>
  <sheetFormatPr defaultRowHeight="14.4" x14ac:dyDescent="0.3"/>
  <cols>
    <col min="1" max="1" width="6.5546875" customWidth="1"/>
    <col min="2" max="2" width="12" customWidth="1"/>
    <col min="3" max="3" width="17" customWidth="1"/>
    <col min="5" max="5" width="8.88671875" style="4"/>
    <col min="6" max="6" width="9.109375" style="4"/>
    <col min="8" max="8" width="7.6640625" customWidth="1"/>
    <col min="9" max="9" width="10.33203125" customWidth="1"/>
    <col min="15" max="15" width="11.109375" customWidth="1"/>
    <col min="16" max="16" width="10.6640625" customWidth="1"/>
    <col min="17" max="17" width="11.44140625" customWidth="1"/>
  </cols>
  <sheetData>
    <row r="1" spans="1:18" ht="28.2" customHeight="1" x14ac:dyDescent="0.3">
      <c r="A1" s="69" t="s">
        <v>5425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3" spans="1:18" x14ac:dyDescent="0.3">
      <c r="A3" s="23" t="s">
        <v>1739</v>
      </c>
      <c r="B3" s="23" t="s">
        <v>2961</v>
      </c>
      <c r="C3" s="23" t="s">
        <v>2962</v>
      </c>
      <c r="D3" s="23" t="s">
        <v>636</v>
      </c>
      <c r="E3" s="43" t="s">
        <v>3007</v>
      </c>
      <c r="F3" s="43" t="s">
        <v>2927</v>
      </c>
      <c r="G3" s="23" t="s">
        <v>30</v>
      </c>
      <c r="H3" s="23" t="s">
        <v>31</v>
      </c>
      <c r="I3" s="23" t="s">
        <v>32</v>
      </c>
      <c r="J3" s="23" t="s">
        <v>33</v>
      </c>
      <c r="K3" s="23" t="s">
        <v>34</v>
      </c>
      <c r="L3" s="23" t="s">
        <v>35</v>
      </c>
      <c r="M3" s="23" t="s">
        <v>1740</v>
      </c>
      <c r="N3" s="23" t="s">
        <v>1741</v>
      </c>
      <c r="O3" s="23" t="s">
        <v>1742</v>
      </c>
      <c r="P3" s="23" t="s">
        <v>1743</v>
      </c>
      <c r="Q3" s="23" t="s">
        <v>1744</v>
      </c>
      <c r="R3" s="23" t="s">
        <v>1745</v>
      </c>
    </row>
    <row r="4" spans="1:18" x14ac:dyDescent="0.3">
      <c r="A4" s="6">
        <v>19</v>
      </c>
      <c r="B4" s="6">
        <v>1369580</v>
      </c>
      <c r="C4" s="6" t="s">
        <v>3750</v>
      </c>
      <c r="D4" s="6" t="s">
        <v>1477</v>
      </c>
      <c r="E4" s="7">
        <v>8.4385500000000007E-6</v>
      </c>
      <c r="F4" s="7">
        <v>0.88857097204000002</v>
      </c>
      <c r="G4" s="6" t="s">
        <v>36</v>
      </c>
      <c r="H4" s="6" t="s">
        <v>37</v>
      </c>
      <c r="I4" s="6">
        <v>153</v>
      </c>
      <c r="J4" s="6">
        <v>4.3714299999999998E-2</v>
      </c>
      <c r="K4" s="6">
        <v>-0.76102899999999996</v>
      </c>
      <c r="L4" s="6">
        <v>0.176875</v>
      </c>
      <c r="M4" s="6">
        <v>3.3274999999999999E-2</v>
      </c>
      <c r="N4" s="6">
        <v>6.3322400000000001E-2</v>
      </c>
      <c r="O4" s="6">
        <v>3</v>
      </c>
      <c r="P4" s="6">
        <v>70</v>
      </c>
      <c r="Q4" s="6">
        <v>2</v>
      </c>
      <c r="R4" s="6">
        <v>73</v>
      </c>
    </row>
    <row r="5" spans="1:18" x14ac:dyDescent="0.3">
      <c r="A5" s="6">
        <v>10</v>
      </c>
      <c r="B5" s="6">
        <v>5105677</v>
      </c>
      <c r="C5" s="6" t="s">
        <v>3751</v>
      </c>
      <c r="D5" s="6" t="s">
        <v>2527</v>
      </c>
      <c r="E5" s="7">
        <v>8.4528800000000003E-6</v>
      </c>
      <c r="F5" s="7">
        <v>0.88857097204000002</v>
      </c>
      <c r="G5" s="6" t="s">
        <v>39</v>
      </c>
      <c r="H5" s="6" t="s">
        <v>36</v>
      </c>
      <c r="I5" s="6">
        <v>10</v>
      </c>
      <c r="J5" s="6">
        <v>2.8571400000000002E-3</v>
      </c>
      <c r="K5" s="6">
        <v>-3.8037999999999998</v>
      </c>
      <c r="L5" s="6">
        <v>0.88413900000000001</v>
      </c>
      <c r="M5" s="6">
        <v>0</v>
      </c>
      <c r="N5" s="6">
        <v>8.2236800000000006E-3</v>
      </c>
      <c r="O5" s="6">
        <v>0</v>
      </c>
      <c r="P5" s="6">
        <v>0</v>
      </c>
      <c r="Q5" s="6">
        <v>0</v>
      </c>
      <c r="R5" s="6">
        <v>10</v>
      </c>
    </row>
    <row r="6" spans="1:18" x14ac:dyDescent="0.3">
      <c r="A6" s="6">
        <v>17</v>
      </c>
      <c r="B6" s="6">
        <v>8003871</v>
      </c>
      <c r="C6" s="6" t="s">
        <v>3766</v>
      </c>
      <c r="D6" s="6" t="s">
        <v>1524</v>
      </c>
      <c r="E6" s="7">
        <v>2.167933E-5</v>
      </c>
      <c r="F6" s="7">
        <v>0.89705339569487796</v>
      </c>
      <c r="G6" s="6" t="s">
        <v>36</v>
      </c>
      <c r="H6" s="6" t="s">
        <v>37</v>
      </c>
      <c r="I6" s="6">
        <v>260</v>
      </c>
      <c r="J6" s="6">
        <v>7.4285699999999996E-2</v>
      </c>
      <c r="K6" s="6">
        <v>0.64644100000000004</v>
      </c>
      <c r="L6" s="6">
        <v>0.15809999999999999</v>
      </c>
      <c r="M6" s="6">
        <v>8.7127800000000005E-2</v>
      </c>
      <c r="N6" s="6">
        <v>5.0164500000000001E-2</v>
      </c>
      <c r="O6" s="6">
        <v>12</v>
      </c>
      <c r="P6" s="6">
        <v>175</v>
      </c>
      <c r="Q6" s="6">
        <v>0</v>
      </c>
      <c r="R6" s="6">
        <v>61</v>
      </c>
    </row>
    <row r="7" spans="1:18" x14ac:dyDescent="0.3">
      <c r="A7" s="6">
        <v>7</v>
      </c>
      <c r="B7" s="6">
        <v>151375909</v>
      </c>
      <c r="C7" s="6" t="s">
        <v>3771</v>
      </c>
      <c r="D7" s="6" t="s">
        <v>1937</v>
      </c>
      <c r="E7" s="7">
        <v>2.5570290000000001E-5</v>
      </c>
      <c r="F7" s="7">
        <v>0.89705339569487796</v>
      </c>
      <c r="G7" s="6" t="s">
        <v>39</v>
      </c>
      <c r="H7" s="6" t="s">
        <v>38</v>
      </c>
      <c r="I7" s="6">
        <v>21</v>
      </c>
      <c r="J7" s="6">
        <v>6.0000000000000001E-3</v>
      </c>
      <c r="K7" s="6">
        <v>-1.93161</v>
      </c>
      <c r="L7" s="6">
        <v>0.47689999999999999</v>
      </c>
      <c r="M7" s="6">
        <v>2.18914E-3</v>
      </c>
      <c r="N7" s="6">
        <v>1.31579E-2</v>
      </c>
      <c r="O7" s="6">
        <v>0</v>
      </c>
      <c r="P7" s="6">
        <v>5</v>
      </c>
      <c r="Q7" s="6">
        <v>0</v>
      </c>
      <c r="R7" s="6">
        <v>16</v>
      </c>
    </row>
    <row r="8" spans="1:18" x14ac:dyDescent="0.3">
      <c r="A8" s="6">
        <v>10</v>
      </c>
      <c r="B8" s="6">
        <v>27100268</v>
      </c>
      <c r="C8" s="6" t="s">
        <v>4866</v>
      </c>
      <c r="D8" s="6" t="s">
        <v>2696</v>
      </c>
      <c r="E8" s="7">
        <v>2.706782E-5</v>
      </c>
      <c r="F8" s="7">
        <v>0.89705339569487796</v>
      </c>
      <c r="G8" s="6" t="s">
        <v>36</v>
      </c>
      <c r="H8" s="6" t="s">
        <v>37</v>
      </c>
      <c r="I8" s="6">
        <v>69</v>
      </c>
      <c r="J8" s="6">
        <v>1.9714300000000001E-2</v>
      </c>
      <c r="K8" s="6">
        <v>-1.06081</v>
      </c>
      <c r="L8" s="6">
        <v>0.26277200000000001</v>
      </c>
      <c r="M8" s="6">
        <v>1.35727E-2</v>
      </c>
      <c r="N8" s="6">
        <v>3.125E-2</v>
      </c>
      <c r="O8" s="6">
        <v>0</v>
      </c>
      <c r="P8" s="6">
        <v>31</v>
      </c>
      <c r="Q8" s="6">
        <v>0</v>
      </c>
      <c r="R8" s="6">
        <v>38</v>
      </c>
    </row>
    <row r="9" spans="1:18" x14ac:dyDescent="0.3">
      <c r="A9" s="6">
        <v>3</v>
      </c>
      <c r="B9" s="6">
        <v>186652418</v>
      </c>
      <c r="C9" s="6" t="s">
        <v>3777</v>
      </c>
      <c r="D9" s="6" t="s">
        <v>1358</v>
      </c>
      <c r="E9" s="7">
        <v>2.934876E-5</v>
      </c>
      <c r="F9" s="7">
        <v>0.89705339569487796</v>
      </c>
      <c r="G9" s="6" t="s">
        <v>37</v>
      </c>
      <c r="H9" s="6" t="s">
        <v>36</v>
      </c>
      <c r="I9" s="6">
        <v>135</v>
      </c>
      <c r="J9" s="6">
        <v>3.8571399999999999E-2</v>
      </c>
      <c r="K9" s="6">
        <v>-0.74945700000000004</v>
      </c>
      <c r="L9" s="6">
        <v>0.186526</v>
      </c>
      <c r="M9" s="6">
        <v>2.9334499999999999E-2</v>
      </c>
      <c r="N9" s="6">
        <v>5.5921100000000001E-2</v>
      </c>
      <c r="O9" s="6">
        <v>2</v>
      </c>
      <c r="P9" s="6">
        <v>63</v>
      </c>
      <c r="Q9" s="6">
        <v>4</v>
      </c>
      <c r="R9" s="6">
        <v>60</v>
      </c>
    </row>
    <row r="10" spans="1:18" x14ac:dyDescent="0.3">
      <c r="A10" s="6">
        <v>15</v>
      </c>
      <c r="B10" s="6">
        <v>101235200</v>
      </c>
      <c r="C10" s="6" t="s">
        <v>3782</v>
      </c>
      <c r="D10" s="6" t="s">
        <v>2717</v>
      </c>
      <c r="E10" s="7">
        <v>3.3307340000000002E-5</v>
      </c>
      <c r="F10" s="7">
        <v>0.89705339569487796</v>
      </c>
      <c r="G10" s="6" t="s">
        <v>36</v>
      </c>
      <c r="H10" s="6" t="s">
        <v>37</v>
      </c>
      <c r="I10" s="6">
        <v>6</v>
      </c>
      <c r="J10" s="6">
        <v>1.71429E-3</v>
      </c>
      <c r="K10" s="6">
        <v>-3.9138000000000002</v>
      </c>
      <c r="L10" s="6">
        <v>0.981379</v>
      </c>
      <c r="M10" s="6">
        <v>0</v>
      </c>
      <c r="N10" s="6">
        <v>4.9342099999999996E-3</v>
      </c>
      <c r="O10" s="6">
        <v>0</v>
      </c>
      <c r="P10" s="6">
        <v>0</v>
      </c>
      <c r="Q10" s="6">
        <v>0</v>
      </c>
      <c r="R10" s="6">
        <v>6</v>
      </c>
    </row>
    <row r="11" spans="1:18" x14ac:dyDescent="0.3">
      <c r="A11" s="6">
        <v>13</v>
      </c>
      <c r="B11" s="6">
        <v>113539362</v>
      </c>
      <c r="C11" s="6" t="s">
        <v>3789</v>
      </c>
      <c r="D11" s="6" t="s">
        <v>1157</v>
      </c>
      <c r="E11" s="7">
        <v>3.9815589999999998E-5</v>
      </c>
      <c r="F11" s="7">
        <v>0.89705339569487796</v>
      </c>
      <c r="G11" s="6" t="s">
        <v>39</v>
      </c>
      <c r="H11" s="6" t="s">
        <v>36</v>
      </c>
      <c r="I11" s="6">
        <v>16</v>
      </c>
      <c r="J11" s="6">
        <v>4.5714299999999996E-3</v>
      </c>
      <c r="K11" s="6">
        <v>-2.1885599999999998</v>
      </c>
      <c r="L11" s="6">
        <v>0.55469599999999997</v>
      </c>
      <c r="M11" s="6">
        <v>1.3134900000000001E-3</v>
      </c>
      <c r="N11" s="6">
        <v>1.06908E-2</v>
      </c>
      <c r="O11" s="6">
        <v>0</v>
      </c>
      <c r="P11" s="6">
        <v>3</v>
      </c>
      <c r="Q11" s="6">
        <v>0</v>
      </c>
      <c r="R11" s="6">
        <v>13</v>
      </c>
    </row>
    <row r="12" spans="1:18" x14ac:dyDescent="0.3">
      <c r="A12" s="6">
        <v>19</v>
      </c>
      <c r="B12" s="6">
        <v>1611857</v>
      </c>
      <c r="C12" s="6" t="s">
        <v>3802</v>
      </c>
      <c r="D12" s="6" t="s">
        <v>733</v>
      </c>
      <c r="E12" s="7">
        <v>4.7313420000000001E-5</v>
      </c>
      <c r="F12" s="7">
        <v>0.89705339569487796</v>
      </c>
      <c r="G12" s="6" t="s">
        <v>39</v>
      </c>
      <c r="H12" s="6" t="s">
        <v>38</v>
      </c>
      <c r="I12" s="6">
        <v>375</v>
      </c>
      <c r="J12" s="6">
        <v>0.107143</v>
      </c>
      <c r="K12" s="6">
        <v>0.51923900000000001</v>
      </c>
      <c r="L12" s="6">
        <v>0.13300300000000001</v>
      </c>
      <c r="M12" s="6">
        <v>0.121716</v>
      </c>
      <c r="N12" s="6">
        <v>7.9769699999999999E-2</v>
      </c>
      <c r="O12" s="6">
        <v>20</v>
      </c>
      <c r="P12" s="6">
        <v>238</v>
      </c>
      <c r="Q12" s="6">
        <v>3</v>
      </c>
      <c r="R12" s="6">
        <v>91</v>
      </c>
    </row>
    <row r="13" spans="1:18" x14ac:dyDescent="0.3">
      <c r="A13" s="6">
        <v>22</v>
      </c>
      <c r="B13" s="6">
        <v>17872038</v>
      </c>
      <c r="C13" s="6" t="s">
        <v>3824</v>
      </c>
      <c r="D13" s="6" t="s">
        <v>2269</v>
      </c>
      <c r="E13" s="7">
        <v>6.347968E-5</v>
      </c>
      <c r="F13" s="7">
        <v>0.89705339569487796</v>
      </c>
      <c r="G13" s="6" t="s">
        <v>39</v>
      </c>
      <c r="H13" s="6" t="s">
        <v>38</v>
      </c>
      <c r="I13" s="6">
        <v>8</v>
      </c>
      <c r="J13" s="6">
        <v>2.2857099999999998E-3</v>
      </c>
      <c r="K13" s="6">
        <v>-3.6163099999999999</v>
      </c>
      <c r="L13" s="6">
        <v>0.94364499999999996</v>
      </c>
      <c r="M13" s="6">
        <v>0</v>
      </c>
      <c r="N13" s="6">
        <v>6.5789500000000001E-3</v>
      </c>
      <c r="O13" s="6">
        <v>0</v>
      </c>
      <c r="P13" s="6">
        <v>0</v>
      </c>
      <c r="Q13" s="6">
        <v>0</v>
      </c>
      <c r="R13" s="6">
        <v>8</v>
      </c>
    </row>
    <row r="14" spans="1:18" x14ac:dyDescent="0.3">
      <c r="A14" s="6">
        <v>1</v>
      </c>
      <c r="B14" s="6">
        <v>229458293</v>
      </c>
      <c r="C14" s="6" t="s">
        <v>3827</v>
      </c>
      <c r="D14" s="6" t="s">
        <v>2136</v>
      </c>
      <c r="E14" s="7">
        <v>6.6315930000000002E-5</v>
      </c>
      <c r="F14" s="7">
        <v>0.89705339569487796</v>
      </c>
      <c r="G14" s="6" t="s">
        <v>39</v>
      </c>
      <c r="H14" s="6" t="s">
        <v>38</v>
      </c>
      <c r="I14" s="6">
        <v>7</v>
      </c>
      <c r="J14" s="6">
        <v>2E-3</v>
      </c>
      <c r="K14" s="6">
        <v>-3.7279800000000001</v>
      </c>
      <c r="L14" s="6">
        <v>0.975522</v>
      </c>
      <c r="M14" s="6">
        <v>0</v>
      </c>
      <c r="N14" s="6">
        <v>5.7565799999999999E-3</v>
      </c>
      <c r="O14" s="6">
        <v>0</v>
      </c>
      <c r="P14" s="6">
        <v>0</v>
      </c>
      <c r="Q14" s="6">
        <v>0</v>
      </c>
      <c r="R14" s="6">
        <v>7</v>
      </c>
    </row>
    <row r="15" spans="1:18" x14ac:dyDescent="0.3">
      <c r="A15" s="6">
        <v>2</v>
      </c>
      <c r="B15" s="6">
        <v>158621355</v>
      </c>
      <c r="C15" s="6" t="s">
        <v>3831</v>
      </c>
      <c r="D15" s="6" t="s">
        <v>1518</v>
      </c>
      <c r="E15" s="7">
        <v>6.9106440000000002E-5</v>
      </c>
      <c r="F15" s="7">
        <v>0.89705339569487796</v>
      </c>
      <c r="G15" s="6" t="s">
        <v>38</v>
      </c>
      <c r="H15" s="6" t="s">
        <v>36</v>
      </c>
      <c r="I15" s="6">
        <v>8</v>
      </c>
      <c r="J15" s="6">
        <v>2.2857099999999998E-3</v>
      </c>
      <c r="K15" s="6">
        <v>-3.6123799999999999</v>
      </c>
      <c r="L15" s="6">
        <v>0.947797</v>
      </c>
      <c r="M15" s="6">
        <v>0</v>
      </c>
      <c r="N15" s="6">
        <v>6.5789500000000001E-3</v>
      </c>
      <c r="O15" s="6">
        <v>0</v>
      </c>
      <c r="P15" s="6">
        <v>0</v>
      </c>
      <c r="Q15" s="6">
        <v>0</v>
      </c>
      <c r="R15" s="6">
        <v>8</v>
      </c>
    </row>
    <row r="16" spans="1:18" x14ac:dyDescent="0.3">
      <c r="A16" s="6">
        <v>2</v>
      </c>
      <c r="B16" s="6">
        <v>79157582</v>
      </c>
      <c r="C16" s="6" t="s">
        <v>3832</v>
      </c>
      <c r="D16" s="6" t="s">
        <v>339</v>
      </c>
      <c r="E16" s="7">
        <v>7.3023229999999998E-5</v>
      </c>
      <c r="F16" s="7">
        <v>0.89705339569487796</v>
      </c>
      <c r="G16" s="6" t="s">
        <v>36</v>
      </c>
      <c r="H16" s="6" t="s">
        <v>37</v>
      </c>
      <c r="I16" s="6">
        <v>71</v>
      </c>
      <c r="J16" s="6">
        <v>2.02857E-2</v>
      </c>
      <c r="K16" s="6">
        <v>-0.98841299999999999</v>
      </c>
      <c r="L16" s="6">
        <v>0.260266</v>
      </c>
      <c r="M16" s="6">
        <v>1.35727E-2</v>
      </c>
      <c r="N16" s="6">
        <v>3.2894699999999999E-2</v>
      </c>
      <c r="O16" s="6">
        <v>0</v>
      </c>
      <c r="P16" s="6">
        <v>31</v>
      </c>
      <c r="Q16" s="6">
        <v>0</v>
      </c>
      <c r="R16" s="6">
        <v>40</v>
      </c>
    </row>
    <row r="17" spans="1:18" x14ac:dyDescent="0.3">
      <c r="A17" s="6">
        <v>16</v>
      </c>
      <c r="B17" s="6">
        <v>31185081</v>
      </c>
      <c r="C17" s="6" t="s">
        <v>4867</v>
      </c>
      <c r="D17" s="6" t="s">
        <v>1746</v>
      </c>
      <c r="E17" s="7">
        <v>7.4920639999999998E-5</v>
      </c>
      <c r="F17" s="7">
        <v>0.89705339569487796</v>
      </c>
      <c r="G17" s="6" t="s">
        <v>93</v>
      </c>
      <c r="H17" s="6" t="s">
        <v>37</v>
      </c>
      <c r="I17" s="6">
        <v>6</v>
      </c>
      <c r="J17" s="6">
        <v>1.71429E-3</v>
      </c>
      <c r="K17" s="6">
        <v>-3.8715799999999998</v>
      </c>
      <c r="L17" s="6">
        <v>1.0211699999999999</v>
      </c>
      <c r="M17" s="6">
        <v>0</v>
      </c>
      <c r="N17" s="6">
        <v>4.9342099999999996E-3</v>
      </c>
      <c r="O17" s="6">
        <v>0</v>
      </c>
      <c r="P17" s="6">
        <v>0</v>
      </c>
      <c r="Q17" s="6">
        <v>0</v>
      </c>
      <c r="R17" s="6">
        <v>6</v>
      </c>
    </row>
    <row r="18" spans="1:18" x14ac:dyDescent="0.3">
      <c r="A18" s="6">
        <v>22</v>
      </c>
      <c r="B18" s="6">
        <v>45184553</v>
      </c>
      <c r="C18" s="6" t="s">
        <v>3847</v>
      </c>
      <c r="D18" s="6" t="s">
        <v>419</v>
      </c>
      <c r="E18" s="7">
        <v>8.056928E-5</v>
      </c>
      <c r="F18" s="7">
        <v>0.89705339569487796</v>
      </c>
      <c r="G18" s="6" t="s">
        <v>36</v>
      </c>
      <c r="H18" s="6" t="s">
        <v>37</v>
      </c>
      <c r="I18" s="6">
        <v>56</v>
      </c>
      <c r="J18" s="6">
        <v>1.6E-2</v>
      </c>
      <c r="K18" s="6">
        <v>-1.0905899999999999</v>
      </c>
      <c r="L18" s="6">
        <v>0.28903200000000001</v>
      </c>
      <c r="M18" s="6">
        <v>1.00701E-2</v>
      </c>
      <c r="N18" s="6">
        <v>2.7138200000000001E-2</v>
      </c>
      <c r="O18" s="6">
        <v>0</v>
      </c>
      <c r="P18" s="6">
        <v>23</v>
      </c>
      <c r="Q18" s="6">
        <v>0</v>
      </c>
      <c r="R18" s="6">
        <v>33</v>
      </c>
    </row>
    <row r="19" spans="1:18" x14ac:dyDescent="0.3">
      <c r="A19" s="6">
        <v>17</v>
      </c>
      <c r="B19" s="6">
        <v>67018244</v>
      </c>
      <c r="C19" s="6" t="s">
        <v>3849</v>
      </c>
      <c r="D19" s="6" t="s">
        <v>2804</v>
      </c>
      <c r="E19" s="7">
        <v>8.1131950000000005E-5</v>
      </c>
      <c r="F19" s="7">
        <v>0.89705339569487796</v>
      </c>
      <c r="G19" s="6" t="s">
        <v>36</v>
      </c>
      <c r="H19" s="6" t="s">
        <v>37</v>
      </c>
      <c r="I19" s="6">
        <v>12</v>
      </c>
      <c r="J19" s="6">
        <v>3.4285700000000001E-3</v>
      </c>
      <c r="K19" s="6">
        <v>-2.44096</v>
      </c>
      <c r="L19" s="6">
        <v>0.64721200000000001</v>
      </c>
      <c r="M19" s="6">
        <v>8.7565699999999995E-4</v>
      </c>
      <c r="N19" s="6">
        <v>8.2236800000000006E-3</v>
      </c>
      <c r="O19" s="6">
        <v>0</v>
      </c>
      <c r="P19" s="6">
        <v>2</v>
      </c>
      <c r="Q19" s="6">
        <v>0</v>
      </c>
      <c r="R19" s="6">
        <v>10</v>
      </c>
    </row>
  </sheetData>
  <mergeCells count="1">
    <mergeCell ref="A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62526-4EAB-4FB9-9DEE-34473597174C}">
  <dimension ref="A1:R743"/>
  <sheetViews>
    <sheetView workbookViewId="0">
      <selection activeCell="C8" sqref="C8"/>
    </sheetView>
  </sheetViews>
  <sheetFormatPr defaultRowHeight="14.4" x14ac:dyDescent="0.3"/>
  <cols>
    <col min="1" max="1" width="5.5546875" customWidth="1"/>
    <col min="2" max="2" width="11.5546875" customWidth="1"/>
    <col min="3" max="3" width="15.88671875" customWidth="1"/>
    <col min="4" max="4" width="9.44140625" customWidth="1"/>
    <col min="5" max="6" width="9.6640625" customWidth="1"/>
    <col min="7" max="7" width="7.109375" customWidth="1"/>
    <col min="8" max="8" width="8" customWidth="1"/>
    <col min="9" max="9" width="12" customWidth="1"/>
    <col min="10" max="10" width="10.88671875" customWidth="1"/>
    <col min="15" max="16" width="13" customWidth="1"/>
    <col min="17" max="17" width="10.6640625" customWidth="1"/>
    <col min="18" max="18" width="11.88671875" customWidth="1"/>
  </cols>
  <sheetData>
    <row r="1" spans="1:18" ht="33.75" customHeight="1" x14ac:dyDescent="0.3">
      <c r="A1" s="69" t="s">
        <v>5426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3" spans="1:18" x14ac:dyDescent="0.3">
      <c r="A3" s="23" t="s">
        <v>1739</v>
      </c>
      <c r="B3" s="23" t="s">
        <v>2961</v>
      </c>
      <c r="C3" s="23" t="s">
        <v>2962</v>
      </c>
      <c r="D3" s="23" t="s">
        <v>636</v>
      </c>
      <c r="E3" s="23" t="s">
        <v>3007</v>
      </c>
      <c r="F3" s="43" t="s">
        <v>2927</v>
      </c>
      <c r="G3" s="23" t="s">
        <v>30</v>
      </c>
      <c r="H3" s="23" t="s">
        <v>31</v>
      </c>
      <c r="I3" s="23" t="s">
        <v>32</v>
      </c>
      <c r="J3" s="23" t="s">
        <v>33</v>
      </c>
      <c r="K3" s="23" t="s">
        <v>34</v>
      </c>
      <c r="L3" s="23" t="s">
        <v>35</v>
      </c>
      <c r="M3" s="23" t="s">
        <v>1740</v>
      </c>
      <c r="N3" s="23" t="s">
        <v>1741</v>
      </c>
      <c r="O3" s="23" t="s">
        <v>1742</v>
      </c>
      <c r="P3" s="23" t="s">
        <v>1743</v>
      </c>
      <c r="Q3" s="23" t="s">
        <v>1744</v>
      </c>
      <c r="R3" s="23" t="s">
        <v>1745</v>
      </c>
    </row>
    <row r="4" spans="1:18" x14ac:dyDescent="0.3">
      <c r="A4" s="75">
        <v>4</v>
      </c>
      <c r="B4" s="75">
        <v>99318162</v>
      </c>
      <c r="C4" s="75" t="s">
        <v>1686</v>
      </c>
      <c r="D4" s="75" t="s">
        <v>218</v>
      </c>
      <c r="E4" s="7">
        <v>1.209895E-27</v>
      </c>
      <c r="F4" s="7">
        <v>9.1721401914049994E-21</v>
      </c>
      <c r="G4" s="6" t="s">
        <v>36</v>
      </c>
      <c r="H4" s="6" t="s">
        <v>37</v>
      </c>
      <c r="I4" s="6">
        <v>16074</v>
      </c>
      <c r="J4" s="6">
        <v>2.1861100000000001E-2</v>
      </c>
      <c r="K4" s="6">
        <v>-0.77252399999999999</v>
      </c>
      <c r="L4" s="6">
        <v>7.1316599999999994E-2</v>
      </c>
      <c r="M4" s="6">
        <v>1.0019E-2</v>
      </c>
      <c r="N4" s="6">
        <v>2.2228999999999999E-2</v>
      </c>
      <c r="O4" s="6">
        <v>2</v>
      </c>
      <c r="P4" s="6">
        <v>218</v>
      </c>
      <c r="Q4" s="6">
        <v>200</v>
      </c>
      <c r="R4" s="6">
        <v>15452</v>
      </c>
    </row>
    <row r="5" spans="1:18" x14ac:dyDescent="0.3">
      <c r="A5" s="6">
        <v>4</v>
      </c>
      <c r="B5" s="6">
        <v>99346974</v>
      </c>
      <c r="C5" s="6" t="s">
        <v>1707</v>
      </c>
      <c r="D5" s="6" t="s">
        <v>232</v>
      </c>
      <c r="E5" s="7">
        <v>1.7638680000000001E-8</v>
      </c>
      <c r="F5" s="7">
        <v>6.6242404181719006E-2</v>
      </c>
      <c r="G5" s="6" t="s">
        <v>36</v>
      </c>
      <c r="H5" s="6" t="s">
        <v>37</v>
      </c>
      <c r="I5" s="6">
        <v>201435</v>
      </c>
      <c r="J5" s="6">
        <v>0.27395700000000001</v>
      </c>
      <c r="K5" s="6">
        <v>-8.8861399999999993E-2</v>
      </c>
      <c r="L5" s="6">
        <v>1.6118500000000001E-2</v>
      </c>
      <c r="M5" s="6">
        <v>0.25534800000000002</v>
      </c>
      <c r="N5" s="6">
        <v>0.27453499999999997</v>
      </c>
      <c r="O5" s="6">
        <v>724</v>
      </c>
      <c r="P5" s="6">
        <v>4210</v>
      </c>
      <c r="Q5" s="6">
        <v>27059</v>
      </c>
      <c r="R5" s="6">
        <v>141659</v>
      </c>
    </row>
    <row r="6" spans="1:18" x14ac:dyDescent="0.3">
      <c r="A6" s="6">
        <v>4</v>
      </c>
      <c r="B6" s="6">
        <v>99344976</v>
      </c>
      <c r="C6" s="6" t="s">
        <v>1705</v>
      </c>
      <c r="D6" s="6" t="s">
        <v>232</v>
      </c>
      <c r="E6" s="7">
        <v>3.6163419999999999E-8</v>
      </c>
      <c r="F6" s="7">
        <v>6.6242404181719006E-2</v>
      </c>
      <c r="G6" s="6" t="s">
        <v>37</v>
      </c>
      <c r="H6" s="6" t="s">
        <v>36</v>
      </c>
      <c r="I6" s="6">
        <v>166253</v>
      </c>
      <c r="J6" s="6">
        <v>0.226108</v>
      </c>
      <c r="K6" s="6">
        <v>-9.3121700000000002E-2</v>
      </c>
      <c r="L6" s="6">
        <v>1.7291899999999999E-2</v>
      </c>
      <c r="M6" s="6">
        <v>0.20899899999999999</v>
      </c>
      <c r="N6" s="6">
        <v>0.22664000000000001</v>
      </c>
      <c r="O6" s="6">
        <v>487</v>
      </c>
      <c r="P6" s="6">
        <v>3657</v>
      </c>
      <c r="Q6" s="6">
        <v>18476</v>
      </c>
      <c r="R6" s="6">
        <v>124670</v>
      </c>
    </row>
    <row r="7" spans="1:18" x14ac:dyDescent="0.3">
      <c r="A7" s="6">
        <v>4</v>
      </c>
      <c r="B7" s="6">
        <v>99336850</v>
      </c>
      <c r="C7" s="6" t="s">
        <v>1689</v>
      </c>
      <c r="D7" s="6" t="s">
        <v>232</v>
      </c>
      <c r="E7" s="7">
        <v>5.7861499999999998E-8</v>
      </c>
      <c r="F7" s="7">
        <v>6.6242404181719006E-2</v>
      </c>
      <c r="G7" s="6" t="s">
        <v>37</v>
      </c>
      <c r="H7" s="6" t="s">
        <v>36</v>
      </c>
      <c r="I7" s="6">
        <v>307374</v>
      </c>
      <c r="J7" s="6">
        <v>0.41803699999999999</v>
      </c>
      <c r="K7" s="6">
        <v>7.5258199999999997E-2</v>
      </c>
      <c r="L7" s="6">
        <v>1.41993E-2</v>
      </c>
      <c r="M7" s="6">
        <v>0.43875799999999998</v>
      </c>
      <c r="N7" s="6">
        <v>0.41739300000000001</v>
      </c>
      <c r="O7" s="6">
        <v>2120</v>
      </c>
      <c r="P7" s="6">
        <v>5482</v>
      </c>
      <c r="Q7" s="6">
        <v>62461</v>
      </c>
      <c r="R7" s="6">
        <v>172730</v>
      </c>
    </row>
    <row r="8" spans="1:18" x14ac:dyDescent="0.3">
      <c r="A8" s="6">
        <v>4</v>
      </c>
      <c r="B8" s="6">
        <v>99342808</v>
      </c>
      <c r="C8" s="6" t="s">
        <v>1691</v>
      </c>
      <c r="D8" s="6" t="s">
        <v>232</v>
      </c>
      <c r="E8" s="7">
        <v>6.9071229999999997E-8</v>
      </c>
      <c r="F8" s="7">
        <v>6.6242404181719006E-2</v>
      </c>
      <c r="G8" s="6" t="s">
        <v>36</v>
      </c>
      <c r="H8" s="6" t="s">
        <v>37</v>
      </c>
      <c r="I8" s="6">
        <v>306107</v>
      </c>
      <c r="J8" s="6">
        <v>0.41631400000000002</v>
      </c>
      <c r="K8" s="6">
        <v>7.4654600000000002E-2</v>
      </c>
      <c r="L8" s="6">
        <v>1.41721E-2</v>
      </c>
      <c r="M8" s="6">
        <v>0.43695299999999998</v>
      </c>
      <c r="N8" s="6">
        <v>0.41567199999999999</v>
      </c>
      <c r="O8" s="6">
        <v>2116</v>
      </c>
      <c r="P8" s="6">
        <v>5450</v>
      </c>
      <c r="Q8" s="6">
        <v>62394</v>
      </c>
      <c r="R8" s="6">
        <v>171637</v>
      </c>
    </row>
    <row r="9" spans="1:18" x14ac:dyDescent="0.3">
      <c r="A9" s="6">
        <v>4</v>
      </c>
      <c r="B9" s="6">
        <v>99339632</v>
      </c>
      <c r="C9" s="6" t="s">
        <v>1698</v>
      </c>
      <c r="D9" s="6" t="s">
        <v>232</v>
      </c>
      <c r="E9" s="7">
        <v>7.5840900000000005E-8</v>
      </c>
      <c r="F9" s="7">
        <v>6.6242404181719006E-2</v>
      </c>
      <c r="G9" s="6" t="s">
        <v>37</v>
      </c>
      <c r="H9" s="6" t="s">
        <v>36</v>
      </c>
      <c r="I9" s="6">
        <v>307333</v>
      </c>
      <c r="J9" s="6">
        <v>0.41798099999999999</v>
      </c>
      <c r="K9" s="6">
        <v>7.4608900000000006E-2</v>
      </c>
      <c r="L9" s="6">
        <v>1.42098E-2</v>
      </c>
      <c r="M9" s="6">
        <v>0.43853199999999998</v>
      </c>
      <c r="N9" s="6">
        <v>0.41734199999999999</v>
      </c>
      <c r="O9" s="6">
        <v>2117</v>
      </c>
      <c r="P9" s="6">
        <v>5483</v>
      </c>
      <c r="Q9" s="6">
        <v>62394</v>
      </c>
      <c r="R9" s="6">
        <v>172828</v>
      </c>
    </row>
    <row r="10" spans="1:18" x14ac:dyDescent="0.3">
      <c r="A10" s="6">
        <v>4</v>
      </c>
      <c r="B10" s="6">
        <v>99344955</v>
      </c>
      <c r="C10" s="6" t="s">
        <v>1694</v>
      </c>
      <c r="D10" s="6" t="s">
        <v>232</v>
      </c>
      <c r="E10" s="7">
        <v>7.8676529999999999E-8</v>
      </c>
      <c r="F10" s="7">
        <v>6.6242404181719006E-2</v>
      </c>
      <c r="G10" s="6" t="s">
        <v>36</v>
      </c>
      <c r="H10" s="6" t="s">
        <v>37</v>
      </c>
      <c r="I10" s="6">
        <v>307378</v>
      </c>
      <c r="J10" s="6">
        <v>0.41804200000000002</v>
      </c>
      <c r="K10" s="6">
        <v>7.4514200000000003E-2</v>
      </c>
      <c r="L10" s="6">
        <v>1.42101E-2</v>
      </c>
      <c r="M10" s="6">
        <v>0.43857699999999999</v>
      </c>
      <c r="N10" s="6">
        <v>0.417404</v>
      </c>
      <c r="O10" s="6">
        <v>2117</v>
      </c>
      <c r="P10" s="6">
        <v>5484</v>
      </c>
      <c r="Q10" s="6">
        <v>62417</v>
      </c>
      <c r="R10" s="6">
        <v>172826</v>
      </c>
    </row>
    <row r="11" spans="1:18" x14ac:dyDescent="0.3">
      <c r="A11" s="6">
        <v>4</v>
      </c>
      <c r="B11" s="6">
        <v>99342785</v>
      </c>
      <c r="C11" s="6" t="s">
        <v>1700</v>
      </c>
      <c r="D11" s="6" t="s">
        <v>232</v>
      </c>
      <c r="E11" s="7">
        <v>7.9128959999999994E-8</v>
      </c>
      <c r="F11" s="7">
        <v>6.6242404181719006E-2</v>
      </c>
      <c r="G11" s="6" t="s">
        <v>36</v>
      </c>
      <c r="H11" s="6" t="s">
        <v>37</v>
      </c>
      <c r="I11" s="6">
        <v>306954</v>
      </c>
      <c r="J11" s="6">
        <v>0.41746499999999997</v>
      </c>
      <c r="K11" s="6">
        <v>7.4435699999999994E-2</v>
      </c>
      <c r="L11" s="6">
        <v>1.4198000000000001E-2</v>
      </c>
      <c r="M11" s="6">
        <v>0.43799100000000002</v>
      </c>
      <c r="N11" s="6">
        <v>0.41682799999999998</v>
      </c>
      <c r="O11" s="6">
        <v>2117</v>
      </c>
      <c r="P11" s="6">
        <v>5471</v>
      </c>
      <c r="Q11" s="6">
        <v>62413</v>
      </c>
      <c r="R11" s="6">
        <v>172423</v>
      </c>
    </row>
    <row r="12" spans="1:18" x14ac:dyDescent="0.3">
      <c r="A12" s="6">
        <v>4</v>
      </c>
      <c r="B12" s="6">
        <v>99345173</v>
      </c>
      <c r="C12" s="6" t="s">
        <v>1696</v>
      </c>
      <c r="D12" s="6" t="s">
        <v>232</v>
      </c>
      <c r="E12" s="7">
        <v>8.0307189999999993E-8</v>
      </c>
      <c r="F12" s="7">
        <v>6.6242404181719006E-2</v>
      </c>
      <c r="G12" s="6" t="s">
        <v>38</v>
      </c>
      <c r="H12" s="6" t="s">
        <v>39</v>
      </c>
      <c r="I12" s="6">
        <v>307351</v>
      </c>
      <c r="J12" s="6">
        <v>0.41800500000000002</v>
      </c>
      <c r="K12" s="6">
        <v>7.4465799999999999E-2</v>
      </c>
      <c r="L12" s="6">
        <v>1.42112E-2</v>
      </c>
      <c r="M12" s="6">
        <v>0.43853199999999998</v>
      </c>
      <c r="N12" s="6">
        <v>0.41736800000000002</v>
      </c>
      <c r="O12" s="6">
        <v>2117</v>
      </c>
      <c r="P12" s="6">
        <v>5483</v>
      </c>
      <c r="Q12" s="6">
        <v>62400</v>
      </c>
      <c r="R12" s="6">
        <v>172834</v>
      </c>
    </row>
    <row r="13" spans="1:18" x14ac:dyDescent="0.3">
      <c r="A13" s="6">
        <v>8</v>
      </c>
      <c r="B13" s="6">
        <v>132960958</v>
      </c>
      <c r="C13" s="6" t="s">
        <v>3054</v>
      </c>
      <c r="D13" s="6" t="s">
        <v>47</v>
      </c>
      <c r="E13" s="7">
        <v>8.738021E-8</v>
      </c>
      <c r="F13" s="7">
        <v>6.6242404181719006E-2</v>
      </c>
      <c r="G13" s="6" t="s">
        <v>36</v>
      </c>
      <c r="H13" s="6" t="s">
        <v>37</v>
      </c>
      <c r="I13" s="6">
        <v>21</v>
      </c>
      <c r="J13" s="7">
        <v>2.8560499999999999E-5</v>
      </c>
      <c r="K13" s="6">
        <v>3.1396700000000002</v>
      </c>
      <c r="L13" s="6">
        <v>0.60096799999999995</v>
      </c>
      <c r="M13" s="6">
        <v>3.1591300000000002E-4</v>
      </c>
      <c r="N13" s="7">
        <v>1.9632000000000001E-5</v>
      </c>
      <c r="O13" s="6">
        <v>0</v>
      </c>
      <c r="P13" s="6">
        <v>7</v>
      </c>
      <c r="Q13" s="6">
        <v>0</v>
      </c>
      <c r="R13" s="6">
        <v>14</v>
      </c>
    </row>
    <row r="14" spans="1:18" x14ac:dyDescent="0.3">
      <c r="A14" s="6">
        <v>4</v>
      </c>
      <c r="B14" s="6">
        <v>99340795</v>
      </c>
      <c r="C14" s="6" t="s">
        <v>1703</v>
      </c>
      <c r="D14" s="6" t="s">
        <v>232</v>
      </c>
      <c r="E14" s="7">
        <v>1.050166E-7</v>
      </c>
      <c r="F14" s="7">
        <v>7.2374948962490901E-2</v>
      </c>
      <c r="G14" s="6" t="s">
        <v>39</v>
      </c>
      <c r="H14" s="6" t="s">
        <v>38</v>
      </c>
      <c r="I14" s="6">
        <v>307305</v>
      </c>
      <c r="J14" s="6">
        <v>0.41794300000000001</v>
      </c>
      <c r="K14" s="6">
        <v>7.3777200000000001E-2</v>
      </c>
      <c r="L14" s="6">
        <v>1.4214600000000001E-2</v>
      </c>
      <c r="M14" s="6">
        <v>0.438307</v>
      </c>
      <c r="N14" s="6">
        <v>0.41731000000000001</v>
      </c>
      <c r="O14" s="6">
        <v>2117</v>
      </c>
      <c r="P14" s="6">
        <v>5478</v>
      </c>
      <c r="Q14" s="6">
        <v>62422</v>
      </c>
      <c r="R14" s="6">
        <v>172749</v>
      </c>
    </row>
    <row r="15" spans="1:18" x14ac:dyDescent="0.3">
      <c r="A15" s="6">
        <v>8</v>
      </c>
      <c r="B15" s="6">
        <v>132843526</v>
      </c>
      <c r="C15" s="6" t="s">
        <v>3059</v>
      </c>
      <c r="D15" s="6" t="s">
        <v>1746</v>
      </c>
      <c r="E15" s="7">
        <v>1.8199859999999999E-7</v>
      </c>
      <c r="F15" s="7">
        <v>0.114033300846815</v>
      </c>
      <c r="G15" s="6" t="s">
        <v>40</v>
      </c>
      <c r="H15" s="6" t="s">
        <v>37</v>
      </c>
      <c r="I15" s="6">
        <v>23</v>
      </c>
      <c r="J15" s="7">
        <v>3.12806E-5</v>
      </c>
      <c r="K15" s="6">
        <v>3.0081899999999999</v>
      </c>
      <c r="L15" s="6">
        <v>0.59136200000000005</v>
      </c>
      <c r="M15" s="6">
        <v>3.1591300000000002E-4</v>
      </c>
      <c r="N15" s="7">
        <v>2.2436600000000001E-5</v>
      </c>
      <c r="O15" s="6">
        <v>0</v>
      </c>
      <c r="P15" s="6">
        <v>7</v>
      </c>
      <c r="Q15" s="6">
        <v>0</v>
      </c>
      <c r="R15" s="6">
        <v>16</v>
      </c>
    </row>
    <row r="16" spans="1:18" x14ac:dyDescent="0.3">
      <c r="A16" s="6">
        <v>8</v>
      </c>
      <c r="B16" s="6">
        <v>132727983</v>
      </c>
      <c r="C16" s="6" t="s">
        <v>3062</v>
      </c>
      <c r="D16" s="6" t="s">
        <v>1747</v>
      </c>
      <c r="E16" s="7">
        <v>1.9554739999999999E-7</v>
      </c>
      <c r="F16" s="7">
        <v>0.114033300846815</v>
      </c>
      <c r="G16" s="6" t="s">
        <v>37</v>
      </c>
      <c r="H16" s="6" t="s">
        <v>36</v>
      </c>
      <c r="I16" s="6">
        <v>23</v>
      </c>
      <c r="J16" s="7">
        <v>3.12806E-5</v>
      </c>
      <c r="K16" s="6">
        <v>2.9955400000000001</v>
      </c>
      <c r="L16" s="6">
        <v>0.59045800000000004</v>
      </c>
      <c r="M16" s="6">
        <v>3.1591300000000002E-4</v>
      </c>
      <c r="N16" s="7">
        <v>2.2436600000000001E-5</v>
      </c>
      <c r="O16" s="6">
        <v>0</v>
      </c>
      <c r="P16" s="6">
        <v>7</v>
      </c>
      <c r="Q16" s="6">
        <v>0</v>
      </c>
      <c r="R16" s="6">
        <v>16</v>
      </c>
    </row>
    <row r="17" spans="1:18" x14ac:dyDescent="0.3">
      <c r="A17" s="6">
        <v>8</v>
      </c>
      <c r="B17" s="6">
        <v>20180934</v>
      </c>
      <c r="C17" s="6" t="s">
        <v>3042</v>
      </c>
      <c r="D17" s="6" t="s">
        <v>1748</v>
      </c>
      <c r="E17" s="7">
        <v>3.1068469999999998E-7</v>
      </c>
      <c r="F17" s="7">
        <v>0.16823441135237899</v>
      </c>
      <c r="G17" s="6" t="s">
        <v>39</v>
      </c>
      <c r="H17" s="6" t="s">
        <v>38</v>
      </c>
      <c r="I17" s="6">
        <v>107</v>
      </c>
      <c r="J17" s="6">
        <v>1.45523E-4</v>
      </c>
      <c r="K17" s="6">
        <v>1.72363</v>
      </c>
      <c r="L17" s="6">
        <v>0.345802</v>
      </c>
      <c r="M17" s="6">
        <v>6.7695600000000004E-4</v>
      </c>
      <c r="N17" s="6">
        <v>1.2901000000000001E-4</v>
      </c>
      <c r="O17" s="6">
        <v>0</v>
      </c>
      <c r="P17" s="6">
        <v>15</v>
      </c>
      <c r="Q17" s="6">
        <v>0</v>
      </c>
      <c r="R17" s="6">
        <v>92</v>
      </c>
    </row>
    <row r="18" spans="1:18" x14ac:dyDescent="0.3">
      <c r="A18" s="6">
        <v>8</v>
      </c>
      <c r="B18" s="6">
        <v>20148116</v>
      </c>
      <c r="C18" s="6" t="s">
        <v>3067</v>
      </c>
      <c r="D18" s="6" t="s">
        <v>1748</v>
      </c>
      <c r="E18" s="7">
        <v>3.8402579999999999E-7</v>
      </c>
      <c r="F18" s="7">
        <v>0.19408507761508001</v>
      </c>
      <c r="G18" s="6" t="s">
        <v>39</v>
      </c>
      <c r="H18" s="6" t="s">
        <v>38</v>
      </c>
      <c r="I18" s="6">
        <v>95</v>
      </c>
      <c r="J18" s="6">
        <v>1.29202E-4</v>
      </c>
      <c r="K18" s="6">
        <v>1.7841199999999999</v>
      </c>
      <c r="L18" s="6">
        <v>0.36091699999999999</v>
      </c>
      <c r="M18" s="6">
        <v>6.3182600000000005E-4</v>
      </c>
      <c r="N18" s="6">
        <v>1.13585E-4</v>
      </c>
      <c r="O18" s="6">
        <v>0</v>
      </c>
      <c r="P18" s="6">
        <v>14</v>
      </c>
      <c r="Q18" s="6">
        <v>0</v>
      </c>
      <c r="R18" s="6">
        <v>81</v>
      </c>
    </row>
    <row r="19" spans="1:18" x14ac:dyDescent="0.3">
      <c r="A19" s="6">
        <v>4</v>
      </c>
      <c r="B19" s="6">
        <v>99336750</v>
      </c>
      <c r="C19" s="6" t="s">
        <v>3039</v>
      </c>
      <c r="D19" s="6" t="s">
        <v>232</v>
      </c>
      <c r="E19" s="7">
        <v>4.3445459999999999E-7</v>
      </c>
      <c r="F19" s="7">
        <v>0.20584836380433699</v>
      </c>
      <c r="G19" s="6" t="s">
        <v>37</v>
      </c>
      <c r="H19" s="6" t="s">
        <v>36</v>
      </c>
      <c r="I19" s="6">
        <v>71566</v>
      </c>
      <c r="J19" s="6">
        <v>9.7331600000000004E-2</v>
      </c>
      <c r="K19" s="6">
        <v>0.112521</v>
      </c>
      <c r="L19" s="6">
        <v>2.28738E-2</v>
      </c>
      <c r="M19" s="6">
        <v>0.10903500000000001</v>
      </c>
      <c r="N19" s="6">
        <v>9.6967999999999999E-2</v>
      </c>
      <c r="O19" s="6">
        <v>133</v>
      </c>
      <c r="P19" s="6">
        <v>2150</v>
      </c>
      <c r="Q19" s="6">
        <v>3277</v>
      </c>
      <c r="R19" s="6">
        <v>62596</v>
      </c>
    </row>
    <row r="20" spans="1:18" x14ac:dyDescent="0.3">
      <c r="A20" s="6">
        <v>4</v>
      </c>
      <c r="B20" s="6">
        <v>99346975</v>
      </c>
      <c r="C20" s="6" t="s">
        <v>3040</v>
      </c>
      <c r="D20" s="6" t="s">
        <v>232</v>
      </c>
      <c r="E20" s="7">
        <v>5.0970550000000001E-7</v>
      </c>
      <c r="F20" s="7">
        <v>0.22729684138026501</v>
      </c>
      <c r="G20" s="6" t="s">
        <v>38</v>
      </c>
      <c r="H20" s="6" t="s">
        <v>36</v>
      </c>
      <c r="I20" s="6">
        <v>71608</v>
      </c>
      <c r="J20" s="6">
        <v>9.7388699999999995E-2</v>
      </c>
      <c r="K20" s="6">
        <v>0.11183899999999999</v>
      </c>
      <c r="L20" s="6">
        <v>2.2880899999999999E-2</v>
      </c>
      <c r="M20" s="6">
        <v>0.10903500000000001</v>
      </c>
      <c r="N20" s="6">
        <v>9.7026899999999999E-2</v>
      </c>
      <c r="O20" s="6">
        <v>133</v>
      </c>
      <c r="P20" s="6">
        <v>2150</v>
      </c>
      <c r="Q20" s="6">
        <v>3279</v>
      </c>
      <c r="R20" s="6">
        <v>62634</v>
      </c>
    </row>
    <row r="21" spans="1:18" x14ac:dyDescent="0.3">
      <c r="A21" s="6">
        <v>4</v>
      </c>
      <c r="B21" s="6">
        <v>99347888</v>
      </c>
      <c r="C21" s="6" t="s">
        <v>3041</v>
      </c>
      <c r="D21" s="6" t="s">
        <v>232</v>
      </c>
      <c r="E21" s="7">
        <v>5.4854489999999995E-7</v>
      </c>
      <c r="F21" s="7">
        <v>0.23102696809228301</v>
      </c>
      <c r="G21" s="6" t="s">
        <v>39</v>
      </c>
      <c r="H21" s="6" t="s">
        <v>38</v>
      </c>
      <c r="I21" s="6">
        <v>71564</v>
      </c>
      <c r="J21" s="6">
        <v>9.7328899999999996E-2</v>
      </c>
      <c r="K21" s="6">
        <v>0.111557</v>
      </c>
      <c r="L21" s="6">
        <v>2.2891100000000001E-2</v>
      </c>
      <c r="M21" s="6">
        <v>0.108945</v>
      </c>
      <c r="N21" s="6">
        <v>9.6967999999999999E-2</v>
      </c>
      <c r="O21" s="6">
        <v>133</v>
      </c>
      <c r="P21" s="6">
        <v>2148</v>
      </c>
      <c r="Q21" s="6">
        <v>3277</v>
      </c>
      <c r="R21" s="6">
        <v>62596</v>
      </c>
    </row>
    <row r="22" spans="1:18" x14ac:dyDescent="0.3">
      <c r="A22" s="6">
        <v>15</v>
      </c>
      <c r="B22" s="6">
        <v>61951908</v>
      </c>
      <c r="C22" s="6" t="s">
        <v>3079</v>
      </c>
      <c r="D22" s="6" t="s">
        <v>885</v>
      </c>
      <c r="E22" s="7">
        <v>5.8923089999999997E-7</v>
      </c>
      <c r="F22" s="7">
        <v>0.23510123735868901</v>
      </c>
      <c r="G22" s="6" t="s">
        <v>36</v>
      </c>
      <c r="H22" s="6" t="s">
        <v>37</v>
      </c>
      <c r="I22" s="6">
        <v>30</v>
      </c>
      <c r="J22" s="7">
        <v>4.0800799999999997E-5</v>
      </c>
      <c r="K22" s="6">
        <v>2.4089399999999999</v>
      </c>
      <c r="L22" s="6">
        <v>0.49574499999999999</v>
      </c>
      <c r="M22" s="6">
        <v>4.0617399999999998E-4</v>
      </c>
      <c r="N22" s="7">
        <v>2.9448E-5</v>
      </c>
      <c r="O22" s="6">
        <v>0</v>
      </c>
      <c r="P22" s="6">
        <v>9</v>
      </c>
      <c r="Q22" s="6">
        <v>0</v>
      </c>
      <c r="R22" s="6">
        <v>21</v>
      </c>
    </row>
    <row r="23" spans="1:18" x14ac:dyDescent="0.3">
      <c r="A23" s="6">
        <v>1</v>
      </c>
      <c r="B23" s="6">
        <v>2405759</v>
      </c>
      <c r="C23" s="6" t="s">
        <v>3073</v>
      </c>
      <c r="D23" s="6" t="s">
        <v>1749</v>
      </c>
      <c r="E23" s="7">
        <v>7.907129E-7</v>
      </c>
      <c r="F23" s="7">
        <v>0.29971731307065502</v>
      </c>
      <c r="G23" s="6" t="s">
        <v>36</v>
      </c>
      <c r="H23" s="6" t="s">
        <v>37</v>
      </c>
      <c r="I23" s="6">
        <v>16</v>
      </c>
      <c r="J23" s="7">
        <v>2.1760399999999999E-5</v>
      </c>
      <c r="K23" s="6">
        <v>3.13429</v>
      </c>
      <c r="L23" s="6">
        <v>0.652887</v>
      </c>
      <c r="M23" s="6">
        <v>2.7078300000000003E-4</v>
      </c>
      <c r="N23" s="7">
        <v>1.4022800000000001E-5</v>
      </c>
      <c r="O23" s="6">
        <v>0</v>
      </c>
      <c r="P23" s="6">
        <v>6</v>
      </c>
      <c r="Q23" s="6">
        <v>0</v>
      </c>
      <c r="R23" s="6">
        <v>10</v>
      </c>
    </row>
    <row r="24" spans="1:18" x14ac:dyDescent="0.3">
      <c r="A24" s="6">
        <v>6</v>
      </c>
      <c r="B24" s="6">
        <v>28276388</v>
      </c>
      <c r="C24" s="6" t="s">
        <v>3048</v>
      </c>
      <c r="D24" s="6" t="s">
        <v>1750</v>
      </c>
      <c r="E24" s="7">
        <v>9.131641E-7</v>
      </c>
      <c r="F24" s="7">
        <v>0.32964958757571</v>
      </c>
      <c r="G24" s="6" t="s">
        <v>36</v>
      </c>
      <c r="H24" s="6" t="s">
        <v>37</v>
      </c>
      <c r="I24" s="6">
        <v>5</v>
      </c>
      <c r="J24" s="7">
        <v>6.8001299999999999E-6</v>
      </c>
      <c r="K24" s="6">
        <v>4.5983900000000002</v>
      </c>
      <c r="L24" s="6">
        <v>0.96367000000000003</v>
      </c>
      <c r="M24" s="6">
        <v>1.8052199999999999E-4</v>
      </c>
      <c r="N24" s="7">
        <v>1.40228E-6</v>
      </c>
      <c r="O24" s="6">
        <v>0</v>
      </c>
      <c r="P24" s="6">
        <v>4</v>
      </c>
      <c r="Q24" s="6">
        <v>0</v>
      </c>
      <c r="R24" s="6">
        <v>1</v>
      </c>
    </row>
    <row r="25" spans="1:18" x14ac:dyDescent="0.3">
      <c r="A25" s="6">
        <v>3</v>
      </c>
      <c r="B25" s="6">
        <v>9742094</v>
      </c>
      <c r="C25" s="6" t="s">
        <v>3049</v>
      </c>
      <c r="D25" s="6" t="s">
        <v>1751</v>
      </c>
      <c r="E25" s="7">
        <v>1.01249E-6</v>
      </c>
      <c r="F25" s="7">
        <v>0.33372282296130401</v>
      </c>
      <c r="G25" s="6" t="s">
        <v>39</v>
      </c>
      <c r="H25" s="6" t="s">
        <v>38</v>
      </c>
      <c r="I25" s="6">
        <v>6</v>
      </c>
      <c r="J25" s="7">
        <v>8.1601600000000008E-6</v>
      </c>
      <c r="K25" s="6">
        <v>4.3755899999999999</v>
      </c>
      <c r="L25" s="6">
        <v>0.92100000000000004</v>
      </c>
      <c r="M25" s="6">
        <v>1.8052199999999999E-4</v>
      </c>
      <c r="N25" s="7">
        <v>2.8045699999999998E-6</v>
      </c>
      <c r="O25" s="6">
        <v>0</v>
      </c>
      <c r="P25" s="6">
        <v>4</v>
      </c>
      <c r="Q25" s="6">
        <v>0</v>
      </c>
      <c r="R25" s="6">
        <v>2</v>
      </c>
    </row>
    <row r="26" spans="1:18" x14ac:dyDescent="0.3">
      <c r="A26" s="6">
        <v>3</v>
      </c>
      <c r="B26" s="6">
        <v>9907095</v>
      </c>
      <c r="C26" s="6" t="s">
        <v>3050</v>
      </c>
      <c r="D26" s="6" t="s">
        <v>440</v>
      </c>
      <c r="E26" s="7">
        <v>1.01249E-6</v>
      </c>
      <c r="F26" s="7">
        <v>0.33372282296130401</v>
      </c>
      <c r="G26" s="6" t="s">
        <v>39</v>
      </c>
      <c r="H26" s="6" t="s">
        <v>38</v>
      </c>
      <c r="I26" s="6">
        <v>6</v>
      </c>
      <c r="J26" s="7">
        <v>8.1601600000000008E-6</v>
      </c>
      <c r="K26" s="6">
        <v>4.3755899999999999</v>
      </c>
      <c r="L26" s="6">
        <v>0.92100000000000004</v>
      </c>
      <c r="M26" s="6">
        <v>1.8052199999999999E-4</v>
      </c>
      <c r="N26" s="7">
        <v>2.8045699999999998E-6</v>
      </c>
      <c r="O26" s="6">
        <v>0</v>
      </c>
      <c r="P26" s="6">
        <v>4</v>
      </c>
      <c r="Q26" s="6">
        <v>0</v>
      </c>
      <c r="R26" s="6">
        <v>2</v>
      </c>
    </row>
    <row r="27" spans="1:18" x14ac:dyDescent="0.3">
      <c r="A27" s="6">
        <v>2</v>
      </c>
      <c r="B27" s="6">
        <v>38729588</v>
      </c>
      <c r="C27" s="6" t="s">
        <v>3053</v>
      </c>
      <c r="D27" s="6" t="s">
        <v>411</v>
      </c>
      <c r="E27" s="7">
        <v>1.3396789999999999E-6</v>
      </c>
      <c r="F27" s="7">
        <v>0.42316769910754198</v>
      </c>
      <c r="G27" s="6" t="s">
        <v>39</v>
      </c>
      <c r="H27" s="6" t="s">
        <v>38</v>
      </c>
      <c r="I27" s="6">
        <v>24</v>
      </c>
      <c r="J27" s="7">
        <v>3.2640600000000001E-5</v>
      </c>
      <c r="K27" s="6">
        <v>2.6936</v>
      </c>
      <c r="L27" s="6">
        <v>0.57384000000000002</v>
      </c>
      <c r="M27" s="6">
        <v>3.1591300000000002E-4</v>
      </c>
      <c r="N27" s="7">
        <v>2.38388E-5</v>
      </c>
      <c r="O27" s="6">
        <v>0</v>
      </c>
      <c r="P27" s="6">
        <v>7</v>
      </c>
      <c r="Q27" s="6">
        <v>0</v>
      </c>
      <c r="R27" s="6">
        <v>17</v>
      </c>
    </row>
    <row r="28" spans="1:18" x14ac:dyDescent="0.3">
      <c r="A28" s="6">
        <v>20</v>
      </c>
      <c r="B28" s="6">
        <v>16379718</v>
      </c>
      <c r="C28" s="6" t="s">
        <v>3055</v>
      </c>
      <c r="D28" s="6" t="s">
        <v>1752</v>
      </c>
      <c r="E28" s="7">
        <v>1.6277140000000001E-6</v>
      </c>
      <c r="F28" s="7">
        <v>0.46781656658654802</v>
      </c>
      <c r="G28" s="6" t="s">
        <v>36</v>
      </c>
      <c r="H28" s="6" t="s">
        <v>37</v>
      </c>
      <c r="I28" s="6">
        <v>5</v>
      </c>
      <c r="J28" s="7">
        <v>6.8001299999999999E-6</v>
      </c>
      <c r="K28" s="6">
        <v>4.5175700000000001</v>
      </c>
      <c r="L28" s="6">
        <v>0.97068399999999999</v>
      </c>
      <c r="M28" s="6">
        <v>1.8052199999999999E-4</v>
      </c>
      <c r="N28" s="7">
        <v>1.40228E-6</v>
      </c>
      <c r="O28" s="6">
        <v>0</v>
      </c>
      <c r="P28" s="6">
        <v>4</v>
      </c>
      <c r="Q28" s="6">
        <v>0</v>
      </c>
      <c r="R28" s="6">
        <v>1</v>
      </c>
    </row>
    <row r="29" spans="1:18" x14ac:dyDescent="0.3">
      <c r="A29" s="6">
        <v>4</v>
      </c>
      <c r="B29" s="6">
        <v>170002164</v>
      </c>
      <c r="C29" s="6" t="s">
        <v>3074</v>
      </c>
      <c r="D29" s="6" t="s">
        <v>1469</v>
      </c>
      <c r="E29" s="7">
        <v>1.717989E-6</v>
      </c>
      <c r="F29" s="7">
        <v>0.46781656658654802</v>
      </c>
      <c r="G29" s="6" t="s">
        <v>37</v>
      </c>
      <c r="H29" s="6" t="s">
        <v>41</v>
      </c>
      <c r="I29" s="6">
        <v>159888</v>
      </c>
      <c r="J29" s="6">
        <v>0.21745200000000001</v>
      </c>
      <c r="K29" s="6">
        <v>7.8592499999999996E-2</v>
      </c>
      <c r="L29" s="6">
        <v>1.6927600000000001E-2</v>
      </c>
      <c r="M29" s="6">
        <v>0.22867599999999999</v>
      </c>
      <c r="N29" s="6">
        <v>0.21710299999999999</v>
      </c>
      <c r="O29" s="6">
        <v>575</v>
      </c>
      <c r="P29" s="6">
        <v>3917</v>
      </c>
      <c r="Q29" s="6">
        <v>16816</v>
      </c>
      <c r="R29" s="6">
        <v>121189</v>
      </c>
    </row>
    <row r="30" spans="1:18" x14ac:dyDescent="0.3">
      <c r="A30" s="6">
        <v>3</v>
      </c>
      <c r="B30" s="6">
        <v>184188799</v>
      </c>
      <c r="C30" s="6" t="s">
        <v>3097</v>
      </c>
      <c r="D30" s="6" t="s">
        <v>1160</v>
      </c>
      <c r="E30" s="7">
        <v>1.858459E-6</v>
      </c>
      <c r="F30" s="7">
        <v>0.46781656658654802</v>
      </c>
      <c r="G30" s="6" t="s">
        <v>38</v>
      </c>
      <c r="H30" s="6" t="s">
        <v>39</v>
      </c>
      <c r="I30" s="6">
        <v>11</v>
      </c>
      <c r="J30" s="7">
        <v>1.49603E-5</v>
      </c>
      <c r="K30" s="6">
        <v>3.4609800000000002</v>
      </c>
      <c r="L30" s="6">
        <v>0.74805900000000003</v>
      </c>
      <c r="M30" s="6">
        <v>2.2565199999999999E-4</v>
      </c>
      <c r="N30" s="7">
        <v>8.4137099999999994E-6</v>
      </c>
      <c r="O30" s="6">
        <v>0</v>
      </c>
      <c r="P30" s="6">
        <v>5</v>
      </c>
      <c r="Q30" s="6">
        <v>0</v>
      </c>
      <c r="R30" s="6">
        <v>6</v>
      </c>
    </row>
    <row r="31" spans="1:18" x14ac:dyDescent="0.3">
      <c r="A31" s="6">
        <v>20</v>
      </c>
      <c r="B31" s="6">
        <v>37158813</v>
      </c>
      <c r="C31" s="6" t="s">
        <v>3044</v>
      </c>
      <c r="D31" s="6" t="s">
        <v>1753</v>
      </c>
      <c r="E31" s="7">
        <v>1.8691710000000001E-6</v>
      </c>
      <c r="F31" s="7">
        <v>0.46781656658654802</v>
      </c>
      <c r="G31" s="6" t="s">
        <v>38</v>
      </c>
      <c r="H31" s="6" t="s">
        <v>39</v>
      </c>
      <c r="I31" s="6">
        <v>2129</v>
      </c>
      <c r="J31" s="6">
        <v>2.8955000000000001E-3</v>
      </c>
      <c r="K31" s="6">
        <v>0.50292800000000004</v>
      </c>
      <c r="L31" s="6">
        <v>0.10873099999999999</v>
      </c>
      <c r="M31" s="6">
        <v>4.7838300000000002E-3</v>
      </c>
      <c r="N31" s="6">
        <v>2.8368199999999999E-3</v>
      </c>
      <c r="O31" s="6">
        <v>1</v>
      </c>
      <c r="P31" s="6">
        <v>104</v>
      </c>
      <c r="Q31" s="6">
        <v>4</v>
      </c>
      <c r="R31" s="6">
        <v>2015</v>
      </c>
    </row>
    <row r="32" spans="1:18" x14ac:dyDescent="0.3">
      <c r="A32" s="6">
        <v>11</v>
      </c>
      <c r="B32" s="6">
        <v>3779306</v>
      </c>
      <c r="C32" s="6" t="s">
        <v>3057</v>
      </c>
      <c r="D32" s="6" t="s">
        <v>554</v>
      </c>
      <c r="E32" s="7">
        <v>1.881812E-6</v>
      </c>
      <c r="F32" s="7">
        <v>0.46781656658654802</v>
      </c>
      <c r="G32" s="6" t="s">
        <v>39</v>
      </c>
      <c r="H32" s="6" t="s">
        <v>38</v>
      </c>
      <c r="I32" s="6">
        <v>6</v>
      </c>
      <c r="J32" s="7">
        <v>8.1601600000000008E-6</v>
      </c>
      <c r="K32" s="6">
        <v>4.2277699999999996</v>
      </c>
      <c r="L32" s="6">
        <v>0.91430400000000001</v>
      </c>
      <c r="M32" s="6">
        <v>1.8052199999999999E-4</v>
      </c>
      <c r="N32" s="7">
        <v>2.8045699999999998E-6</v>
      </c>
      <c r="O32" s="6">
        <v>0</v>
      </c>
      <c r="P32" s="6">
        <v>4</v>
      </c>
      <c r="Q32" s="6">
        <v>0</v>
      </c>
      <c r="R32" s="6">
        <v>2</v>
      </c>
    </row>
    <row r="33" spans="1:18" x14ac:dyDescent="0.3">
      <c r="A33" s="6">
        <v>5</v>
      </c>
      <c r="B33" s="6">
        <v>177092709</v>
      </c>
      <c r="C33" s="6" t="s">
        <v>3157</v>
      </c>
      <c r="D33" s="6" t="s">
        <v>228</v>
      </c>
      <c r="E33" s="7">
        <v>1.9094630000000001E-6</v>
      </c>
      <c r="F33" s="7">
        <v>0.46781656658654802</v>
      </c>
      <c r="G33" s="6" t="s">
        <v>39</v>
      </c>
      <c r="H33" s="6" t="s">
        <v>38</v>
      </c>
      <c r="I33" s="6">
        <v>905</v>
      </c>
      <c r="J33" s="6">
        <v>1.2308200000000001E-3</v>
      </c>
      <c r="K33" s="6">
        <v>0.70827600000000002</v>
      </c>
      <c r="L33" s="6">
        <v>0.15327299999999999</v>
      </c>
      <c r="M33" s="6">
        <v>2.5724300000000001E-3</v>
      </c>
      <c r="N33" s="6">
        <v>1.18914E-3</v>
      </c>
      <c r="O33" s="6">
        <v>0</v>
      </c>
      <c r="P33" s="6">
        <v>57</v>
      </c>
      <c r="Q33" s="6">
        <v>2</v>
      </c>
      <c r="R33" s="6">
        <v>844</v>
      </c>
    </row>
    <row r="34" spans="1:18" x14ac:dyDescent="0.3">
      <c r="A34" s="6">
        <v>2</v>
      </c>
      <c r="B34" s="6">
        <v>138014060</v>
      </c>
      <c r="C34" s="6" t="s">
        <v>3179</v>
      </c>
      <c r="D34" s="6" t="s">
        <v>242</v>
      </c>
      <c r="E34" s="7">
        <v>1.9129969999999999E-6</v>
      </c>
      <c r="F34" s="7">
        <v>0.46781656658654802</v>
      </c>
      <c r="G34" s="6" t="s">
        <v>38</v>
      </c>
      <c r="H34" s="6" t="s">
        <v>36</v>
      </c>
      <c r="I34" s="6">
        <v>216</v>
      </c>
      <c r="J34" s="6">
        <v>2.9376599999999999E-4</v>
      </c>
      <c r="K34" s="6">
        <v>1.2698199999999999</v>
      </c>
      <c r="L34" s="6">
        <v>0.274816</v>
      </c>
      <c r="M34" s="6">
        <v>9.4773899999999996E-4</v>
      </c>
      <c r="N34" s="6">
        <v>2.7344499999999998E-4</v>
      </c>
      <c r="O34" s="6">
        <v>0</v>
      </c>
      <c r="P34" s="6">
        <v>21</v>
      </c>
      <c r="Q34" s="6">
        <v>0</v>
      </c>
      <c r="R34" s="6">
        <v>195</v>
      </c>
    </row>
    <row r="35" spans="1:18" x14ac:dyDescent="0.3">
      <c r="A35" s="6">
        <v>16</v>
      </c>
      <c r="B35" s="6">
        <v>75238236</v>
      </c>
      <c r="C35" s="6" t="s">
        <v>3107</v>
      </c>
      <c r="D35" s="6" t="s">
        <v>1066</v>
      </c>
      <c r="E35" s="7">
        <v>1.9998599999999999E-6</v>
      </c>
      <c r="F35" s="7">
        <v>0.47377552089187502</v>
      </c>
      <c r="G35" s="6" t="s">
        <v>39</v>
      </c>
      <c r="H35" s="6" t="s">
        <v>37</v>
      </c>
      <c r="I35" s="6">
        <v>22</v>
      </c>
      <c r="J35" s="7">
        <v>2.9920599999999999E-5</v>
      </c>
      <c r="K35" s="6">
        <v>2.9001999999999999</v>
      </c>
      <c r="L35" s="6">
        <v>0.62891900000000001</v>
      </c>
      <c r="M35" s="6">
        <v>2.7078300000000003E-4</v>
      </c>
      <c r="N35" s="7">
        <v>2.2436600000000001E-5</v>
      </c>
      <c r="O35" s="6">
        <v>0</v>
      </c>
      <c r="P35" s="6">
        <v>6</v>
      </c>
      <c r="Q35" s="6">
        <v>0</v>
      </c>
      <c r="R35" s="6">
        <v>16</v>
      </c>
    </row>
    <row r="36" spans="1:18" x14ac:dyDescent="0.3">
      <c r="A36" s="6">
        <v>1</v>
      </c>
      <c r="B36" s="6">
        <v>226888786</v>
      </c>
      <c r="C36" s="6" t="s">
        <v>3113</v>
      </c>
      <c r="D36" s="6" t="s">
        <v>1754</v>
      </c>
      <c r="E36" s="7">
        <v>2.2197059999999999E-6</v>
      </c>
      <c r="F36" s="7">
        <v>0.50992290254345496</v>
      </c>
      <c r="G36" s="6" t="s">
        <v>36</v>
      </c>
      <c r="H36" s="6" t="s">
        <v>37</v>
      </c>
      <c r="I36" s="6">
        <v>7</v>
      </c>
      <c r="J36" s="7">
        <v>9.5201799999999994E-6</v>
      </c>
      <c r="K36" s="6">
        <v>4.0820299999999996</v>
      </c>
      <c r="L36" s="6">
        <v>0.88939400000000002</v>
      </c>
      <c r="M36" s="6">
        <v>1.8052199999999999E-4</v>
      </c>
      <c r="N36" s="7">
        <v>4.2068500000000002E-6</v>
      </c>
      <c r="O36" s="6">
        <v>0</v>
      </c>
      <c r="P36" s="6">
        <v>4</v>
      </c>
      <c r="Q36" s="6">
        <v>0</v>
      </c>
      <c r="R36" s="6">
        <v>3</v>
      </c>
    </row>
    <row r="37" spans="1:18" x14ac:dyDescent="0.3">
      <c r="A37" s="6">
        <v>16</v>
      </c>
      <c r="B37" s="6">
        <v>61652158</v>
      </c>
      <c r="C37" s="6" t="s">
        <v>3060</v>
      </c>
      <c r="D37" s="6" t="s">
        <v>1626</v>
      </c>
      <c r="E37" s="7">
        <v>2.3373940000000001E-6</v>
      </c>
      <c r="F37" s="7">
        <v>0.51754312459100005</v>
      </c>
      <c r="G37" s="6" t="s">
        <v>37</v>
      </c>
      <c r="H37" s="6" t="s">
        <v>39</v>
      </c>
      <c r="I37" s="6">
        <v>5</v>
      </c>
      <c r="J37" s="7">
        <v>6.8001299999999999E-6</v>
      </c>
      <c r="K37" s="6">
        <v>4.38964</v>
      </c>
      <c r="L37" s="6">
        <v>0.95867199999999997</v>
      </c>
      <c r="M37" s="6">
        <v>1.8052199999999999E-4</v>
      </c>
      <c r="N37" s="7">
        <v>1.40228E-6</v>
      </c>
      <c r="O37" s="6">
        <v>0</v>
      </c>
      <c r="P37" s="6">
        <v>4</v>
      </c>
      <c r="Q37" s="6">
        <v>0</v>
      </c>
      <c r="R37" s="6">
        <v>1</v>
      </c>
    </row>
    <row r="38" spans="1:18" x14ac:dyDescent="0.3">
      <c r="A38" s="6">
        <v>16</v>
      </c>
      <c r="B38" s="6">
        <v>89537290</v>
      </c>
      <c r="C38" s="6" t="s">
        <v>3047</v>
      </c>
      <c r="D38" s="6" t="s">
        <v>620</v>
      </c>
      <c r="E38" s="7">
        <v>2.3967170000000001E-6</v>
      </c>
      <c r="F38" s="7">
        <v>0.51754312459100005</v>
      </c>
      <c r="G38" s="6" t="s">
        <v>42</v>
      </c>
      <c r="H38" s="6" t="s">
        <v>36</v>
      </c>
      <c r="I38" s="6">
        <v>303964</v>
      </c>
      <c r="J38" s="6">
        <v>0.41339900000000002</v>
      </c>
      <c r="K38" s="6">
        <v>6.5540399999999999E-2</v>
      </c>
      <c r="L38" s="6">
        <v>1.43301E-2</v>
      </c>
      <c r="M38" s="6">
        <v>0.42734</v>
      </c>
      <c r="N38" s="6">
        <v>0.412966</v>
      </c>
      <c r="O38" s="6">
        <v>2022</v>
      </c>
      <c r="P38" s="6">
        <v>5425</v>
      </c>
      <c r="Q38" s="6">
        <v>60973</v>
      </c>
      <c r="R38" s="6">
        <v>172549</v>
      </c>
    </row>
    <row r="39" spans="1:18" x14ac:dyDescent="0.3">
      <c r="A39" s="6">
        <v>16</v>
      </c>
      <c r="B39" s="6">
        <v>89537178</v>
      </c>
      <c r="C39" s="6" t="s">
        <v>3046</v>
      </c>
      <c r="D39" s="6" t="s">
        <v>620</v>
      </c>
      <c r="E39" s="7">
        <v>2.4576840000000002E-6</v>
      </c>
      <c r="F39" s="7">
        <v>0.51754312459100005</v>
      </c>
      <c r="G39" s="6" t="s">
        <v>38</v>
      </c>
      <c r="H39" s="6" t="s">
        <v>39</v>
      </c>
      <c r="I39" s="6">
        <v>303923</v>
      </c>
      <c r="J39" s="6">
        <v>0.41334300000000002</v>
      </c>
      <c r="K39" s="6">
        <v>6.5469200000000005E-2</v>
      </c>
      <c r="L39" s="6">
        <v>1.4331E-2</v>
      </c>
      <c r="M39" s="6">
        <v>0.42729499999999998</v>
      </c>
      <c r="N39" s="6">
        <v>0.41291</v>
      </c>
      <c r="O39" s="6">
        <v>2016</v>
      </c>
      <c r="P39" s="6">
        <v>5436</v>
      </c>
      <c r="Q39" s="6">
        <v>60952</v>
      </c>
      <c r="R39" s="6">
        <v>172551</v>
      </c>
    </row>
    <row r="40" spans="1:18" x14ac:dyDescent="0.3">
      <c r="A40" s="6">
        <v>12</v>
      </c>
      <c r="B40" s="6">
        <v>100051239</v>
      </c>
      <c r="C40" s="6" t="s">
        <v>3065</v>
      </c>
      <c r="D40" s="6" t="s">
        <v>1755</v>
      </c>
      <c r="E40" s="7">
        <v>2.5726050000000001E-6</v>
      </c>
      <c r="F40" s="7">
        <v>0.52710166421878402</v>
      </c>
      <c r="G40" s="6" t="s">
        <v>37</v>
      </c>
      <c r="H40" s="6" t="s">
        <v>39</v>
      </c>
      <c r="I40" s="6">
        <v>7</v>
      </c>
      <c r="J40" s="7">
        <v>9.5201799999999994E-6</v>
      </c>
      <c r="K40" s="6">
        <v>4.0377200000000002</v>
      </c>
      <c r="L40" s="6">
        <v>0.88570300000000002</v>
      </c>
      <c r="M40" s="6">
        <v>1.8052199999999999E-4</v>
      </c>
      <c r="N40" s="7">
        <v>4.2068500000000002E-6</v>
      </c>
      <c r="O40" s="6">
        <v>0</v>
      </c>
      <c r="P40" s="6">
        <v>4</v>
      </c>
      <c r="Q40" s="6">
        <v>0</v>
      </c>
      <c r="R40" s="6">
        <v>3</v>
      </c>
    </row>
    <row r="41" spans="1:18" x14ac:dyDescent="0.3">
      <c r="A41" s="6">
        <v>11</v>
      </c>
      <c r="B41" s="6">
        <v>128937539</v>
      </c>
      <c r="C41" s="6" t="s">
        <v>3135</v>
      </c>
      <c r="D41" s="6" t="s">
        <v>338</v>
      </c>
      <c r="E41" s="7">
        <v>2.666768E-6</v>
      </c>
      <c r="F41" s="7">
        <v>0.53201593513557899</v>
      </c>
      <c r="G41" s="6" t="s">
        <v>39</v>
      </c>
      <c r="H41" s="6" t="s">
        <v>38</v>
      </c>
      <c r="I41" s="6">
        <v>25</v>
      </c>
      <c r="J41" s="7">
        <v>3.4000700000000001E-5</v>
      </c>
      <c r="K41" s="6">
        <v>2.5931500000000001</v>
      </c>
      <c r="L41" s="6">
        <v>0.56977100000000003</v>
      </c>
      <c r="M41" s="6">
        <v>3.1591300000000002E-4</v>
      </c>
      <c r="N41" s="7">
        <v>2.5241100000000001E-5</v>
      </c>
      <c r="O41" s="6">
        <v>0</v>
      </c>
      <c r="P41" s="6">
        <v>7</v>
      </c>
      <c r="Q41" s="6">
        <v>0</v>
      </c>
      <c r="R41" s="6">
        <v>18</v>
      </c>
    </row>
    <row r="42" spans="1:18" x14ac:dyDescent="0.3">
      <c r="A42" s="6">
        <v>15</v>
      </c>
      <c r="B42" s="6">
        <v>75338213</v>
      </c>
      <c r="C42" s="6" t="s">
        <v>3068</v>
      </c>
      <c r="D42" s="6" t="s">
        <v>1071</v>
      </c>
      <c r="E42" s="7">
        <v>2.8336240000000001E-6</v>
      </c>
      <c r="F42" s="7">
        <v>0.53703826732339999</v>
      </c>
      <c r="G42" s="6" t="s">
        <v>36</v>
      </c>
      <c r="H42" s="6" t="s">
        <v>37</v>
      </c>
      <c r="I42" s="6">
        <v>8</v>
      </c>
      <c r="J42" s="7">
        <v>1.08802E-5</v>
      </c>
      <c r="K42" s="6">
        <v>3.93018</v>
      </c>
      <c r="L42" s="6">
        <v>0.865977</v>
      </c>
      <c r="M42" s="6">
        <v>1.8052199999999999E-4</v>
      </c>
      <c r="N42" s="7">
        <v>5.6091399999999996E-6</v>
      </c>
      <c r="O42" s="6">
        <v>0</v>
      </c>
      <c r="P42" s="6">
        <v>4</v>
      </c>
      <c r="Q42" s="6">
        <v>0</v>
      </c>
      <c r="R42" s="6">
        <v>4</v>
      </c>
    </row>
    <row r="43" spans="1:18" x14ac:dyDescent="0.3">
      <c r="A43" s="6">
        <v>15</v>
      </c>
      <c r="B43" s="6">
        <v>75338225</v>
      </c>
      <c r="C43" s="6" t="s">
        <v>3069</v>
      </c>
      <c r="D43" s="6" t="s">
        <v>1071</v>
      </c>
      <c r="E43" s="7">
        <v>2.8336240000000001E-6</v>
      </c>
      <c r="F43" s="7">
        <v>0.53703826732339999</v>
      </c>
      <c r="G43" s="6" t="s">
        <v>39</v>
      </c>
      <c r="H43" s="6" t="s">
        <v>37</v>
      </c>
      <c r="I43" s="6">
        <v>8</v>
      </c>
      <c r="J43" s="7">
        <v>1.08802E-5</v>
      </c>
      <c r="K43" s="6">
        <v>3.93018</v>
      </c>
      <c r="L43" s="6">
        <v>0.865977</v>
      </c>
      <c r="M43" s="6">
        <v>1.8052199999999999E-4</v>
      </c>
      <c r="N43" s="7">
        <v>5.6091399999999996E-6</v>
      </c>
      <c r="O43" s="6">
        <v>0</v>
      </c>
      <c r="P43" s="6">
        <v>4</v>
      </c>
      <c r="Q43" s="6">
        <v>0</v>
      </c>
      <c r="R43" s="6">
        <v>4</v>
      </c>
    </row>
    <row r="44" spans="1:18" x14ac:dyDescent="0.3">
      <c r="A44" s="6">
        <v>1</v>
      </c>
      <c r="B44" s="6">
        <v>27881890</v>
      </c>
      <c r="C44" s="6" t="s">
        <v>3161</v>
      </c>
      <c r="D44" s="6" t="s">
        <v>1756</v>
      </c>
      <c r="E44" s="7">
        <v>2.9271880000000002E-6</v>
      </c>
      <c r="F44" s="7">
        <v>0.54123984559834204</v>
      </c>
      <c r="G44" s="6" t="s">
        <v>39</v>
      </c>
      <c r="H44" s="6" t="s">
        <v>38</v>
      </c>
      <c r="I44" s="6">
        <v>6</v>
      </c>
      <c r="J44" s="7">
        <v>8.1601600000000008E-6</v>
      </c>
      <c r="K44" s="6">
        <v>4.1266400000000001</v>
      </c>
      <c r="L44" s="6">
        <v>0.91064100000000003</v>
      </c>
      <c r="M44" s="6">
        <v>1.8052199999999999E-4</v>
      </c>
      <c r="N44" s="7">
        <v>2.8045699999999998E-6</v>
      </c>
      <c r="O44" s="6">
        <v>0</v>
      </c>
      <c r="P44" s="6">
        <v>4</v>
      </c>
      <c r="Q44" s="6">
        <v>0</v>
      </c>
      <c r="R44" s="6">
        <v>2</v>
      </c>
    </row>
    <row r="45" spans="1:18" x14ac:dyDescent="0.3">
      <c r="A45" s="6">
        <v>3</v>
      </c>
      <c r="B45" s="6">
        <v>129437945</v>
      </c>
      <c r="C45" s="6" t="s">
        <v>3136</v>
      </c>
      <c r="D45" s="6" t="s">
        <v>844</v>
      </c>
      <c r="E45" s="7">
        <v>3.171098E-6</v>
      </c>
      <c r="F45" s="7">
        <v>0.57123151088990698</v>
      </c>
      <c r="G45" s="6" t="s">
        <v>37</v>
      </c>
      <c r="H45" s="6" t="s">
        <v>38</v>
      </c>
      <c r="I45" s="6">
        <v>138</v>
      </c>
      <c r="J45" s="6">
        <v>1.87684E-4</v>
      </c>
      <c r="K45" s="6">
        <v>1.4606300000000001</v>
      </c>
      <c r="L45" s="6">
        <v>0.32353100000000001</v>
      </c>
      <c r="M45" s="6">
        <v>7.2208699999999995E-4</v>
      </c>
      <c r="N45" s="6">
        <v>1.7107900000000001E-4</v>
      </c>
      <c r="O45" s="6">
        <v>0</v>
      </c>
      <c r="P45" s="6">
        <v>16</v>
      </c>
      <c r="Q45" s="6">
        <v>0</v>
      </c>
      <c r="R45" s="6">
        <v>122</v>
      </c>
    </row>
    <row r="46" spans="1:18" x14ac:dyDescent="0.3">
      <c r="A46" s="6">
        <v>17</v>
      </c>
      <c r="B46" s="6">
        <v>74849974</v>
      </c>
      <c r="C46" s="6" t="s">
        <v>3051</v>
      </c>
      <c r="D46" s="6" t="s">
        <v>1336</v>
      </c>
      <c r="E46" s="7">
        <v>3.2400939999999999E-6</v>
      </c>
      <c r="F46" s="7">
        <v>0.57123151088990698</v>
      </c>
      <c r="G46" s="6" t="s">
        <v>36</v>
      </c>
      <c r="H46" s="6" t="s">
        <v>37</v>
      </c>
      <c r="I46" s="6">
        <v>126</v>
      </c>
      <c r="J46" s="6">
        <v>1.7136300000000001E-4</v>
      </c>
      <c r="K46" s="6">
        <v>1.5194399999999999</v>
      </c>
      <c r="L46" s="6">
        <v>0.33689799999999998</v>
      </c>
      <c r="M46" s="6">
        <v>6.7695600000000004E-4</v>
      </c>
      <c r="N46" s="6">
        <v>1.55654E-4</v>
      </c>
      <c r="O46" s="6">
        <v>0</v>
      </c>
      <c r="P46" s="6">
        <v>15</v>
      </c>
      <c r="Q46" s="6">
        <v>0</v>
      </c>
      <c r="R46" s="6">
        <v>111</v>
      </c>
    </row>
    <row r="47" spans="1:18" x14ac:dyDescent="0.3">
      <c r="A47" s="6">
        <v>2</v>
      </c>
      <c r="B47" s="6">
        <v>188734522</v>
      </c>
      <c r="C47" s="6" t="s">
        <v>3163</v>
      </c>
      <c r="D47" s="6" t="s">
        <v>1757</v>
      </c>
      <c r="E47" s="7">
        <v>3.4102469999999998E-6</v>
      </c>
      <c r="F47" s="7">
        <v>0.58756532913484105</v>
      </c>
      <c r="G47" s="6" t="s">
        <v>37</v>
      </c>
      <c r="H47" s="6" t="s">
        <v>36</v>
      </c>
      <c r="I47" s="6">
        <v>21</v>
      </c>
      <c r="J47" s="7">
        <v>2.8560499999999999E-5</v>
      </c>
      <c r="K47" s="6">
        <v>2.80959</v>
      </c>
      <c r="L47" s="6">
        <v>0.62446199999999996</v>
      </c>
      <c r="M47" s="6">
        <v>2.7078300000000003E-4</v>
      </c>
      <c r="N47" s="7">
        <v>2.10343E-5</v>
      </c>
      <c r="O47" s="6">
        <v>0</v>
      </c>
      <c r="P47" s="6">
        <v>6</v>
      </c>
      <c r="Q47" s="6">
        <v>0</v>
      </c>
      <c r="R47" s="6">
        <v>15</v>
      </c>
    </row>
    <row r="48" spans="1:18" x14ac:dyDescent="0.3">
      <c r="A48" s="6">
        <v>4</v>
      </c>
      <c r="B48" s="6">
        <v>145137872</v>
      </c>
      <c r="C48" s="6" t="s">
        <v>3170</v>
      </c>
      <c r="D48" s="6" t="s">
        <v>1244</v>
      </c>
      <c r="E48" s="7">
        <v>3.6623390000000001E-6</v>
      </c>
      <c r="F48" s="7">
        <v>0.59933569488736005</v>
      </c>
      <c r="G48" s="6" t="s">
        <v>38</v>
      </c>
      <c r="H48" s="6" t="s">
        <v>39</v>
      </c>
      <c r="I48" s="6">
        <v>41</v>
      </c>
      <c r="J48" s="7">
        <v>5.5761099999999997E-5</v>
      </c>
      <c r="K48" s="6">
        <v>2.2772100000000002</v>
      </c>
      <c r="L48" s="6">
        <v>0.50784899999999999</v>
      </c>
      <c r="M48" s="6">
        <v>3.6104300000000002E-4</v>
      </c>
      <c r="N48" s="7">
        <v>4.6275400000000001E-5</v>
      </c>
      <c r="O48" s="6">
        <v>0</v>
      </c>
      <c r="P48" s="6">
        <v>8</v>
      </c>
      <c r="Q48" s="6">
        <v>0</v>
      </c>
      <c r="R48" s="6">
        <v>33</v>
      </c>
    </row>
    <row r="49" spans="1:18" x14ac:dyDescent="0.3">
      <c r="A49" s="6">
        <v>6</v>
      </c>
      <c r="B49" s="6">
        <v>75640800</v>
      </c>
      <c r="C49" s="6" t="s">
        <v>3162</v>
      </c>
      <c r="D49" s="6" t="s">
        <v>1758</v>
      </c>
      <c r="E49" s="7">
        <v>3.7220699999999999E-6</v>
      </c>
      <c r="F49" s="7">
        <v>0.59933569488736005</v>
      </c>
      <c r="G49" s="6" t="s">
        <v>37</v>
      </c>
      <c r="H49" s="6" t="s">
        <v>38</v>
      </c>
      <c r="I49" s="6">
        <v>7</v>
      </c>
      <c r="J49" s="7">
        <v>9.5201799999999994E-6</v>
      </c>
      <c r="K49" s="6">
        <v>3.9416099999999998</v>
      </c>
      <c r="L49" s="6">
        <v>0.87970999999999999</v>
      </c>
      <c r="M49" s="6">
        <v>1.8052199999999999E-4</v>
      </c>
      <c r="N49" s="7">
        <v>4.2068500000000002E-6</v>
      </c>
      <c r="O49" s="6">
        <v>0</v>
      </c>
      <c r="P49" s="6">
        <v>4</v>
      </c>
      <c r="Q49" s="6">
        <v>0</v>
      </c>
      <c r="R49" s="6">
        <v>3</v>
      </c>
    </row>
    <row r="50" spans="1:18" x14ac:dyDescent="0.3">
      <c r="A50" s="6">
        <v>19</v>
      </c>
      <c r="B50" s="6">
        <v>17831707</v>
      </c>
      <c r="C50" s="6" t="s">
        <v>3204</v>
      </c>
      <c r="D50" s="6" t="s">
        <v>1759</v>
      </c>
      <c r="E50" s="7">
        <v>3.7427039999999999E-6</v>
      </c>
      <c r="F50" s="7">
        <v>0.59933569488736005</v>
      </c>
      <c r="G50" s="6" t="s">
        <v>39</v>
      </c>
      <c r="H50" s="6" t="s">
        <v>38</v>
      </c>
      <c r="I50" s="6">
        <v>15</v>
      </c>
      <c r="J50" s="7">
        <v>2.0400399999999999E-5</v>
      </c>
      <c r="K50" s="6">
        <v>3.2043400000000002</v>
      </c>
      <c r="L50" s="6">
        <v>0.71535000000000004</v>
      </c>
      <c r="M50" s="6">
        <v>2.2565199999999999E-4</v>
      </c>
      <c r="N50" s="7">
        <v>1.4022800000000001E-5</v>
      </c>
      <c r="O50" s="6">
        <v>0</v>
      </c>
      <c r="P50" s="6">
        <v>5</v>
      </c>
      <c r="Q50" s="6">
        <v>0</v>
      </c>
      <c r="R50" s="6">
        <v>10</v>
      </c>
    </row>
    <row r="51" spans="1:18" x14ac:dyDescent="0.3">
      <c r="A51" s="6">
        <v>22</v>
      </c>
      <c r="B51" s="6">
        <v>43343148</v>
      </c>
      <c r="C51" s="6" t="s">
        <v>3091</v>
      </c>
      <c r="D51" s="6" t="s">
        <v>1746</v>
      </c>
      <c r="E51" s="7">
        <v>3.8293599999999999E-6</v>
      </c>
      <c r="F51" s="7">
        <v>0.59933569488736005</v>
      </c>
      <c r="G51" s="6" t="s">
        <v>43</v>
      </c>
      <c r="H51" s="6" t="s">
        <v>39</v>
      </c>
      <c r="I51" s="6">
        <v>786</v>
      </c>
      <c r="J51" s="6">
        <v>1.06898E-3</v>
      </c>
      <c r="K51" s="6">
        <v>0.76144599999999996</v>
      </c>
      <c r="L51" s="6">
        <v>0.17017399999999999</v>
      </c>
      <c r="M51" s="6">
        <v>2.1211300000000002E-3</v>
      </c>
      <c r="N51" s="6">
        <v>1.03629E-3</v>
      </c>
      <c r="O51" s="6">
        <v>0</v>
      </c>
      <c r="P51" s="6">
        <v>47</v>
      </c>
      <c r="Q51" s="6">
        <v>0</v>
      </c>
      <c r="R51" s="6">
        <v>739</v>
      </c>
    </row>
    <row r="52" spans="1:18" x14ac:dyDescent="0.3">
      <c r="A52" s="6">
        <v>7</v>
      </c>
      <c r="B52" s="6">
        <v>144378882</v>
      </c>
      <c r="C52" s="6" t="s">
        <v>3296</v>
      </c>
      <c r="D52" s="6" t="s">
        <v>1760</v>
      </c>
      <c r="E52" s="7">
        <v>3.914601E-6</v>
      </c>
      <c r="F52" s="7">
        <v>0.59933569488736005</v>
      </c>
      <c r="G52" s="6" t="s">
        <v>36</v>
      </c>
      <c r="H52" s="6" t="s">
        <v>37</v>
      </c>
      <c r="I52" s="6">
        <v>72</v>
      </c>
      <c r="J52" s="7">
        <v>9.7921899999999995E-5</v>
      </c>
      <c r="K52" s="6">
        <v>1.8361499999999999</v>
      </c>
      <c r="L52" s="6">
        <v>0.41078900000000002</v>
      </c>
      <c r="M52" s="6">
        <v>4.9643500000000004E-4</v>
      </c>
      <c r="N52" s="7">
        <v>8.5539399999999996E-5</v>
      </c>
      <c r="O52" s="6">
        <v>0</v>
      </c>
      <c r="P52" s="6">
        <v>11</v>
      </c>
      <c r="Q52" s="6">
        <v>0</v>
      </c>
      <c r="R52" s="6">
        <v>61</v>
      </c>
    </row>
    <row r="53" spans="1:18" x14ac:dyDescent="0.3">
      <c r="A53" s="6">
        <v>9</v>
      </c>
      <c r="B53" s="6">
        <v>137010134</v>
      </c>
      <c r="C53" s="6" t="s">
        <v>3148</v>
      </c>
      <c r="D53" s="6" t="s">
        <v>1761</v>
      </c>
      <c r="E53" s="7">
        <v>3.9529120000000002E-6</v>
      </c>
      <c r="F53" s="7">
        <v>0.59933569488736005</v>
      </c>
      <c r="G53" s="6" t="s">
        <v>36</v>
      </c>
      <c r="H53" s="6" t="s">
        <v>37</v>
      </c>
      <c r="I53" s="6">
        <v>6</v>
      </c>
      <c r="J53" s="7">
        <v>8.1601600000000008E-6</v>
      </c>
      <c r="K53" s="6">
        <v>4.0559799999999999</v>
      </c>
      <c r="L53" s="6">
        <v>0.90784100000000001</v>
      </c>
      <c r="M53" s="6">
        <v>1.8052199999999999E-4</v>
      </c>
      <c r="N53" s="7">
        <v>2.8045699999999998E-6</v>
      </c>
      <c r="O53" s="6">
        <v>0</v>
      </c>
      <c r="P53" s="6">
        <v>4</v>
      </c>
      <c r="Q53" s="6">
        <v>0</v>
      </c>
      <c r="R53" s="6">
        <v>2</v>
      </c>
    </row>
    <row r="54" spans="1:18" x14ac:dyDescent="0.3">
      <c r="A54" s="6">
        <v>1</v>
      </c>
      <c r="B54" s="6">
        <v>227733817</v>
      </c>
      <c r="C54" s="6" t="s">
        <v>3072</v>
      </c>
      <c r="D54" s="6" t="s">
        <v>1762</v>
      </c>
      <c r="E54" s="7">
        <v>4.1120699999999996E-6</v>
      </c>
      <c r="F54" s="7">
        <v>0.611242192818235</v>
      </c>
      <c r="G54" s="6" t="s">
        <v>36</v>
      </c>
      <c r="H54" s="6" t="s">
        <v>39</v>
      </c>
      <c r="I54" s="6">
        <v>8</v>
      </c>
      <c r="J54" s="7">
        <v>1.08802E-5</v>
      </c>
      <c r="K54" s="6">
        <v>3.8454999999999999</v>
      </c>
      <c r="L54" s="6">
        <v>0.86236199999999996</v>
      </c>
      <c r="M54" s="6">
        <v>1.8052199999999999E-4</v>
      </c>
      <c r="N54" s="7">
        <v>5.6091399999999996E-6</v>
      </c>
      <c r="O54" s="6">
        <v>0</v>
      </c>
      <c r="P54" s="6">
        <v>4</v>
      </c>
      <c r="Q54" s="6">
        <v>0</v>
      </c>
      <c r="R54" s="6">
        <v>4</v>
      </c>
    </row>
    <row r="55" spans="1:18" x14ac:dyDescent="0.3">
      <c r="A55" s="6">
        <v>2</v>
      </c>
      <c r="B55" s="6">
        <v>25433955</v>
      </c>
      <c r="C55" s="6" t="s">
        <v>3169</v>
      </c>
      <c r="D55" s="6" t="s">
        <v>1763</v>
      </c>
      <c r="E55" s="7">
        <v>4.3188050000000004E-6</v>
      </c>
      <c r="F55" s="7">
        <v>0.62033236130907599</v>
      </c>
      <c r="G55" s="6" t="s">
        <v>37</v>
      </c>
      <c r="H55" s="6" t="s">
        <v>36</v>
      </c>
      <c r="I55" s="6">
        <v>34</v>
      </c>
      <c r="J55" s="7">
        <v>4.62409E-5</v>
      </c>
      <c r="K55" s="6">
        <v>2.2763800000000001</v>
      </c>
      <c r="L55" s="6">
        <v>0.51168999999999998</v>
      </c>
      <c r="M55" s="6">
        <v>3.6104300000000002E-4</v>
      </c>
      <c r="N55" s="7">
        <v>3.6459399999999999E-5</v>
      </c>
      <c r="O55" s="6">
        <v>0</v>
      </c>
      <c r="P55" s="6">
        <v>8</v>
      </c>
      <c r="Q55" s="6">
        <v>0</v>
      </c>
      <c r="R55" s="6">
        <v>26</v>
      </c>
    </row>
    <row r="56" spans="1:18" x14ac:dyDescent="0.3">
      <c r="A56" s="6">
        <v>16</v>
      </c>
      <c r="B56" s="6">
        <v>89524259</v>
      </c>
      <c r="C56" s="6" t="s">
        <v>3058</v>
      </c>
      <c r="D56" s="6" t="s">
        <v>620</v>
      </c>
      <c r="E56" s="7">
        <v>4.336879E-6</v>
      </c>
      <c r="F56" s="7">
        <v>0.62033236130907599</v>
      </c>
      <c r="G56" s="6" t="s">
        <v>37</v>
      </c>
      <c r="H56" s="6" t="s">
        <v>36</v>
      </c>
      <c r="I56" s="6">
        <v>305101</v>
      </c>
      <c r="J56" s="6">
        <v>0.41494500000000001</v>
      </c>
      <c r="K56" s="6">
        <v>6.3821699999999995E-2</v>
      </c>
      <c r="L56" s="6">
        <v>1.43489E-2</v>
      </c>
      <c r="M56" s="6">
        <v>0.428784</v>
      </c>
      <c r="N56" s="6">
        <v>0.41451500000000002</v>
      </c>
      <c r="O56" s="6">
        <v>2032</v>
      </c>
      <c r="P56" s="6">
        <v>5437</v>
      </c>
      <c r="Q56" s="6">
        <v>61389</v>
      </c>
      <c r="R56" s="6">
        <v>172822</v>
      </c>
    </row>
    <row r="57" spans="1:18" x14ac:dyDescent="0.3">
      <c r="A57" s="6">
        <v>1</v>
      </c>
      <c r="B57" s="6">
        <v>3475901</v>
      </c>
      <c r="C57" s="6" t="s">
        <v>3043</v>
      </c>
      <c r="D57" s="6" t="s">
        <v>1764</v>
      </c>
      <c r="E57" s="7">
        <v>4.5658469999999998E-6</v>
      </c>
      <c r="F57" s="7">
        <v>0.63632005847780404</v>
      </c>
      <c r="G57" s="6" t="s">
        <v>36</v>
      </c>
      <c r="H57" s="6" t="s">
        <v>37</v>
      </c>
      <c r="I57" s="6">
        <v>6</v>
      </c>
      <c r="J57" s="7">
        <v>8.1601600000000008E-6</v>
      </c>
      <c r="K57" s="6">
        <v>4.01</v>
      </c>
      <c r="L57" s="6">
        <v>0.90381100000000003</v>
      </c>
      <c r="M57" s="6">
        <v>1.8052199999999999E-4</v>
      </c>
      <c r="N57" s="7">
        <v>2.8045699999999998E-6</v>
      </c>
      <c r="O57" s="6">
        <v>0</v>
      </c>
      <c r="P57" s="6">
        <v>4</v>
      </c>
      <c r="Q57" s="6">
        <v>0</v>
      </c>
      <c r="R57" s="6">
        <v>2</v>
      </c>
    </row>
    <row r="58" spans="1:18" x14ac:dyDescent="0.3">
      <c r="A58" s="6">
        <v>12</v>
      </c>
      <c r="B58" s="6">
        <v>129082022</v>
      </c>
      <c r="C58" s="6" t="s">
        <v>3172</v>
      </c>
      <c r="D58" s="6" t="s">
        <v>1765</v>
      </c>
      <c r="E58" s="7">
        <v>4.6323989999999997E-6</v>
      </c>
      <c r="F58" s="7">
        <v>0.63632005847780404</v>
      </c>
      <c r="G58" s="6" t="s">
        <v>36</v>
      </c>
      <c r="H58" s="6" t="s">
        <v>39</v>
      </c>
      <c r="I58" s="6">
        <v>18</v>
      </c>
      <c r="J58" s="7">
        <v>2.44805E-5</v>
      </c>
      <c r="K58" s="6">
        <v>2.8024900000000001</v>
      </c>
      <c r="L58" s="6">
        <v>0.63209499999999996</v>
      </c>
      <c r="M58" s="6">
        <v>2.7078300000000003E-4</v>
      </c>
      <c r="N58" s="7">
        <v>1.6827400000000001E-5</v>
      </c>
      <c r="O58" s="6">
        <v>0</v>
      </c>
      <c r="P58" s="6">
        <v>6</v>
      </c>
      <c r="Q58" s="6">
        <v>0</v>
      </c>
      <c r="R58" s="6">
        <v>12</v>
      </c>
    </row>
    <row r="59" spans="1:18" x14ac:dyDescent="0.3">
      <c r="A59" s="6">
        <v>1</v>
      </c>
      <c r="B59" s="6">
        <v>12847885</v>
      </c>
      <c r="C59" s="6" t="s">
        <v>3077</v>
      </c>
      <c r="D59" s="6" t="s">
        <v>881</v>
      </c>
      <c r="E59" s="7">
        <v>4.7004629999999998E-6</v>
      </c>
      <c r="F59" s="7">
        <v>0.63632005847780404</v>
      </c>
      <c r="G59" s="6" t="s">
        <v>39</v>
      </c>
      <c r="H59" s="6" t="s">
        <v>38</v>
      </c>
      <c r="I59" s="6">
        <v>12</v>
      </c>
      <c r="J59" s="7">
        <v>1.63203E-5</v>
      </c>
      <c r="K59" s="6">
        <v>3.2185199999999998</v>
      </c>
      <c r="L59" s="6">
        <v>0.72644299999999995</v>
      </c>
      <c r="M59" s="6">
        <v>2.2565199999999999E-4</v>
      </c>
      <c r="N59" s="7">
        <v>9.8159899999999998E-6</v>
      </c>
      <c r="O59" s="6">
        <v>0</v>
      </c>
      <c r="P59" s="6">
        <v>5</v>
      </c>
      <c r="Q59" s="6">
        <v>0</v>
      </c>
      <c r="R59" s="6">
        <v>7</v>
      </c>
    </row>
    <row r="60" spans="1:18" x14ac:dyDescent="0.3">
      <c r="A60" s="6">
        <v>3</v>
      </c>
      <c r="B60" s="6">
        <v>101348037</v>
      </c>
      <c r="C60" s="6" t="s">
        <v>3080</v>
      </c>
      <c r="D60" s="6" t="s">
        <v>1766</v>
      </c>
      <c r="E60" s="7">
        <v>4.8733560000000003E-6</v>
      </c>
      <c r="F60" s="7">
        <v>0.64815113265410496</v>
      </c>
      <c r="G60" s="6" t="s">
        <v>37</v>
      </c>
      <c r="H60" s="6" t="s">
        <v>36</v>
      </c>
      <c r="I60" s="6">
        <v>8</v>
      </c>
      <c r="J60" s="7">
        <v>1.08802E-5</v>
      </c>
      <c r="K60" s="6">
        <v>3.7860999999999998</v>
      </c>
      <c r="L60" s="6">
        <v>0.85605799999999999</v>
      </c>
      <c r="M60" s="6">
        <v>1.8052199999999999E-4</v>
      </c>
      <c r="N60" s="7">
        <v>5.6091399999999996E-6</v>
      </c>
      <c r="O60" s="6">
        <v>0</v>
      </c>
      <c r="P60" s="6">
        <v>4</v>
      </c>
      <c r="Q60" s="6">
        <v>0</v>
      </c>
      <c r="R60" s="6">
        <v>4</v>
      </c>
    </row>
    <row r="61" spans="1:18" x14ac:dyDescent="0.3">
      <c r="A61" s="6">
        <v>20</v>
      </c>
      <c r="B61" s="6">
        <v>44068715</v>
      </c>
      <c r="C61" s="6" t="s">
        <v>3081</v>
      </c>
      <c r="D61" s="6" t="s">
        <v>1767</v>
      </c>
      <c r="E61" s="7">
        <v>5.6861069999999996E-6</v>
      </c>
      <c r="F61" s="7">
        <v>0.74320741921505196</v>
      </c>
      <c r="G61" s="6" t="s">
        <v>39</v>
      </c>
      <c r="H61" s="6" t="s">
        <v>37</v>
      </c>
      <c r="I61" s="6">
        <v>7</v>
      </c>
      <c r="J61" s="7">
        <v>9.5201799999999994E-6</v>
      </c>
      <c r="K61" s="6">
        <v>3.8302499999999999</v>
      </c>
      <c r="L61" s="6">
        <v>0.87263500000000005</v>
      </c>
      <c r="M61" s="6">
        <v>1.8052199999999999E-4</v>
      </c>
      <c r="N61" s="7">
        <v>4.2068500000000002E-6</v>
      </c>
      <c r="O61" s="6">
        <v>0</v>
      </c>
      <c r="P61" s="6">
        <v>4</v>
      </c>
      <c r="Q61" s="6">
        <v>0</v>
      </c>
      <c r="R61" s="6">
        <v>3</v>
      </c>
    </row>
    <row r="62" spans="1:18" x14ac:dyDescent="0.3">
      <c r="A62" s="6">
        <v>16</v>
      </c>
      <c r="B62" s="6">
        <v>89530813</v>
      </c>
      <c r="C62" s="6" t="s">
        <v>3075</v>
      </c>
      <c r="D62" s="6" t="s">
        <v>620</v>
      </c>
      <c r="E62" s="7">
        <v>6.0358870000000004E-6</v>
      </c>
      <c r="F62" s="7">
        <v>0.75471317403906601</v>
      </c>
      <c r="G62" s="6" t="s">
        <v>38</v>
      </c>
      <c r="H62" s="6" t="s">
        <v>39</v>
      </c>
      <c r="I62" s="6">
        <v>303934</v>
      </c>
      <c r="J62" s="6">
        <v>0.413358</v>
      </c>
      <c r="K62" s="6">
        <v>6.2884599999999999E-2</v>
      </c>
      <c r="L62" s="6">
        <v>1.4369399999999999E-2</v>
      </c>
      <c r="M62" s="6">
        <v>0.42688900000000002</v>
      </c>
      <c r="N62" s="6">
        <v>0.41293800000000003</v>
      </c>
      <c r="O62" s="6">
        <v>2004</v>
      </c>
      <c r="P62" s="6">
        <v>5451</v>
      </c>
      <c r="Q62" s="6">
        <v>60953</v>
      </c>
      <c r="R62" s="6">
        <v>172569</v>
      </c>
    </row>
    <row r="63" spans="1:18" x14ac:dyDescent="0.3">
      <c r="A63" s="6">
        <v>5</v>
      </c>
      <c r="B63" s="6">
        <v>132823442</v>
      </c>
      <c r="C63" s="6" t="s">
        <v>3196</v>
      </c>
      <c r="D63" s="6" t="s">
        <v>1768</v>
      </c>
      <c r="E63" s="7">
        <v>6.0418780000000004E-6</v>
      </c>
      <c r="F63" s="7">
        <v>0.75471317403906601</v>
      </c>
      <c r="G63" s="6" t="s">
        <v>36</v>
      </c>
      <c r="H63" s="6" t="s">
        <v>37</v>
      </c>
      <c r="I63" s="6">
        <v>107416</v>
      </c>
      <c r="J63" s="6">
        <v>0.146089</v>
      </c>
      <c r="K63" s="6">
        <v>-9.1148900000000005E-2</v>
      </c>
      <c r="L63" s="6">
        <v>2.0828900000000001E-2</v>
      </c>
      <c r="M63" s="6">
        <v>0.13444400000000001</v>
      </c>
      <c r="N63" s="6">
        <v>0.14645</v>
      </c>
      <c r="O63" s="6">
        <v>191</v>
      </c>
      <c r="P63" s="6">
        <v>2597</v>
      </c>
      <c r="Q63" s="6">
        <v>7587</v>
      </c>
      <c r="R63" s="6">
        <v>89263</v>
      </c>
    </row>
    <row r="64" spans="1:18" x14ac:dyDescent="0.3">
      <c r="A64" s="6">
        <v>2</v>
      </c>
      <c r="B64" s="6">
        <v>48621078</v>
      </c>
      <c r="C64" s="6" t="s">
        <v>3052</v>
      </c>
      <c r="D64" s="6" t="s">
        <v>1769</v>
      </c>
      <c r="E64" s="7">
        <v>6.0727969999999998E-6</v>
      </c>
      <c r="F64" s="7">
        <v>0.75471317403906601</v>
      </c>
      <c r="G64" s="6" t="s">
        <v>36</v>
      </c>
      <c r="H64" s="6" t="s">
        <v>37</v>
      </c>
      <c r="I64" s="6">
        <v>6</v>
      </c>
      <c r="J64" s="7">
        <v>8.1601600000000008E-6</v>
      </c>
      <c r="K64" s="6">
        <v>3.9756100000000001</v>
      </c>
      <c r="L64" s="6">
        <v>0.90871999999999997</v>
      </c>
      <c r="M64" s="6">
        <v>1.8052199999999999E-4</v>
      </c>
      <c r="N64" s="7">
        <v>2.8045699999999998E-6</v>
      </c>
      <c r="O64" s="6">
        <v>0</v>
      </c>
      <c r="P64" s="6">
        <v>4</v>
      </c>
      <c r="Q64" s="6">
        <v>0</v>
      </c>
      <c r="R64" s="6">
        <v>2</v>
      </c>
    </row>
    <row r="65" spans="1:18" x14ac:dyDescent="0.3">
      <c r="A65" s="6">
        <v>2</v>
      </c>
      <c r="B65" s="6">
        <v>206644342</v>
      </c>
      <c r="C65" s="6" t="s">
        <v>3085</v>
      </c>
      <c r="D65" s="6" t="s">
        <v>369</v>
      </c>
      <c r="E65" s="7">
        <v>6.344026E-6</v>
      </c>
      <c r="F65" s="7">
        <v>0.77570442129700001</v>
      </c>
      <c r="G65" s="6" t="s">
        <v>36</v>
      </c>
      <c r="H65" s="6" t="s">
        <v>37</v>
      </c>
      <c r="I65" s="6">
        <v>11</v>
      </c>
      <c r="J65" s="7">
        <v>1.49603E-5</v>
      </c>
      <c r="K65" s="6">
        <v>3.1827000000000001</v>
      </c>
      <c r="L65" s="6">
        <v>0.72907200000000005</v>
      </c>
      <c r="M65" s="6">
        <v>2.2565199999999999E-4</v>
      </c>
      <c r="N65" s="7">
        <v>8.4137099999999994E-6</v>
      </c>
      <c r="O65" s="6">
        <v>0</v>
      </c>
      <c r="P65" s="6">
        <v>5</v>
      </c>
      <c r="Q65" s="6">
        <v>0</v>
      </c>
      <c r="R65" s="6">
        <v>6</v>
      </c>
    </row>
    <row r="66" spans="1:18" x14ac:dyDescent="0.3">
      <c r="A66" s="6">
        <v>17</v>
      </c>
      <c r="B66" s="6">
        <v>40660260</v>
      </c>
      <c r="C66" s="6" t="s">
        <v>3243</v>
      </c>
      <c r="D66" s="6" t="s">
        <v>1770</v>
      </c>
      <c r="E66" s="7">
        <v>6.5638130000000003E-6</v>
      </c>
      <c r="F66" s="7">
        <v>0.77944137163062699</v>
      </c>
      <c r="G66" s="6" t="s">
        <v>38</v>
      </c>
      <c r="H66" s="6" t="s">
        <v>39</v>
      </c>
      <c r="I66" s="6">
        <v>11</v>
      </c>
      <c r="J66" s="7">
        <v>1.49603E-5</v>
      </c>
      <c r="K66" s="6">
        <v>3.19462</v>
      </c>
      <c r="L66" s="6">
        <v>0.73305200000000004</v>
      </c>
      <c r="M66" s="6">
        <v>2.2565199999999999E-4</v>
      </c>
      <c r="N66" s="7">
        <v>8.4137099999999994E-6</v>
      </c>
      <c r="O66" s="6">
        <v>0</v>
      </c>
      <c r="P66" s="6">
        <v>5</v>
      </c>
      <c r="Q66" s="6">
        <v>0</v>
      </c>
      <c r="R66" s="6">
        <v>6</v>
      </c>
    </row>
    <row r="67" spans="1:18" x14ac:dyDescent="0.3">
      <c r="A67" s="6">
        <v>9</v>
      </c>
      <c r="B67" s="6">
        <v>33348761</v>
      </c>
      <c r="C67" s="6" t="s">
        <v>3088</v>
      </c>
      <c r="D67" s="6" t="s">
        <v>845</v>
      </c>
      <c r="E67" s="7">
        <v>6.682355E-6</v>
      </c>
      <c r="F67" s="7">
        <v>0.77944137163062699</v>
      </c>
      <c r="G67" s="6" t="s">
        <v>37</v>
      </c>
      <c r="H67" s="6" t="s">
        <v>39</v>
      </c>
      <c r="I67" s="6">
        <v>7</v>
      </c>
      <c r="J67" s="7">
        <v>9.5201799999999994E-6</v>
      </c>
      <c r="K67" s="6">
        <v>3.7807300000000001</v>
      </c>
      <c r="L67" s="6">
        <v>0.86832600000000004</v>
      </c>
      <c r="M67" s="6">
        <v>1.8052199999999999E-4</v>
      </c>
      <c r="N67" s="7">
        <v>4.2068500000000002E-6</v>
      </c>
      <c r="O67" s="6">
        <v>0</v>
      </c>
      <c r="P67" s="6">
        <v>4</v>
      </c>
      <c r="Q67" s="6">
        <v>0</v>
      </c>
      <c r="R67" s="6">
        <v>3</v>
      </c>
    </row>
    <row r="68" spans="1:18" x14ac:dyDescent="0.3">
      <c r="A68" s="6">
        <v>1</v>
      </c>
      <c r="B68" s="6">
        <v>33014508</v>
      </c>
      <c r="C68" s="6" t="s">
        <v>3327</v>
      </c>
      <c r="D68" s="6" t="s">
        <v>1771</v>
      </c>
      <c r="E68" s="7">
        <v>6.8439090000000003E-6</v>
      </c>
      <c r="F68" s="7">
        <v>0.77944137163062699</v>
      </c>
      <c r="G68" s="6" t="s">
        <v>36</v>
      </c>
      <c r="H68" s="6" t="s">
        <v>38</v>
      </c>
      <c r="I68" s="6">
        <v>41</v>
      </c>
      <c r="J68" s="7">
        <v>5.5761099999999997E-5</v>
      </c>
      <c r="K68" s="6">
        <v>2.0479099999999999</v>
      </c>
      <c r="L68" s="6">
        <v>0.470912</v>
      </c>
      <c r="M68" s="6">
        <v>4.0617399999999998E-4</v>
      </c>
      <c r="N68" s="7">
        <v>4.4873100000000002E-5</v>
      </c>
      <c r="O68" s="6">
        <v>0</v>
      </c>
      <c r="P68" s="6">
        <v>9</v>
      </c>
      <c r="Q68" s="6">
        <v>0</v>
      </c>
      <c r="R68" s="6">
        <v>32</v>
      </c>
    </row>
    <row r="69" spans="1:18" x14ac:dyDescent="0.3">
      <c r="A69" s="6">
        <v>16</v>
      </c>
      <c r="B69" s="6">
        <v>89541271</v>
      </c>
      <c r="C69" s="6" t="s">
        <v>3056</v>
      </c>
      <c r="D69" s="6" t="s">
        <v>620</v>
      </c>
      <c r="E69" s="7">
        <v>6.8757890000000002E-6</v>
      </c>
      <c r="F69" s="7">
        <v>0.77944137163062699</v>
      </c>
      <c r="G69" s="6" t="s">
        <v>38</v>
      </c>
      <c r="H69" s="6" t="s">
        <v>39</v>
      </c>
      <c r="I69" s="6">
        <v>302760</v>
      </c>
      <c r="J69" s="6">
        <v>0.41176200000000002</v>
      </c>
      <c r="K69" s="6">
        <v>6.2523200000000001E-2</v>
      </c>
      <c r="L69" s="6">
        <v>1.43804E-2</v>
      </c>
      <c r="M69" s="6">
        <v>0.42494799999999999</v>
      </c>
      <c r="N69" s="6">
        <v>0.411352</v>
      </c>
      <c r="O69" s="6">
        <v>2000</v>
      </c>
      <c r="P69" s="6">
        <v>5416</v>
      </c>
      <c r="Q69" s="6">
        <v>60522</v>
      </c>
      <c r="R69" s="6">
        <v>172300</v>
      </c>
    </row>
    <row r="70" spans="1:18" x14ac:dyDescent="0.3">
      <c r="A70" s="6">
        <v>4</v>
      </c>
      <c r="B70" s="6">
        <v>7009786</v>
      </c>
      <c r="C70" s="6" t="s">
        <v>3090</v>
      </c>
      <c r="D70" s="6" t="s">
        <v>486</v>
      </c>
      <c r="E70" s="7">
        <v>6.8886679999999998E-6</v>
      </c>
      <c r="F70" s="7">
        <v>0.77944137163062699</v>
      </c>
      <c r="G70" s="6" t="s">
        <v>39</v>
      </c>
      <c r="H70" s="6" t="s">
        <v>38</v>
      </c>
      <c r="I70" s="6">
        <v>3</v>
      </c>
      <c r="J70" s="7">
        <v>4.0800800000000004E-6</v>
      </c>
      <c r="K70" s="6">
        <v>5.8525700000000001</v>
      </c>
      <c r="L70" s="6">
        <v>1.30141</v>
      </c>
      <c r="M70" s="6">
        <v>1.3539100000000001E-4</v>
      </c>
      <c r="N70" s="6">
        <v>0</v>
      </c>
      <c r="O70" s="6">
        <v>0</v>
      </c>
      <c r="P70" s="6">
        <v>3</v>
      </c>
      <c r="Q70" s="6">
        <v>0</v>
      </c>
      <c r="R70" s="6">
        <v>0</v>
      </c>
    </row>
    <row r="71" spans="1:18" x14ac:dyDescent="0.3">
      <c r="A71" s="6">
        <v>5</v>
      </c>
      <c r="B71" s="6">
        <v>146455231</v>
      </c>
      <c r="C71" s="6" t="s">
        <v>3280</v>
      </c>
      <c r="D71" s="6" t="s">
        <v>1772</v>
      </c>
      <c r="E71" s="7">
        <v>7.280245E-6</v>
      </c>
      <c r="F71" s="7">
        <v>0.81163372426551506</v>
      </c>
      <c r="G71" s="6" t="s">
        <v>38</v>
      </c>
      <c r="H71" s="6" t="s">
        <v>39</v>
      </c>
      <c r="I71" s="6">
        <v>11</v>
      </c>
      <c r="J71" s="7">
        <v>1.49603E-5</v>
      </c>
      <c r="K71" s="6">
        <v>3.1553100000000001</v>
      </c>
      <c r="L71" s="6">
        <v>0.72782999999999998</v>
      </c>
      <c r="M71" s="6">
        <v>2.2565199999999999E-4</v>
      </c>
      <c r="N71" s="7">
        <v>8.4137099999999994E-6</v>
      </c>
      <c r="O71" s="6">
        <v>0</v>
      </c>
      <c r="P71" s="6">
        <v>5</v>
      </c>
      <c r="Q71" s="6">
        <v>0</v>
      </c>
      <c r="R71" s="6">
        <v>6</v>
      </c>
    </row>
    <row r="72" spans="1:18" x14ac:dyDescent="0.3">
      <c r="A72" s="6">
        <v>5</v>
      </c>
      <c r="B72" s="6">
        <v>132823828</v>
      </c>
      <c r="C72" s="6" t="s">
        <v>3267</v>
      </c>
      <c r="D72" s="6" t="s">
        <v>1768</v>
      </c>
      <c r="E72" s="7">
        <v>7.7239390000000007E-6</v>
      </c>
      <c r="F72" s="7">
        <v>0.83326943926694397</v>
      </c>
      <c r="G72" s="6" t="s">
        <v>37</v>
      </c>
      <c r="H72" s="6" t="s">
        <v>38</v>
      </c>
      <c r="I72" s="6">
        <v>108850</v>
      </c>
      <c r="J72" s="6">
        <v>0.148039</v>
      </c>
      <c r="K72" s="6">
        <v>-8.95315E-2</v>
      </c>
      <c r="L72" s="6">
        <v>2.0714300000000001E-2</v>
      </c>
      <c r="M72" s="6">
        <v>0.13642899999999999</v>
      </c>
      <c r="N72" s="6">
        <v>0.1484</v>
      </c>
      <c r="O72" s="6">
        <v>201</v>
      </c>
      <c r="P72" s="6">
        <v>2621</v>
      </c>
      <c r="Q72" s="6">
        <v>7802</v>
      </c>
      <c r="R72" s="6">
        <v>90223</v>
      </c>
    </row>
    <row r="73" spans="1:18" x14ac:dyDescent="0.3">
      <c r="A73" s="6">
        <v>10</v>
      </c>
      <c r="B73" s="6">
        <v>103603382</v>
      </c>
      <c r="C73" s="6" t="s">
        <v>3312</v>
      </c>
      <c r="D73" s="6" t="s">
        <v>1098</v>
      </c>
      <c r="E73" s="7">
        <v>7.804017E-6</v>
      </c>
      <c r="F73" s="7">
        <v>0.83326943926694397</v>
      </c>
      <c r="G73" s="6" t="s">
        <v>36</v>
      </c>
      <c r="H73" s="6" t="s">
        <v>37</v>
      </c>
      <c r="I73" s="6">
        <v>22</v>
      </c>
      <c r="J73" s="7">
        <v>2.9920599999999999E-5</v>
      </c>
      <c r="K73" s="6">
        <v>2.6840799999999998</v>
      </c>
      <c r="L73" s="6">
        <v>0.62132500000000002</v>
      </c>
      <c r="M73" s="6">
        <v>2.7078300000000003E-4</v>
      </c>
      <c r="N73" s="7">
        <v>2.2436600000000001E-5</v>
      </c>
      <c r="O73" s="6">
        <v>0</v>
      </c>
      <c r="P73" s="6">
        <v>6</v>
      </c>
      <c r="Q73" s="6">
        <v>0</v>
      </c>
      <c r="R73" s="6">
        <v>16</v>
      </c>
    </row>
    <row r="74" spans="1:18" x14ac:dyDescent="0.3">
      <c r="A74" s="6">
        <v>5</v>
      </c>
      <c r="B74" s="6">
        <v>15928199</v>
      </c>
      <c r="C74" s="6" t="s">
        <v>3092</v>
      </c>
      <c r="D74" s="6" t="s">
        <v>1773</v>
      </c>
      <c r="E74" s="7">
        <v>7.8293059999999995E-6</v>
      </c>
      <c r="F74" s="7">
        <v>0.83326943926694397</v>
      </c>
      <c r="G74" s="6" t="s">
        <v>38</v>
      </c>
      <c r="H74" s="6" t="s">
        <v>39</v>
      </c>
      <c r="I74" s="6">
        <v>14</v>
      </c>
      <c r="J74" s="7">
        <v>1.9040400000000002E-5</v>
      </c>
      <c r="K74" s="6">
        <v>3.05538</v>
      </c>
      <c r="L74" s="6">
        <v>0.70739300000000005</v>
      </c>
      <c r="M74" s="6">
        <v>2.2565199999999999E-4</v>
      </c>
      <c r="N74" s="7">
        <v>1.2620600000000001E-5</v>
      </c>
      <c r="O74" s="6">
        <v>0</v>
      </c>
      <c r="P74" s="6">
        <v>5</v>
      </c>
      <c r="Q74" s="6">
        <v>0</v>
      </c>
      <c r="R74" s="6">
        <v>9</v>
      </c>
    </row>
    <row r="75" spans="1:18" x14ac:dyDescent="0.3">
      <c r="A75" s="6">
        <v>19</v>
      </c>
      <c r="B75" s="6">
        <v>11947272</v>
      </c>
      <c r="C75" s="6" t="s">
        <v>3300</v>
      </c>
      <c r="D75" s="6" t="s">
        <v>1774</v>
      </c>
      <c r="E75" s="7">
        <v>7.9139799999999994E-6</v>
      </c>
      <c r="F75" s="7">
        <v>0.83326943926694397</v>
      </c>
      <c r="G75" s="6" t="s">
        <v>37</v>
      </c>
      <c r="H75" s="6" t="s">
        <v>36</v>
      </c>
      <c r="I75" s="6">
        <v>7</v>
      </c>
      <c r="J75" s="7">
        <v>9.5201799999999994E-6</v>
      </c>
      <c r="K75" s="6">
        <v>3.7364999999999999</v>
      </c>
      <c r="L75" s="6">
        <v>0.865564</v>
      </c>
      <c r="M75" s="6">
        <v>1.8052199999999999E-4</v>
      </c>
      <c r="N75" s="7">
        <v>4.2068500000000002E-6</v>
      </c>
      <c r="O75" s="6">
        <v>0</v>
      </c>
      <c r="P75" s="6">
        <v>4</v>
      </c>
      <c r="Q75" s="6">
        <v>0</v>
      </c>
      <c r="R75" s="6">
        <v>3</v>
      </c>
    </row>
    <row r="76" spans="1:18" x14ac:dyDescent="0.3">
      <c r="A76" s="6">
        <v>3</v>
      </c>
      <c r="B76" s="6">
        <v>127617081</v>
      </c>
      <c r="C76" s="6" t="s">
        <v>3096</v>
      </c>
      <c r="D76" s="6" t="s">
        <v>1352</v>
      </c>
      <c r="E76" s="7">
        <v>8.2860789999999994E-6</v>
      </c>
      <c r="F76" s="7">
        <v>0.86049670476960305</v>
      </c>
      <c r="G76" s="6" t="s">
        <v>36</v>
      </c>
      <c r="H76" s="6" t="s">
        <v>39</v>
      </c>
      <c r="I76" s="6">
        <v>8</v>
      </c>
      <c r="J76" s="7">
        <v>1.08802E-5</v>
      </c>
      <c r="K76" s="6">
        <v>3.6671</v>
      </c>
      <c r="L76" s="6">
        <v>0.85148999999999997</v>
      </c>
      <c r="M76" s="6">
        <v>1.8052199999999999E-4</v>
      </c>
      <c r="N76" s="7">
        <v>5.6091399999999996E-6</v>
      </c>
      <c r="O76" s="6">
        <v>0</v>
      </c>
      <c r="P76" s="6">
        <v>4</v>
      </c>
      <c r="Q76" s="6">
        <v>0</v>
      </c>
      <c r="R76" s="6">
        <v>4</v>
      </c>
    </row>
    <row r="77" spans="1:18" x14ac:dyDescent="0.3">
      <c r="A77" s="6">
        <v>15</v>
      </c>
      <c r="B77" s="6">
        <v>61229203</v>
      </c>
      <c r="C77" s="6" t="s">
        <v>3467</v>
      </c>
      <c r="D77" s="6" t="s">
        <v>1775</v>
      </c>
      <c r="E77" s="7">
        <v>8.4189990000000008E-6</v>
      </c>
      <c r="F77" s="7">
        <v>0.86248537648731105</v>
      </c>
      <c r="G77" s="6" t="s">
        <v>36</v>
      </c>
      <c r="H77" s="6" t="s">
        <v>37</v>
      </c>
      <c r="I77" s="6">
        <v>11</v>
      </c>
      <c r="J77" s="7">
        <v>1.49603E-5</v>
      </c>
      <c r="K77" s="6">
        <v>3.1506599999999998</v>
      </c>
      <c r="L77" s="6">
        <v>0.73217299999999996</v>
      </c>
      <c r="M77" s="6">
        <v>2.2565199999999999E-4</v>
      </c>
      <c r="N77" s="7">
        <v>8.4137099999999994E-6</v>
      </c>
      <c r="O77" s="6">
        <v>0</v>
      </c>
      <c r="P77" s="6">
        <v>5</v>
      </c>
      <c r="Q77" s="6">
        <v>0</v>
      </c>
      <c r="R77" s="6">
        <v>6</v>
      </c>
    </row>
    <row r="78" spans="1:18" x14ac:dyDescent="0.3">
      <c r="A78" s="6">
        <v>16</v>
      </c>
      <c r="B78" s="6">
        <v>11446931</v>
      </c>
      <c r="C78" s="6" t="s">
        <v>3577</v>
      </c>
      <c r="D78" s="6" t="s">
        <v>1776</v>
      </c>
      <c r="E78" s="7">
        <v>8.6684910000000005E-6</v>
      </c>
      <c r="F78" s="7">
        <v>0.87620401990732</v>
      </c>
      <c r="G78" s="6" t="s">
        <v>36</v>
      </c>
      <c r="H78" s="6" t="s">
        <v>37</v>
      </c>
      <c r="I78" s="6">
        <v>24</v>
      </c>
      <c r="J78" s="7">
        <v>3.2640600000000001E-5</v>
      </c>
      <c r="K78" s="6">
        <v>2.4135900000000001</v>
      </c>
      <c r="L78" s="6">
        <v>0.56173200000000001</v>
      </c>
      <c r="M78" s="6">
        <v>3.1591300000000002E-4</v>
      </c>
      <c r="N78" s="7">
        <v>2.38388E-5</v>
      </c>
      <c r="O78" s="6">
        <v>0</v>
      </c>
      <c r="P78" s="6">
        <v>7</v>
      </c>
      <c r="Q78" s="6">
        <v>0</v>
      </c>
      <c r="R78" s="6">
        <v>17</v>
      </c>
    </row>
    <row r="79" spans="1:18" x14ac:dyDescent="0.3">
      <c r="A79" s="6">
        <v>8</v>
      </c>
      <c r="B79" s="6">
        <v>23431604</v>
      </c>
      <c r="C79" s="6" t="s">
        <v>3430</v>
      </c>
      <c r="D79" s="6" t="s">
        <v>862</v>
      </c>
      <c r="E79" s="7">
        <v>8.8383119999999992E-6</v>
      </c>
      <c r="F79" s="7">
        <v>0.88161452809168395</v>
      </c>
      <c r="G79" s="6" t="s">
        <v>36</v>
      </c>
      <c r="H79" s="6" t="s">
        <v>37</v>
      </c>
      <c r="I79" s="6">
        <v>28</v>
      </c>
      <c r="J79" s="7">
        <v>3.8080700000000003E-5</v>
      </c>
      <c r="K79" s="6">
        <v>2.3789099999999999</v>
      </c>
      <c r="L79" s="6">
        <v>0.55421799999999999</v>
      </c>
      <c r="M79" s="6">
        <v>3.1591300000000002E-4</v>
      </c>
      <c r="N79" s="7">
        <v>2.9448E-5</v>
      </c>
      <c r="O79" s="6">
        <v>0</v>
      </c>
      <c r="P79" s="6">
        <v>7</v>
      </c>
      <c r="Q79" s="6">
        <v>0</v>
      </c>
      <c r="R79" s="6">
        <v>21</v>
      </c>
    </row>
    <row r="80" spans="1:18" x14ac:dyDescent="0.3">
      <c r="A80" s="6">
        <v>20</v>
      </c>
      <c r="B80" s="6">
        <v>49094685</v>
      </c>
      <c r="C80" s="6" t="s">
        <v>3413</v>
      </c>
      <c r="D80" s="6" t="s">
        <v>1777</v>
      </c>
      <c r="E80" s="7">
        <v>9.0189850000000002E-6</v>
      </c>
      <c r="F80" s="7">
        <v>0.88514577947266304</v>
      </c>
      <c r="G80" s="6" t="s">
        <v>36</v>
      </c>
      <c r="H80" s="6" t="s">
        <v>38</v>
      </c>
      <c r="I80" s="6">
        <v>44</v>
      </c>
      <c r="J80" s="7">
        <v>5.9841099999999999E-5</v>
      </c>
      <c r="K80" s="6">
        <v>2.0094799999999999</v>
      </c>
      <c r="L80" s="6">
        <v>0.468642</v>
      </c>
      <c r="M80" s="6">
        <v>4.0617399999999998E-4</v>
      </c>
      <c r="N80" s="7">
        <v>4.9079999999999998E-5</v>
      </c>
      <c r="O80" s="6">
        <v>0</v>
      </c>
      <c r="P80" s="6">
        <v>9</v>
      </c>
      <c r="Q80" s="6">
        <v>0</v>
      </c>
      <c r="R80" s="6">
        <v>35</v>
      </c>
    </row>
    <row r="81" spans="1:18" x14ac:dyDescent="0.3">
      <c r="A81" s="6">
        <v>16</v>
      </c>
      <c r="B81" s="6">
        <v>56450998</v>
      </c>
      <c r="C81" s="6" t="s">
        <v>3350</v>
      </c>
      <c r="D81" s="6" t="s">
        <v>404</v>
      </c>
      <c r="E81" s="7">
        <v>9.2875039999999997E-6</v>
      </c>
      <c r="F81" s="7">
        <v>0.88514577947266304</v>
      </c>
      <c r="G81" s="6" t="s">
        <v>39</v>
      </c>
      <c r="H81" s="6" t="s">
        <v>38</v>
      </c>
      <c r="I81" s="6">
        <v>9</v>
      </c>
      <c r="J81" s="7">
        <v>1.22402E-5</v>
      </c>
      <c r="K81" s="6">
        <v>3.5871900000000001</v>
      </c>
      <c r="L81" s="6">
        <v>0.83786000000000005</v>
      </c>
      <c r="M81" s="6">
        <v>1.8052199999999999E-4</v>
      </c>
      <c r="N81" s="7">
        <v>7.01142E-6</v>
      </c>
      <c r="O81" s="6">
        <v>0</v>
      </c>
      <c r="P81" s="6">
        <v>4</v>
      </c>
      <c r="Q81" s="6">
        <v>0</v>
      </c>
      <c r="R81" s="6">
        <v>5</v>
      </c>
    </row>
    <row r="82" spans="1:18" x14ac:dyDescent="0.3">
      <c r="A82" s="6">
        <v>8</v>
      </c>
      <c r="B82" s="6">
        <v>12729384</v>
      </c>
      <c r="C82" s="6" t="s">
        <v>3421</v>
      </c>
      <c r="D82" s="6" t="s">
        <v>1778</v>
      </c>
      <c r="E82" s="7">
        <v>9.2962790000000003E-6</v>
      </c>
      <c r="F82" s="7">
        <v>0.88514577947266304</v>
      </c>
      <c r="G82" s="6" t="s">
        <v>39</v>
      </c>
      <c r="H82" s="6" t="s">
        <v>38</v>
      </c>
      <c r="I82" s="6">
        <v>13</v>
      </c>
      <c r="J82" s="7">
        <v>1.7680300000000001E-5</v>
      </c>
      <c r="K82" s="6">
        <v>3.05843</v>
      </c>
      <c r="L82" s="6">
        <v>0.71439299999999994</v>
      </c>
      <c r="M82" s="6">
        <v>2.2565199999999999E-4</v>
      </c>
      <c r="N82" s="7">
        <v>1.1218300000000001E-5</v>
      </c>
      <c r="O82" s="6">
        <v>0</v>
      </c>
      <c r="P82" s="6">
        <v>5</v>
      </c>
      <c r="Q82" s="6">
        <v>0</v>
      </c>
      <c r="R82" s="6">
        <v>8</v>
      </c>
    </row>
    <row r="83" spans="1:18" x14ac:dyDescent="0.3">
      <c r="A83" s="6">
        <v>14</v>
      </c>
      <c r="B83" s="6">
        <v>75048548</v>
      </c>
      <c r="C83" s="6" t="s">
        <v>3102</v>
      </c>
      <c r="D83" s="6" t="s">
        <v>514</v>
      </c>
      <c r="E83" s="7">
        <v>9.4538150000000002E-6</v>
      </c>
      <c r="F83" s="7">
        <v>0.88514577947266304</v>
      </c>
      <c r="G83" s="6" t="s">
        <v>36</v>
      </c>
      <c r="H83" s="6" t="s">
        <v>38</v>
      </c>
      <c r="I83" s="6">
        <v>8</v>
      </c>
      <c r="J83" s="7">
        <v>1.08802E-5</v>
      </c>
      <c r="K83" s="6">
        <v>3.6630500000000001</v>
      </c>
      <c r="L83" s="6">
        <v>0.85636999999999996</v>
      </c>
      <c r="M83" s="6">
        <v>1.8052199999999999E-4</v>
      </c>
      <c r="N83" s="7">
        <v>5.6091399999999996E-6</v>
      </c>
      <c r="O83" s="6">
        <v>0</v>
      </c>
      <c r="P83" s="6">
        <v>4</v>
      </c>
      <c r="Q83" s="6">
        <v>0</v>
      </c>
      <c r="R83" s="6">
        <v>4</v>
      </c>
    </row>
    <row r="84" spans="1:18" x14ac:dyDescent="0.3">
      <c r="A84" s="6">
        <v>6</v>
      </c>
      <c r="B84" s="6">
        <v>4130323</v>
      </c>
      <c r="C84" s="6" t="s">
        <v>3104</v>
      </c>
      <c r="D84" s="6" t="s">
        <v>795</v>
      </c>
      <c r="E84" s="7">
        <v>9.5019290000000006E-6</v>
      </c>
      <c r="F84" s="7">
        <v>0.88514577947266304</v>
      </c>
      <c r="G84" s="6" t="s">
        <v>37</v>
      </c>
      <c r="H84" s="6" t="s">
        <v>36</v>
      </c>
      <c r="I84" s="6">
        <v>11</v>
      </c>
      <c r="J84" s="7">
        <v>1.49603E-5</v>
      </c>
      <c r="K84" s="6">
        <v>3.4803700000000002</v>
      </c>
      <c r="L84" s="6">
        <v>0.81387600000000004</v>
      </c>
      <c r="M84" s="6">
        <v>1.8052199999999999E-4</v>
      </c>
      <c r="N84" s="7">
        <v>9.8159899999999998E-6</v>
      </c>
      <c r="O84" s="6">
        <v>0</v>
      </c>
      <c r="P84" s="6">
        <v>4</v>
      </c>
      <c r="Q84" s="6">
        <v>0</v>
      </c>
      <c r="R84" s="6">
        <v>7</v>
      </c>
    </row>
    <row r="85" spans="1:18" x14ac:dyDescent="0.3">
      <c r="A85" s="6">
        <v>16</v>
      </c>
      <c r="B85" s="6">
        <v>89530649</v>
      </c>
      <c r="C85" s="6" t="s">
        <v>3093</v>
      </c>
      <c r="D85" s="6" t="s">
        <v>620</v>
      </c>
      <c r="E85" s="7">
        <v>9.6887180000000002E-6</v>
      </c>
      <c r="F85" s="7">
        <v>0.88514577947266304</v>
      </c>
      <c r="G85" s="6" t="s">
        <v>39</v>
      </c>
      <c r="H85" s="6" t="s">
        <v>37</v>
      </c>
      <c r="I85" s="6">
        <v>303087</v>
      </c>
      <c r="J85" s="6">
        <v>0.41220600000000002</v>
      </c>
      <c r="K85" s="6">
        <v>6.1521399999999997E-2</v>
      </c>
      <c r="L85" s="6">
        <v>1.4401300000000001E-2</v>
      </c>
      <c r="M85" s="6">
        <v>0.42544500000000002</v>
      </c>
      <c r="N85" s="6">
        <v>0.41179500000000002</v>
      </c>
      <c r="O85" s="6">
        <v>1989</v>
      </c>
      <c r="P85" s="6">
        <v>5449</v>
      </c>
      <c r="Q85" s="6">
        <v>60591</v>
      </c>
      <c r="R85" s="6">
        <v>172478</v>
      </c>
    </row>
    <row r="86" spans="1:18" x14ac:dyDescent="0.3">
      <c r="A86" s="6">
        <v>6</v>
      </c>
      <c r="B86" s="6">
        <v>38931909</v>
      </c>
      <c r="C86" s="6" t="s">
        <v>3323</v>
      </c>
      <c r="D86" s="6" t="s">
        <v>1779</v>
      </c>
      <c r="E86" s="7">
        <v>9.6910290000000002E-6</v>
      </c>
      <c r="F86" s="7">
        <v>0.88514577947266304</v>
      </c>
      <c r="G86" s="6" t="s">
        <v>37</v>
      </c>
      <c r="H86" s="6" t="s">
        <v>36</v>
      </c>
      <c r="I86" s="6">
        <v>28</v>
      </c>
      <c r="J86" s="7">
        <v>3.8080700000000003E-5</v>
      </c>
      <c r="K86" s="6">
        <v>2.3608799999999999</v>
      </c>
      <c r="L86" s="6">
        <v>0.55265399999999998</v>
      </c>
      <c r="M86" s="6">
        <v>3.1591300000000002E-4</v>
      </c>
      <c r="N86" s="7">
        <v>2.9448E-5</v>
      </c>
      <c r="O86" s="6">
        <v>0</v>
      </c>
      <c r="P86" s="6">
        <v>7</v>
      </c>
      <c r="Q86" s="6">
        <v>0</v>
      </c>
      <c r="R86" s="6">
        <v>21</v>
      </c>
    </row>
    <row r="87" spans="1:18" x14ac:dyDescent="0.3">
      <c r="A87" s="6">
        <v>3</v>
      </c>
      <c r="B87" s="6">
        <v>44885368</v>
      </c>
      <c r="C87" s="6" t="s">
        <v>3180</v>
      </c>
      <c r="D87" s="6" t="s">
        <v>497</v>
      </c>
      <c r="E87" s="7">
        <v>1.018435E-5</v>
      </c>
      <c r="F87" s="7">
        <v>0.88752736391230103</v>
      </c>
      <c r="G87" s="6" t="s">
        <v>36</v>
      </c>
      <c r="H87" s="6" t="s">
        <v>37</v>
      </c>
      <c r="I87" s="6">
        <v>61</v>
      </c>
      <c r="J87" s="7">
        <v>8.2961599999999995E-5</v>
      </c>
      <c r="K87" s="6">
        <v>1.9583999999999999</v>
      </c>
      <c r="L87" s="6">
        <v>0.45963100000000001</v>
      </c>
      <c r="M87" s="6">
        <v>4.0617399999999998E-4</v>
      </c>
      <c r="N87" s="7">
        <v>7.2918799999999997E-5</v>
      </c>
      <c r="O87" s="6">
        <v>0</v>
      </c>
      <c r="P87" s="6">
        <v>9</v>
      </c>
      <c r="Q87" s="6">
        <v>0</v>
      </c>
      <c r="R87" s="6">
        <v>52</v>
      </c>
    </row>
    <row r="88" spans="1:18" x14ac:dyDescent="0.3">
      <c r="A88" s="6">
        <v>1</v>
      </c>
      <c r="B88" s="6">
        <v>92052719</v>
      </c>
      <c r="C88" s="6" t="s">
        <v>3110</v>
      </c>
      <c r="D88" s="6" t="s">
        <v>1746</v>
      </c>
      <c r="E88" s="7">
        <v>1.019421E-5</v>
      </c>
      <c r="F88" s="7">
        <v>0.88752736391230103</v>
      </c>
      <c r="G88" s="6" t="s">
        <v>44</v>
      </c>
      <c r="H88" s="6" t="s">
        <v>38</v>
      </c>
      <c r="I88" s="6">
        <v>8</v>
      </c>
      <c r="J88" s="7">
        <v>1.08802E-5</v>
      </c>
      <c r="K88" s="6">
        <v>3.6219999999999999</v>
      </c>
      <c r="L88" s="6">
        <v>0.85011499999999995</v>
      </c>
      <c r="M88" s="6">
        <v>1.8052199999999999E-4</v>
      </c>
      <c r="N88" s="7">
        <v>5.6091399999999996E-6</v>
      </c>
      <c r="O88" s="6">
        <v>0</v>
      </c>
      <c r="P88" s="6">
        <v>4</v>
      </c>
      <c r="Q88" s="6">
        <v>0</v>
      </c>
      <c r="R88" s="6">
        <v>4</v>
      </c>
    </row>
    <row r="89" spans="1:18" x14ac:dyDescent="0.3">
      <c r="A89" s="6">
        <v>17</v>
      </c>
      <c r="B89" s="6">
        <v>46923171</v>
      </c>
      <c r="C89" s="6" t="s">
        <v>3423</v>
      </c>
      <c r="D89" s="6" t="s">
        <v>1780</v>
      </c>
      <c r="E89" s="7">
        <v>1.0371119999999999E-5</v>
      </c>
      <c r="F89" s="7">
        <v>0.88752736391230103</v>
      </c>
      <c r="G89" s="6" t="s">
        <v>36</v>
      </c>
      <c r="H89" s="6" t="s">
        <v>37</v>
      </c>
      <c r="I89" s="6">
        <v>5</v>
      </c>
      <c r="J89" s="7">
        <v>6.8001299999999999E-6</v>
      </c>
      <c r="K89" s="6">
        <v>4.4131600000000004</v>
      </c>
      <c r="L89" s="6">
        <v>1.03674</v>
      </c>
      <c r="M89" s="6">
        <v>1.3539100000000001E-4</v>
      </c>
      <c r="N89" s="7">
        <v>2.8045699999999998E-6</v>
      </c>
      <c r="O89" s="6">
        <v>0</v>
      </c>
      <c r="P89" s="6">
        <v>3</v>
      </c>
      <c r="Q89" s="6">
        <v>0</v>
      </c>
      <c r="R89" s="6">
        <v>2</v>
      </c>
    </row>
    <row r="90" spans="1:18" x14ac:dyDescent="0.3">
      <c r="A90" s="6">
        <v>12</v>
      </c>
      <c r="B90" s="6">
        <v>132473881</v>
      </c>
      <c r="C90" s="6" t="s">
        <v>3159</v>
      </c>
      <c r="D90" s="6" t="s">
        <v>1781</v>
      </c>
      <c r="E90" s="7">
        <v>1.060392E-5</v>
      </c>
      <c r="F90" s="7">
        <v>0.88752736391230103</v>
      </c>
      <c r="G90" s="6" t="s">
        <v>39</v>
      </c>
      <c r="H90" s="6" t="s">
        <v>38</v>
      </c>
      <c r="I90" s="6">
        <v>121</v>
      </c>
      <c r="J90" s="6">
        <v>1.64563E-4</v>
      </c>
      <c r="K90" s="6">
        <v>1.3493900000000001</v>
      </c>
      <c r="L90" s="6">
        <v>0.31737100000000001</v>
      </c>
      <c r="M90" s="6">
        <v>6.7695600000000004E-4</v>
      </c>
      <c r="N90" s="6">
        <v>1.4864199999999999E-4</v>
      </c>
      <c r="O90" s="6">
        <v>0</v>
      </c>
      <c r="P90" s="6">
        <v>15</v>
      </c>
      <c r="Q90" s="6">
        <v>5</v>
      </c>
      <c r="R90" s="6">
        <v>96</v>
      </c>
    </row>
    <row r="91" spans="1:18" x14ac:dyDescent="0.3">
      <c r="A91" s="6">
        <v>5</v>
      </c>
      <c r="B91" s="6">
        <v>56183686</v>
      </c>
      <c r="C91" s="6" t="s">
        <v>3112</v>
      </c>
      <c r="D91" s="6" t="s">
        <v>1782</v>
      </c>
      <c r="E91" s="7">
        <v>1.0822319999999999E-5</v>
      </c>
      <c r="F91" s="7">
        <v>0.88752736391230103</v>
      </c>
      <c r="G91" s="6" t="s">
        <v>38</v>
      </c>
      <c r="H91" s="6" t="s">
        <v>36</v>
      </c>
      <c r="I91" s="6">
        <v>9</v>
      </c>
      <c r="J91" s="7">
        <v>1.22402E-5</v>
      </c>
      <c r="K91" s="6">
        <v>3.5703800000000001</v>
      </c>
      <c r="L91" s="6">
        <v>0.84064000000000005</v>
      </c>
      <c r="M91" s="6">
        <v>1.8052199999999999E-4</v>
      </c>
      <c r="N91" s="7">
        <v>7.01142E-6</v>
      </c>
      <c r="O91" s="6">
        <v>0</v>
      </c>
      <c r="P91" s="6">
        <v>4</v>
      </c>
      <c r="Q91" s="6">
        <v>0</v>
      </c>
      <c r="R91" s="6">
        <v>5</v>
      </c>
    </row>
    <row r="92" spans="1:18" x14ac:dyDescent="0.3">
      <c r="A92" s="6">
        <v>2</v>
      </c>
      <c r="B92" s="6">
        <v>219028355</v>
      </c>
      <c r="C92" s="6" t="s">
        <v>3630</v>
      </c>
      <c r="D92" s="6" t="s">
        <v>1746</v>
      </c>
      <c r="E92" s="7">
        <v>1.112157E-5</v>
      </c>
      <c r="F92" s="7">
        <v>0.88752736391230103</v>
      </c>
      <c r="G92" s="6" t="s">
        <v>45</v>
      </c>
      <c r="H92" s="6" t="s">
        <v>39</v>
      </c>
      <c r="I92" s="6">
        <v>12</v>
      </c>
      <c r="J92" s="7">
        <v>1.63203E-5</v>
      </c>
      <c r="K92" s="6">
        <v>3.0386600000000001</v>
      </c>
      <c r="L92" s="6">
        <v>0.71647899999999998</v>
      </c>
      <c r="M92" s="6">
        <v>2.2565199999999999E-4</v>
      </c>
      <c r="N92" s="7">
        <v>9.8159899999999998E-6</v>
      </c>
      <c r="O92" s="6">
        <v>0</v>
      </c>
      <c r="P92" s="6">
        <v>5</v>
      </c>
      <c r="Q92" s="6">
        <v>0</v>
      </c>
      <c r="R92" s="6">
        <v>7</v>
      </c>
    </row>
    <row r="93" spans="1:18" x14ac:dyDescent="0.3">
      <c r="A93" s="6">
        <v>15</v>
      </c>
      <c r="B93" s="6">
        <v>100898128</v>
      </c>
      <c r="C93" s="6" t="s">
        <v>3441</v>
      </c>
      <c r="D93" s="6" t="s">
        <v>861</v>
      </c>
      <c r="E93" s="7">
        <v>1.145452E-5</v>
      </c>
      <c r="F93" s="7">
        <v>0.88752736391230103</v>
      </c>
      <c r="G93" s="6" t="s">
        <v>36</v>
      </c>
      <c r="H93" s="6" t="s">
        <v>37</v>
      </c>
      <c r="I93" s="6">
        <v>4</v>
      </c>
      <c r="J93" s="7">
        <v>5.4400999999999998E-6</v>
      </c>
      <c r="K93" s="6">
        <v>4.8645399999999999</v>
      </c>
      <c r="L93" s="6">
        <v>1.10867</v>
      </c>
      <c r="M93" s="6">
        <v>1.3539100000000001E-4</v>
      </c>
      <c r="N93" s="7">
        <v>1.40228E-6</v>
      </c>
      <c r="O93" s="6">
        <v>0</v>
      </c>
      <c r="P93" s="6">
        <v>3</v>
      </c>
      <c r="Q93" s="6">
        <v>0</v>
      </c>
      <c r="R93" s="6">
        <v>1</v>
      </c>
    </row>
    <row r="94" spans="1:18" x14ac:dyDescent="0.3">
      <c r="A94" s="6">
        <v>19</v>
      </c>
      <c r="B94" s="6">
        <v>55377551</v>
      </c>
      <c r="C94" s="6" t="s">
        <v>3425</v>
      </c>
      <c r="D94" s="6" t="s">
        <v>1097</v>
      </c>
      <c r="E94" s="7">
        <v>1.152547E-5</v>
      </c>
      <c r="F94" s="7">
        <v>0.88752736391230103</v>
      </c>
      <c r="G94" s="6" t="s">
        <v>39</v>
      </c>
      <c r="H94" s="6" t="s">
        <v>38</v>
      </c>
      <c r="I94" s="6">
        <v>24</v>
      </c>
      <c r="J94" s="7">
        <v>3.2640600000000001E-5</v>
      </c>
      <c r="K94" s="6">
        <v>2.5840000000000001</v>
      </c>
      <c r="L94" s="6">
        <v>0.610429</v>
      </c>
      <c r="M94" s="6">
        <v>2.7078300000000003E-4</v>
      </c>
      <c r="N94" s="7">
        <v>2.5241100000000001E-5</v>
      </c>
      <c r="O94" s="6">
        <v>0</v>
      </c>
      <c r="P94" s="6">
        <v>6</v>
      </c>
      <c r="Q94" s="6">
        <v>0</v>
      </c>
      <c r="R94" s="6">
        <v>18</v>
      </c>
    </row>
    <row r="95" spans="1:18" x14ac:dyDescent="0.3">
      <c r="A95" s="6">
        <v>11</v>
      </c>
      <c r="B95" s="6">
        <v>124895756</v>
      </c>
      <c r="C95" s="6" t="s">
        <v>3547</v>
      </c>
      <c r="D95" s="6" t="s">
        <v>1783</v>
      </c>
      <c r="E95" s="7">
        <v>1.161498E-5</v>
      </c>
      <c r="F95" s="7">
        <v>0.88752736391230103</v>
      </c>
      <c r="G95" s="6" t="s">
        <v>39</v>
      </c>
      <c r="H95" s="6" t="s">
        <v>38</v>
      </c>
      <c r="I95" s="6">
        <v>65</v>
      </c>
      <c r="J95" s="7">
        <v>8.8401700000000004E-5</v>
      </c>
      <c r="K95" s="6">
        <v>1.81572</v>
      </c>
      <c r="L95" s="6">
        <v>0.42911300000000002</v>
      </c>
      <c r="M95" s="6">
        <v>4.5130399999999997E-4</v>
      </c>
      <c r="N95" s="7">
        <v>7.7125699999999999E-5</v>
      </c>
      <c r="O95" s="6">
        <v>0</v>
      </c>
      <c r="P95" s="6">
        <v>10</v>
      </c>
      <c r="Q95" s="6">
        <v>0</v>
      </c>
      <c r="R95" s="6">
        <v>55</v>
      </c>
    </row>
    <row r="96" spans="1:18" x14ac:dyDescent="0.3">
      <c r="A96" s="6">
        <v>22</v>
      </c>
      <c r="B96" s="6">
        <v>50506360</v>
      </c>
      <c r="C96" s="6" t="s">
        <v>3393</v>
      </c>
      <c r="D96" s="6" t="s">
        <v>779</v>
      </c>
      <c r="E96" s="7">
        <v>1.170996E-5</v>
      </c>
      <c r="F96" s="7">
        <v>0.88752736391230103</v>
      </c>
      <c r="G96" s="6" t="s">
        <v>39</v>
      </c>
      <c r="H96" s="6" t="s">
        <v>38</v>
      </c>
      <c r="I96" s="6">
        <v>10</v>
      </c>
      <c r="J96" s="7">
        <v>1.3600299999999999E-5</v>
      </c>
      <c r="K96" s="6">
        <v>3.48996</v>
      </c>
      <c r="L96" s="6">
        <v>0.82514500000000002</v>
      </c>
      <c r="M96" s="6">
        <v>1.8052199999999999E-4</v>
      </c>
      <c r="N96" s="7">
        <v>8.4137099999999994E-6</v>
      </c>
      <c r="O96" s="6">
        <v>0</v>
      </c>
      <c r="P96" s="6">
        <v>4</v>
      </c>
      <c r="Q96" s="6">
        <v>0</v>
      </c>
      <c r="R96" s="6">
        <v>6</v>
      </c>
    </row>
    <row r="97" spans="1:18" x14ac:dyDescent="0.3">
      <c r="A97" s="6">
        <v>14</v>
      </c>
      <c r="B97" s="6">
        <v>24300190</v>
      </c>
      <c r="C97" s="6" t="s">
        <v>3117</v>
      </c>
      <c r="D97" s="6" t="s">
        <v>1784</v>
      </c>
      <c r="E97" s="7">
        <v>1.185404E-5</v>
      </c>
      <c r="F97" s="7">
        <v>0.88752736391230103</v>
      </c>
      <c r="G97" s="6" t="s">
        <v>39</v>
      </c>
      <c r="H97" s="6" t="s">
        <v>37</v>
      </c>
      <c r="I97" s="6">
        <v>5</v>
      </c>
      <c r="J97" s="7">
        <v>6.8001299999999999E-6</v>
      </c>
      <c r="K97" s="6">
        <v>4.4132600000000002</v>
      </c>
      <c r="L97" s="6">
        <v>1.0441199999999999</v>
      </c>
      <c r="M97" s="6">
        <v>1.3539100000000001E-4</v>
      </c>
      <c r="N97" s="7">
        <v>2.8045699999999998E-6</v>
      </c>
      <c r="O97" s="6">
        <v>0</v>
      </c>
      <c r="P97" s="6">
        <v>3</v>
      </c>
      <c r="Q97" s="6">
        <v>0</v>
      </c>
      <c r="R97" s="6">
        <v>2</v>
      </c>
    </row>
    <row r="98" spans="1:18" x14ac:dyDescent="0.3">
      <c r="A98" s="6">
        <v>6</v>
      </c>
      <c r="B98" s="6">
        <v>89745460</v>
      </c>
      <c r="C98" s="6" t="s">
        <v>3118</v>
      </c>
      <c r="D98" s="6" t="s">
        <v>706</v>
      </c>
      <c r="E98" s="7">
        <v>1.1968819999999999E-5</v>
      </c>
      <c r="F98" s="7">
        <v>0.88752736391230103</v>
      </c>
      <c r="G98" s="6" t="s">
        <v>37</v>
      </c>
      <c r="H98" s="6" t="s">
        <v>38</v>
      </c>
      <c r="I98" s="6">
        <v>20</v>
      </c>
      <c r="J98" s="7">
        <v>2.7200500000000002E-5</v>
      </c>
      <c r="K98" s="6">
        <v>2.61083</v>
      </c>
      <c r="L98" s="6">
        <v>0.61800699999999997</v>
      </c>
      <c r="M98" s="6">
        <v>2.7078300000000003E-4</v>
      </c>
      <c r="N98" s="7">
        <v>1.9632000000000001E-5</v>
      </c>
      <c r="O98" s="6">
        <v>0</v>
      </c>
      <c r="P98" s="6">
        <v>6</v>
      </c>
      <c r="Q98" s="6">
        <v>0</v>
      </c>
      <c r="R98" s="6">
        <v>14</v>
      </c>
    </row>
    <row r="99" spans="1:18" x14ac:dyDescent="0.3">
      <c r="A99" s="6">
        <v>16</v>
      </c>
      <c r="B99" s="6">
        <v>56832471</v>
      </c>
      <c r="C99" s="6" t="s">
        <v>3433</v>
      </c>
      <c r="D99" s="6" t="s">
        <v>580</v>
      </c>
      <c r="E99" s="7">
        <v>1.199517E-5</v>
      </c>
      <c r="F99" s="7">
        <v>0.88752736391230103</v>
      </c>
      <c r="G99" s="6" t="s">
        <v>38</v>
      </c>
      <c r="H99" s="6" t="s">
        <v>39</v>
      </c>
      <c r="I99" s="6">
        <v>2306</v>
      </c>
      <c r="J99" s="6">
        <v>3.1362199999999999E-3</v>
      </c>
      <c r="K99" s="6">
        <v>0.445156</v>
      </c>
      <c r="L99" s="6">
        <v>0.10538500000000001</v>
      </c>
      <c r="M99" s="6">
        <v>4.9192200000000002E-3</v>
      </c>
      <c r="N99" s="6">
        <v>3.0808200000000002E-3</v>
      </c>
      <c r="O99" s="6">
        <v>1</v>
      </c>
      <c r="P99" s="6">
        <v>107</v>
      </c>
      <c r="Q99" s="6">
        <v>25</v>
      </c>
      <c r="R99" s="6">
        <v>2147</v>
      </c>
    </row>
    <row r="100" spans="1:18" x14ac:dyDescent="0.3">
      <c r="A100" s="6">
        <v>5</v>
      </c>
      <c r="B100" s="6">
        <v>113488351</v>
      </c>
      <c r="C100" s="6" t="s">
        <v>3316</v>
      </c>
      <c r="D100" s="6" t="s">
        <v>1785</v>
      </c>
      <c r="E100" s="7">
        <v>1.200244E-5</v>
      </c>
      <c r="F100" s="7">
        <v>0.88752736391230103</v>
      </c>
      <c r="G100" s="6" t="s">
        <v>37</v>
      </c>
      <c r="H100" s="6" t="s">
        <v>46</v>
      </c>
      <c r="I100" s="6">
        <v>303226</v>
      </c>
      <c r="J100" s="6">
        <v>0.41239500000000001</v>
      </c>
      <c r="K100" s="6">
        <v>6.0841899999999997E-2</v>
      </c>
      <c r="L100" s="6">
        <v>1.4404E-2</v>
      </c>
      <c r="M100" s="6">
        <v>0.42706899999999998</v>
      </c>
      <c r="N100" s="6">
        <v>0.411939</v>
      </c>
      <c r="O100" s="6">
        <v>2021</v>
      </c>
      <c r="P100" s="6">
        <v>5421</v>
      </c>
      <c r="Q100" s="6">
        <v>60661</v>
      </c>
      <c r="R100" s="6">
        <v>172441</v>
      </c>
    </row>
    <row r="101" spans="1:18" x14ac:dyDescent="0.3">
      <c r="A101" s="6">
        <v>9</v>
      </c>
      <c r="B101" s="6">
        <v>33924035</v>
      </c>
      <c r="C101" s="6" t="s">
        <v>3458</v>
      </c>
      <c r="D101" s="6" t="s">
        <v>780</v>
      </c>
      <c r="E101" s="7">
        <v>1.2111500000000001E-5</v>
      </c>
      <c r="F101" s="7">
        <v>0.88752736391230103</v>
      </c>
      <c r="G101" s="6" t="s">
        <v>36</v>
      </c>
      <c r="H101" s="6" t="s">
        <v>37</v>
      </c>
      <c r="I101" s="6">
        <v>45</v>
      </c>
      <c r="J101" s="7">
        <v>6.1201199999999999E-5</v>
      </c>
      <c r="K101" s="6">
        <v>2.0968599999999999</v>
      </c>
      <c r="L101" s="6">
        <v>0.49665999999999999</v>
      </c>
      <c r="M101" s="6">
        <v>3.6104300000000002E-4</v>
      </c>
      <c r="N101" s="7">
        <v>5.1884500000000001E-5</v>
      </c>
      <c r="O101" s="6">
        <v>0</v>
      </c>
      <c r="P101" s="6">
        <v>8</v>
      </c>
      <c r="Q101" s="6">
        <v>0</v>
      </c>
      <c r="R101" s="6">
        <v>37</v>
      </c>
    </row>
    <row r="102" spans="1:18" x14ac:dyDescent="0.3">
      <c r="A102" s="6">
        <v>16</v>
      </c>
      <c r="B102" s="6">
        <v>89541006</v>
      </c>
      <c r="C102" s="6" t="s">
        <v>3101</v>
      </c>
      <c r="D102" s="6" t="s">
        <v>620</v>
      </c>
      <c r="E102" s="7">
        <v>1.2219819999999999E-5</v>
      </c>
      <c r="F102" s="7">
        <v>0.88752736391230103</v>
      </c>
      <c r="G102" s="6" t="s">
        <v>39</v>
      </c>
      <c r="H102" s="6" t="s">
        <v>38</v>
      </c>
      <c r="I102" s="6">
        <v>287209</v>
      </c>
      <c r="J102" s="6">
        <v>0.39061200000000001</v>
      </c>
      <c r="K102" s="6">
        <v>6.1342099999999997E-2</v>
      </c>
      <c r="L102" s="6">
        <v>1.45364E-2</v>
      </c>
      <c r="M102" s="6">
        <v>0.40342099999999997</v>
      </c>
      <c r="N102" s="6">
        <v>0.39021400000000001</v>
      </c>
      <c r="O102" s="6">
        <v>1810</v>
      </c>
      <c r="P102" s="6">
        <v>5319</v>
      </c>
      <c r="Q102" s="6">
        <v>54328</v>
      </c>
      <c r="R102" s="6">
        <v>169614</v>
      </c>
    </row>
    <row r="103" spans="1:18" x14ac:dyDescent="0.3">
      <c r="A103" s="6">
        <v>1</v>
      </c>
      <c r="B103" s="6">
        <v>26946058</v>
      </c>
      <c r="C103" s="6" t="s">
        <v>3494</v>
      </c>
      <c r="D103" s="6" t="s">
        <v>1786</v>
      </c>
      <c r="E103" s="7">
        <v>1.2226409999999999E-5</v>
      </c>
      <c r="F103" s="7">
        <v>0.88752736391230103</v>
      </c>
      <c r="G103" s="6" t="s">
        <v>36</v>
      </c>
      <c r="H103" s="6" t="s">
        <v>37</v>
      </c>
      <c r="I103" s="6">
        <v>22</v>
      </c>
      <c r="J103" s="7">
        <v>2.9920599999999999E-5</v>
      </c>
      <c r="K103" s="6">
        <v>2.5965099999999999</v>
      </c>
      <c r="L103" s="6">
        <v>0.61531800000000003</v>
      </c>
      <c r="M103" s="6">
        <v>2.7078300000000003E-4</v>
      </c>
      <c r="N103" s="7">
        <v>2.2436600000000001E-5</v>
      </c>
      <c r="O103" s="6">
        <v>0</v>
      </c>
      <c r="P103" s="6">
        <v>6</v>
      </c>
      <c r="Q103" s="6">
        <v>0</v>
      </c>
      <c r="R103" s="6">
        <v>16</v>
      </c>
    </row>
    <row r="104" spans="1:18" x14ac:dyDescent="0.3">
      <c r="A104" s="6">
        <v>3</v>
      </c>
      <c r="B104" s="6">
        <v>21441769</v>
      </c>
      <c r="C104" s="6" t="s">
        <v>3473</v>
      </c>
      <c r="D104" s="6" t="s">
        <v>1787</v>
      </c>
      <c r="E104" s="7">
        <v>1.239429E-5</v>
      </c>
      <c r="F104" s="7">
        <v>0.88752736391230103</v>
      </c>
      <c r="G104" s="6" t="s">
        <v>36</v>
      </c>
      <c r="H104" s="6" t="s">
        <v>37</v>
      </c>
      <c r="I104" s="6">
        <v>6</v>
      </c>
      <c r="J104" s="7">
        <v>8.1601600000000008E-6</v>
      </c>
      <c r="K104" s="6">
        <v>3.7059600000000001</v>
      </c>
      <c r="L104" s="6">
        <v>0.87887499999999996</v>
      </c>
      <c r="M104" s="6">
        <v>1.8052199999999999E-4</v>
      </c>
      <c r="N104" s="7">
        <v>2.8045699999999998E-6</v>
      </c>
      <c r="O104" s="6">
        <v>0</v>
      </c>
      <c r="P104" s="6">
        <v>4</v>
      </c>
      <c r="Q104" s="6">
        <v>0</v>
      </c>
      <c r="R104" s="6">
        <v>2</v>
      </c>
    </row>
    <row r="105" spans="1:18" x14ac:dyDescent="0.3">
      <c r="A105" s="6">
        <v>4</v>
      </c>
      <c r="B105" s="6">
        <v>122353086</v>
      </c>
      <c r="C105" s="6" t="s">
        <v>3121</v>
      </c>
      <c r="D105" s="6" t="s">
        <v>1788</v>
      </c>
      <c r="E105" s="7">
        <v>1.239584E-5</v>
      </c>
      <c r="F105" s="7">
        <v>0.88752736391230103</v>
      </c>
      <c r="G105" s="6" t="s">
        <v>37</v>
      </c>
      <c r="H105" s="6" t="s">
        <v>47</v>
      </c>
      <c r="I105" s="6">
        <v>9</v>
      </c>
      <c r="J105" s="7">
        <v>1.22402E-5</v>
      </c>
      <c r="K105" s="6">
        <v>3.5252599999999998</v>
      </c>
      <c r="L105" s="6">
        <v>0.83602699999999996</v>
      </c>
      <c r="M105" s="6">
        <v>1.8052199999999999E-4</v>
      </c>
      <c r="N105" s="7">
        <v>7.01142E-6</v>
      </c>
      <c r="O105" s="6">
        <v>0</v>
      </c>
      <c r="P105" s="6">
        <v>4</v>
      </c>
      <c r="Q105" s="6">
        <v>0</v>
      </c>
      <c r="R105" s="6">
        <v>5</v>
      </c>
    </row>
    <row r="106" spans="1:18" x14ac:dyDescent="0.3">
      <c r="A106" s="6">
        <v>11</v>
      </c>
      <c r="B106" s="6">
        <v>5505345</v>
      </c>
      <c r="C106" s="6" t="s">
        <v>3407</v>
      </c>
      <c r="D106" s="6" t="s">
        <v>1086</v>
      </c>
      <c r="E106" s="7">
        <v>1.2515740000000001E-5</v>
      </c>
      <c r="F106" s="7">
        <v>0.88752736391230103</v>
      </c>
      <c r="G106" s="6" t="s">
        <v>38</v>
      </c>
      <c r="H106" s="6" t="s">
        <v>37</v>
      </c>
      <c r="I106" s="6">
        <v>13</v>
      </c>
      <c r="J106" s="7">
        <v>1.7680300000000001E-5</v>
      </c>
      <c r="K106" s="6">
        <v>2.9868899999999998</v>
      </c>
      <c r="L106" s="6">
        <v>0.70871499999999998</v>
      </c>
      <c r="M106" s="6">
        <v>2.2565199999999999E-4</v>
      </c>
      <c r="N106" s="7">
        <v>1.1218300000000001E-5</v>
      </c>
      <c r="O106" s="6">
        <v>0</v>
      </c>
      <c r="P106" s="6">
        <v>5</v>
      </c>
      <c r="Q106" s="6">
        <v>0</v>
      </c>
      <c r="R106" s="6">
        <v>8</v>
      </c>
    </row>
    <row r="107" spans="1:18" x14ac:dyDescent="0.3">
      <c r="A107" s="6">
        <v>9</v>
      </c>
      <c r="B107" s="6">
        <v>19300260</v>
      </c>
      <c r="C107" s="6" t="s">
        <v>3586</v>
      </c>
      <c r="D107" s="6" t="s">
        <v>632</v>
      </c>
      <c r="E107" s="7">
        <v>1.2556230000000001E-5</v>
      </c>
      <c r="F107" s="7">
        <v>0.88752736391230103</v>
      </c>
      <c r="G107" s="6" t="s">
        <v>36</v>
      </c>
      <c r="H107" s="6" t="s">
        <v>37</v>
      </c>
      <c r="I107" s="6">
        <v>19</v>
      </c>
      <c r="J107" s="7">
        <v>2.5840500000000001E-5</v>
      </c>
      <c r="K107" s="6">
        <v>2.6176499999999998</v>
      </c>
      <c r="L107" s="6">
        <v>0.62121000000000004</v>
      </c>
      <c r="M107" s="6">
        <v>2.7078300000000003E-4</v>
      </c>
      <c r="N107" s="7">
        <v>1.8229699999999999E-5</v>
      </c>
      <c r="O107" s="6">
        <v>0</v>
      </c>
      <c r="P107" s="6">
        <v>6</v>
      </c>
      <c r="Q107" s="6">
        <v>0</v>
      </c>
      <c r="R107" s="6">
        <v>13</v>
      </c>
    </row>
    <row r="108" spans="1:18" x14ac:dyDescent="0.3">
      <c r="A108" s="6">
        <v>12</v>
      </c>
      <c r="B108" s="6">
        <v>57455487</v>
      </c>
      <c r="C108" s="6" t="s">
        <v>3409</v>
      </c>
      <c r="D108" s="6" t="s">
        <v>1604</v>
      </c>
      <c r="E108" s="7">
        <v>1.2639970000000001E-5</v>
      </c>
      <c r="F108" s="7">
        <v>0.88752736391230103</v>
      </c>
      <c r="G108" s="6" t="s">
        <v>36</v>
      </c>
      <c r="H108" s="6" t="s">
        <v>37</v>
      </c>
      <c r="I108" s="6">
        <v>24</v>
      </c>
      <c r="J108" s="7">
        <v>3.2640600000000001E-5</v>
      </c>
      <c r="K108" s="6">
        <v>2.5655600000000001</v>
      </c>
      <c r="L108" s="6">
        <v>0.60906700000000003</v>
      </c>
      <c r="M108" s="6">
        <v>2.7078300000000003E-4</v>
      </c>
      <c r="N108" s="7">
        <v>2.5241100000000001E-5</v>
      </c>
      <c r="O108" s="6">
        <v>0</v>
      </c>
      <c r="P108" s="6">
        <v>6</v>
      </c>
      <c r="Q108" s="6">
        <v>0</v>
      </c>
      <c r="R108" s="6">
        <v>18</v>
      </c>
    </row>
    <row r="109" spans="1:18" x14ac:dyDescent="0.3">
      <c r="A109" s="6">
        <v>21</v>
      </c>
      <c r="B109" s="6">
        <v>39192930</v>
      </c>
      <c r="C109" s="6" t="s">
        <v>3061</v>
      </c>
      <c r="D109" s="6" t="s">
        <v>1746</v>
      </c>
      <c r="E109" s="7">
        <v>1.2811159999999999E-5</v>
      </c>
      <c r="F109" s="7">
        <v>0.88752736391230103</v>
      </c>
      <c r="G109" s="6" t="s">
        <v>48</v>
      </c>
      <c r="H109" s="6" t="s">
        <v>36</v>
      </c>
      <c r="I109" s="6">
        <v>321144</v>
      </c>
      <c r="J109" s="6">
        <v>0.43676399999999999</v>
      </c>
      <c r="K109" s="6">
        <v>-6.1185200000000002E-2</v>
      </c>
      <c r="L109" s="6">
        <v>1.4535899999999999E-2</v>
      </c>
      <c r="M109" s="6">
        <v>0.42233100000000001</v>
      </c>
      <c r="N109" s="6">
        <v>0.43721300000000002</v>
      </c>
      <c r="O109" s="6">
        <v>1948</v>
      </c>
      <c r="P109" s="6">
        <v>5462</v>
      </c>
      <c r="Q109" s="6">
        <v>66810</v>
      </c>
      <c r="R109" s="6">
        <v>178166</v>
      </c>
    </row>
    <row r="110" spans="1:18" x14ac:dyDescent="0.3">
      <c r="A110" s="6">
        <v>6</v>
      </c>
      <c r="B110" s="6">
        <v>132779444</v>
      </c>
      <c r="C110" s="6" t="s">
        <v>3514</v>
      </c>
      <c r="D110" s="6" t="s">
        <v>1460</v>
      </c>
      <c r="E110" s="7">
        <v>1.288283E-5</v>
      </c>
      <c r="F110" s="7">
        <v>0.88752736391230103</v>
      </c>
      <c r="G110" s="6" t="s">
        <v>36</v>
      </c>
      <c r="H110" s="6" t="s">
        <v>37</v>
      </c>
      <c r="I110" s="6">
        <v>8</v>
      </c>
      <c r="J110" s="7">
        <v>1.08802E-5</v>
      </c>
      <c r="K110" s="6">
        <v>3.5581299999999998</v>
      </c>
      <c r="L110" s="6">
        <v>0.84556500000000001</v>
      </c>
      <c r="M110" s="6">
        <v>1.8052199999999999E-4</v>
      </c>
      <c r="N110" s="7">
        <v>5.6091399999999996E-6</v>
      </c>
      <c r="O110" s="6">
        <v>0</v>
      </c>
      <c r="P110" s="6">
        <v>4</v>
      </c>
      <c r="Q110" s="6">
        <v>0</v>
      </c>
      <c r="R110" s="6">
        <v>4</v>
      </c>
    </row>
    <row r="111" spans="1:18" x14ac:dyDescent="0.3">
      <c r="A111" s="6">
        <v>19</v>
      </c>
      <c r="B111" s="6">
        <v>19652548</v>
      </c>
      <c r="C111" s="6" t="s">
        <v>3484</v>
      </c>
      <c r="D111" s="6" t="s">
        <v>1444</v>
      </c>
      <c r="E111" s="7">
        <v>1.290566E-5</v>
      </c>
      <c r="F111" s="7">
        <v>0.88752736391230103</v>
      </c>
      <c r="G111" s="6" t="s">
        <v>36</v>
      </c>
      <c r="H111" s="6" t="s">
        <v>37</v>
      </c>
      <c r="I111" s="6">
        <v>3</v>
      </c>
      <c r="J111" s="7">
        <v>4.0800800000000004E-6</v>
      </c>
      <c r="K111" s="6">
        <v>5.5416699999999999</v>
      </c>
      <c r="L111" s="6">
        <v>1.2705299999999999</v>
      </c>
      <c r="M111" s="6">
        <v>1.3539100000000001E-4</v>
      </c>
      <c r="N111" s="6">
        <v>0</v>
      </c>
      <c r="O111" s="6">
        <v>0</v>
      </c>
      <c r="P111" s="6">
        <v>3</v>
      </c>
      <c r="Q111" s="6">
        <v>0</v>
      </c>
      <c r="R111" s="6">
        <v>0</v>
      </c>
    </row>
    <row r="112" spans="1:18" x14ac:dyDescent="0.3">
      <c r="A112" s="6">
        <v>11</v>
      </c>
      <c r="B112" s="6">
        <v>5841022</v>
      </c>
      <c r="C112" s="6" t="s">
        <v>3448</v>
      </c>
      <c r="D112" s="6" t="s">
        <v>553</v>
      </c>
      <c r="E112" s="7">
        <v>1.298977E-5</v>
      </c>
      <c r="F112" s="7">
        <v>0.88752736391230103</v>
      </c>
      <c r="G112" s="6" t="s">
        <v>39</v>
      </c>
      <c r="H112" s="6" t="s">
        <v>36</v>
      </c>
      <c r="I112" s="6">
        <v>12</v>
      </c>
      <c r="J112" s="7">
        <v>1.63203E-5</v>
      </c>
      <c r="K112" s="6">
        <v>2.9959099999999999</v>
      </c>
      <c r="L112" s="6">
        <v>0.71227399999999996</v>
      </c>
      <c r="M112" s="6">
        <v>2.2565199999999999E-4</v>
      </c>
      <c r="N112" s="7">
        <v>9.8159899999999998E-6</v>
      </c>
      <c r="O112" s="6">
        <v>0</v>
      </c>
      <c r="P112" s="6">
        <v>5</v>
      </c>
      <c r="Q112" s="6">
        <v>0</v>
      </c>
      <c r="R112" s="6">
        <v>7</v>
      </c>
    </row>
    <row r="113" spans="1:18" x14ac:dyDescent="0.3">
      <c r="A113" s="6">
        <v>17</v>
      </c>
      <c r="B113" s="6">
        <v>36607844</v>
      </c>
      <c r="C113" s="6" t="s">
        <v>3912</v>
      </c>
      <c r="D113" s="6" t="s">
        <v>929</v>
      </c>
      <c r="E113" s="7">
        <v>1.314248E-5</v>
      </c>
      <c r="F113" s="7">
        <v>0.88752736391230103</v>
      </c>
      <c r="G113" s="6" t="s">
        <v>36</v>
      </c>
      <c r="H113" s="6" t="s">
        <v>37</v>
      </c>
      <c r="I113" s="6">
        <v>38</v>
      </c>
      <c r="J113" s="7">
        <v>5.1681000000000002E-5</v>
      </c>
      <c r="K113" s="6">
        <v>2.2785199999999999</v>
      </c>
      <c r="L113" s="6">
        <v>0.54205599999999998</v>
      </c>
      <c r="M113" s="6">
        <v>3.1591300000000002E-4</v>
      </c>
      <c r="N113" s="7">
        <v>4.3470799999999997E-5</v>
      </c>
      <c r="O113" s="6">
        <v>0</v>
      </c>
      <c r="P113" s="6">
        <v>7</v>
      </c>
      <c r="Q113" s="6">
        <v>0</v>
      </c>
      <c r="R113" s="6">
        <v>31</v>
      </c>
    </row>
    <row r="114" spans="1:18" x14ac:dyDescent="0.3">
      <c r="A114" s="6">
        <v>14</v>
      </c>
      <c r="B114" s="6">
        <v>50312145</v>
      </c>
      <c r="C114" s="6" t="s">
        <v>5154</v>
      </c>
      <c r="D114" s="6" t="s">
        <v>225</v>
      </c>
      <c r="E114" s="7">
        <v>1.317791E-5</v>
      </c>
      <c r="F114" s="7">
        <v>0.88752736391230103</v>
      </c>
      <c r="G114" s="6" t="s">
        <v>36</v>
      </c>
      <c r="H114" s="6" t="s">
        <v>38</v>
      </c>
      <c r="I114" s="6">
        <v>5713</v>
      </c>
      <c r="J114" s="6">
        <v>7.7698300000000001E-3</v>
      </c>
      <c r="K114" s="6">
        <v>-0.41547000000000001</v>
      </c>
      <c r="L114" s="6">
        <v>9.8853999999999997E-2</v>
      </c>
      <c r="M114" s="6">
        <v>5.1448700000000002E-3</v>
      </c>
      <c r="N114" s="6">
        <v>7.8513899999999998E-3</v>
      </c>
      <c r="O114" s="6">
        <v>0</v>
      </c>
      <c r="P114" s="6">
        <v>114</v>
      </c>
      <c r="Q114" s="6">
        <v>19</v>
      </c>
      <c r="R114" s="6">
        <v>5561</v>
      </c>
    </row>
    <row r="115" spans="1:18" x14ac:dyDescent="0.3">
      <c r="A115" s="6">
        <v>11</v>
      </c>
      <c r="B115" s="6">
        <v>65965765</v>
      </c>
      <c r="C115" s="6" t="s">
        <v>3434</v>
      </c>
      <c r="D115" s="6" t="s">
        <v>1789</v>
      </c>
      <c r="E115" s="7">
        <v>1.321972E-5</v>
      </c>
      <c r="F115" s="7">
        <v>0.88752736391230103</v>
      </c>
      <c r="G115" s="6" t="s">
        <v>39</v>
      </c>
      <c r="H115" s="6" t="s">
        <v>38</v>
      </c>
      <c r="I115" s="6">
        <v>5</v>
      </c>
      <c r="J115" s="7">
        <v>6.8001299999999999E-6</v>
      </c>
      <c r="K115" s="6">
        <v>4.3924399999999997</v>
      </c>
      <c r="L115" s="6">
        <v>1.0452900000000001</v>
      </c>
      <c r="M115" s="6">
        <v>1.3539100000000001E-4</v>
      </c>
      <c r="N115" s="7">
        <v>2.8045699999999998E-6</v>
      </c>
      <c r="O115" s="6">
        <v>0</v>
      </c>
      <c r="P115" s="6">
        <v>3</v>
      </c>
      <c r="Q115" s="6">
        <v>0</v>
      </c>
      <c r="R115" s="6">
        <v>2</v>
      </c>
    </row>
    <row r="116" spans="1:18" x14ac:dyDescent="0.3">
      <c r="A116" s="6">
        <v>10</v>
      </c>
      <c r="B116" s="6">
        <v>93369676</v>
      </c>
      <c r="C116" s="6" t="s">
        <v>3127</v>
      </c>
      <c r="D116" s="6" t="s">
        <v>1790</v>
      </c>
      <c r="E116" s="7">
        <v>1.322931E-5</v>
      </c>
      <c r="F116" s="7">
        <v>0.88752736391230103</v>
      </c>
      <c r="G116" s="6" t="s">
        <v>39</v>
      </c>
      <c r="H116" s="6" t="s">
        <v>38</v>
      </c>
      <c r="I116" s="6">
        <v>10</v>
      </c>
      <c r="J116" s="7">
        <v>1.3600299999999999E-5</v>
      </c>
      <c r="K116" s="6">
        <v>3.4811800000000002</v>
      </c>
      <c r="L116" s="6">
        <v>0.828461</v>
      </c>
      <c r="M116" s="6">
        <v>1.8052199999999999E-4</v>
      </c>
      <c r="N116" s="7">
        <v>8.4137099999999994E-6</v>
      </c>
      <c r="O116" s="6">
        <v>0</v>
      </c>
      <c r="P116" s="6">
        <v>4</v>
      </c>
      <c r="Q116" s="6">
        <v>0</v>
      </c>
      <c r="R116" s="6">
        <v>6</v>
      </c>
    </row>
    <row r="117" spans="1:18" x14ac:dyDescent="0.3">
      <c r="A117" s="6">
        <v>19</v>
      </c>
      <c r="B117" s="6">
        <v>50716448</v>
      </c>
      <c r="C117" s="6" t="s">
        <v>3477</v>
      </c>
      <c r="D117" s="6" t="s">
        <v>1377</v>
      </c>
      <c r="E117" s="7">
        <v>1.360038E-5</v>
      </c>
      <c r="F117" s="7">
        <v>0.89487867761175</v>
      </c>
      <c r="G117" s="6" t="s">
        <v>37</v>
      </c>
      <c r="H117" s="6" t="s">
        <v>36</v>
      </c>
      <c r="I117" s="6">
        <v>17</v>
      </c>
      <c r="J117" s="7">
        <v>2.31204E-5</v>
      </c>
      <c r="K117" s="6">
        <v>2.90008</v>
      </c>
      <c r="L117" s="6">
        <v>0.69120099999999995</v>
      </c>
      <c r="M117" s="6">
        <v>2.2565199999999999E-4</v>
      </c>
      <c r="N117" s="7">
        <v>1.6827400000000001E-5</v>
      </c>
      <c r="O117" s="6">
        <v>0</v>
      </c>
      <c r="P117" s="6">
        <v>5</v>
      </c>
      <c r="Q117" s="6">
        <v>0</v>
      </c>
      <c r="R117" s="6">
        <v>12</v>
      </c>
    </row>
    <row r="118" spans="1:18" x14ac:dyDescent="0.3">
      <c r="A118" s="6">
        <v>3</v>
      </c>
      <c r="B118" s="6">
        <v>126510841</v>
      </c>
      <c r="C118" s="6" t="s">
        <v>3130</v>
      </c>
      <c r="D118" s="6" t="s">
        <v>1338</v>
      </c>
      <c r="E118" s="7">
        <v>1.3657549999999999E-5</v>
      </c>
      <c r="F118" s="7">
        <v>0.89487867761175</v>
      </c>
      <c r="G118" s="6" t="s">
        <v>36</v>
      </c>
      <c r="H118" s="6" t="s">
        <v>39</v>
      </c>
      <c r="I118" s="6">
        <v>3</v>
      </c>
      <c r="J118" s="7">
        <v>4.0800800000000004E-6</v>
      </c>
      <c r="K118" s="6">
        <v>5.6031899999999997</v>
      </c>
      <c r="L118" s="6">
        <v>1.2883</v>
      </c>
      <c r="M118" s="6">
        <v>1.3539100000000001E-4</v>
      </c>
      <c r="N118" s="6">
        <v>0</v>
      </c>
      <c r="O118" s="6">
        <v>0</v>
      </c>
      <c r="P118" s="6">
        <v>3</v>
      </c>
      <c r="Q118" s="6">
        <v>0</v>
      </c>
      <c r="R118" s="6">
        <v>0</v>
      </c>
    </row>
    <row r="119" spans="1:18" x14ac:dyDescent="0.3">
      <c r="A119" s="6">
        <v>16</v>
      </c>
      <c r="B119" s="6">
        <v>31499398</v>
      </c>
      <c r="C119" s="6" t="s">
        <v>3540</v>
      </c>
      <c r="D119" s="6" t="s">
        <v>1791</v>
      </c>
      <c r="E119" s="7">
        <v>1.390135E-5</v>
      </c>
      <c r="F119" s="7">
        <v>0.89487867761175</v>
      </c>
      <c r="G119" s="6" t="s">
        <v>36</v>
      </c>
      <c r="H119" s="6" t="s">
        <v>37</v>
      </c>
      <c r="I119" s="6">
        <v>6</v>
      </c>
      <c r="J119" s="7">
        <v>8.1601600000000008E-6</v>
      </c>
      <c r="K119" s="6">
        <v>3.7309999999999999</v>
      </c>
      <c r="L119" s="6">
        <v>0.89029400000000003</v>
      </c>
      <c r="M119" s="6">
        <v>1.8052199999999999E-4</v>
      </c>
      <c r="N119" s="7">
        <v>2.8045699999999998E-6</v>
      </c>
      <c r="O119" s="6">
        <v>0</v>
      </c>
      <c r="P119" s="6">
        <v>4</v>
      </c>
      <c r="Q119" s="6">
        <v>0</v>
      </c>
      <c r="R119" s="6">
        <v>2</v>
      </c>
    </row>
    <row r="120" spans="1:18" x14ac:dyDescent="0.3">
      <c r="A120" s="6">
        <v>14</v>
      </c>
      <c r="B120" s="6">
        <v>63967694</v>
      </c>
      <c r="C120" s="6" t="s">
        <v>3131</v>
      </c>
      <c r="D120" s="6" t="s">
        <v>432</v>
      </c>
      <c r="E120" s="7">
        <v>1.3923879999999999E-5</v>
      </c>
      <c r="F120" s="7">
        <v>0.89487867761175</v>
      </c>
      <c r="G120" s="6" t="s">
        <v>36</v>
      </c>
      <c r="H120" s="6" t="s">
        <v>39</v>
      </c>
      <c r="I120" s="6">
        <v>8</v>
      </c>
      <c r="J120" s="7">
        <v>1.08802E-5</v>
      </c>
      <c r="K120" s="6">
        <v>3.5370300000000001</v>
      </c>
      <c r="L120" s="6">
        <v>0.844082</v>
      </c>
      <c r="M120" s="6">
        <v>1.8052199999999999E-4</v>
      </c>
      <c r="N120" s="7">
        <v>5.6091399999999996E-6</v>
      </c>
      <c r="O120" s="6">
        <v>0</v>
      </c>
      <c r="P120" s="6">
        <v>4</v>
      </c>
      <c r="Q120" s="6">
        <v>0</v>
      </c>
      <c r="R120" s="6">
        <v>4</v>
      </c>
    </row>
    <row r="121" spans="1:18" x14ac:dyDescent="0.3">
      <c r="A121" s="6">
        <v>7</v>
      </c>
      <c r="B121" s="6">
        <v>78019525</v>
      </c>
      <c r="C121" s="6" t="s">
        <v>3132</v>
      </c>
      <c r="D121" s="6" t="s">
        <v>860</v>
      </c>
      <c r="E121" s="7">
        <v>1.3944079999999999E-5</v>
      </c>
      <c r="F121" s="7">
        <v>0.89487867761175</v>
      </c>
      <c r="G121" s="6" t="s">
        <v>36</v>
      </c>
      <c r="H121" s="6" t="s">
        <v>39</v>
      </c>
      <c r="I121" s="6">
        <v>14</v>
      </c>
      <c r="J121" s="7">
        <v>1.9040400000000002E-5</v>
      </c>
      <c r="K121" s="6">
        <v>2.9407000000000001</v>
      </c>
      <c r="L121" s="6">
        <v>0.70182800000000001</v>
      </c>
      <c r="M121" s="6">
        <v>2.2565199999999999E-4</v>
      </c>
      <c r="N121" s="7">
        <v>1.2620600000000001E-5</v>
      </c>
      <c r="O121" s="6">
        <v>0</v>
      </c>
      <c r="P121" s="6">
        <v>5</v>
      </c>
      <c r="Q121" s="6">
        <v>0</v>
      </c>
      <c r="R121" s="6">
        <v>9</v>
      </c>
    </row>
    <row r="122" spans="1:18" x14ac:dyDescent="0.3">
      <c r="A122" s="6">
        <v>13</v>
      </c>
      <c r="B122" s="6">
        <v>110183179</v>
      </c>
      <c r="C122" s="6" t="s">
        <v>3133</v>
      </c>
      <c r="D122" s="6" t="s">
        <v>1792</v>
      </c>
      <c r="E122" s="7">
        <v>1.4116499999999999E-5</v>
      </c>
      <c r="F122" s="7">
        <v>0.89487867761175</v>
      </c>
      <c r="G122" s="6" t="s">
        <v>36</v>
      </c>
      <c r="H122" s="6" t="s">
        <v>37</v>
      </c>
      <c r="I122" s="6">
        <v>18</v>
      </c>
      <c r="J122" s="7">
        <v>2.44805E-5</v>
      </c>
      <c r="K122" s="6">
        <v>2.8799700000000001</v>
      </c>
      <c r="L122" s="6">
        <v>0.68779199999999996</v>
      </c>
      <c r="M122" s="6">
        <v>2.2565199999999999E-4</v>
      </c>
      <c r="N122" s="7">
        <v>1.8229699999999999E-5</v>
      </c>
      <c r="O122" s="6">
        <v>0</v>
      </c>
      <c r="P122" s="6">
        <v>5</v>
      </c>
      <c r="Q122" s="6">
        <v>0</v>
      </c>
      <c r="R122" s="6">
        <v>13</v>
      </c>
    </row>
    <row r="123" spans="1:18" x14ac:dyDescent="0.3">
      <c r="A123" s="6">
        <v>7</v>
      </c>
      <c r="B123" s="6">
        <v>95536411</v>
      </c>
      <c r="C123" s="6" t="s">
        <v>3134</v>
      </c>
      <c r="D123" s="6" t="s">
        <v>1793</v>
      </c>
      <c r="E123" s="7">
        <v>1.416519E-5</v>
      </c>
      <c r="F123" s="7">
        <v>0.89487867761175</v>
      </c>
      <c r="G123" s="6" t="s">
        <v>39</v>
      </c>
      <c r="H123" s="6" t="s">
        <v>38</v>
      </c>
      <c r="I123" s="6">
        <v>16</v>
      </c>
      <c r="J123" s="7">
        <v>2.1760399999999999E-5</v>
      </c>
      <c r="K123" s="6">
        <v>2.91133</v>
      </c>
      <c r="L123" s="6">
        <v>0.695411</v>
      </c>
      <c r="M123" s="6">
        <v>2.2565199999999999E-4</v>
      </c>
      <c r="N123" s="7">
        <v>1.5425099999999999E-5</v>
      </c>
      <c r="O123" s="6">
        <v>0</v>
      </c>
      <c r="P123" s="6">
        <v>5</v>
      </c>
      <c r="Q123" s="6">
        <v>0</v>
      </c>
      <c r="R123" s="6">
        <v>11</v>
      </c>
    </row>
    <row r="124" spans="1:18" x14ac:dyDescent="0.3">
      <c r="A124" s="6">
        <v>6</v>
      </c>
      <c r="B124" s="6">
        <v>33205118</v>
      </c>
      <c r="C124" s="6" t="s">
        <v>3450</v>
      </c>
      <c r="D124" s="6" t="s">
        <v>1794</v>
      </c>
      <c r="E124" s="7">
        <v>1.434748E-5</v>
      </c>
      <c r="F124" s="7">
        <v>0.898903889948099</v>
      </c>
      <c r="G124" s="6" t="s">
        <v>38</v>
      </c>
      <c r="H124" s="6" t="s">
        <v>39</v>
      </c>
      <c r="I124" s="6">
        <v>8</v>
      </c>
      <c r="J124" s="7">
        <v>1.08802E-5</v>
      </c>
      <c r="K124" s="6">
        <v>3.5318999999999998</v>
      </c>
      <c r="L124" s="6">
        <v>0.84422799999999998</v>
      </c>
      <c r="M124" s="6">
        <v>1.8052199999999999E-4</v>
      </c>
      <c r="N124" s="7">
        <v>5.6091399999999996E-6</v>
      </c>
      <c r="O124" s="6">
        <v>0</v>
      </c>
      <c r="P124" s="6">
        <v>4</v>
      </c>
      <c r="Q124" s="6">
        <v>0</v>
      </c>
      <c r="R124" s="6">
        <v>4</v>
      </c>
    </row>
    <row r="125" spans="1:18" x14ac:dyDescent="0.3">
      <c r="A125" s="6">
        <v>7</v>
      </c>
      <c r="B125" s="6">
        <v>100100876</v>
      </c>
      <c r="C125" s="6" t="s">
        <v>3138</v>
      </c>
      <c r="D125" s="6" t="s">
        <v>1640</v>
      </c>
      <c r="E125" s="7">
        <v>1.4608189999999999E-5</v>
      </c>
      <c r="F125" s="7">
        <v>0.90315781018223695</v>
      </c>
      <c r="G125" s="6" t="s">
        <v>36</v>
      </c>
      <c r="H125" s="6" t="s">
        <v>37</v>
      </c>
      <c r="I125" s="6">
        <v>7</v>
      </c>
      <c r="J125" s="7">
        <v>9.5201799999999994E-6</v>
      </c>
      <c r="K125" s="6">
        <v>3.5948799999999999</v>
      </c>
      <c r="L125" s="6">
        <v>0.86012299999999997</v>
      </c>
      <c r="M125" s="6">
        <v>1.8052199999999999E-4</v>
      </c>
      <c r="N125" s="7">
        <v>4.2068500000000002E-6</v>
      </c>
      <c r="O125" s="6">
        <v>0</v>
      </c>
      <c r="P125" s="6">
        <v>4</v>
      </c>
      <c r="Q125" s="6">
        <v>0</v>
      </c>
      <c r="R125" s="6">
        <v>3</v>
      </c>
    </row>
    <row r="126" spans="1:18" x14ac:dyDescent="0.3">
      <c r="A126" s="6">
        <v>17</v>
      </c>
      <c r="B126" s="6">
        <v>63800418</v>
      </c>
      <c r="C126" s="6" t="s">
        <v>3140</v>
      </c>
      <c r="D126" s="6" t="s">
        <v>1795</v>
      </c>
      <c r="E126" s="7">
        <v>1.4977029999999999E-5</v>
      </c>
      <c r="F126" s="7">
        <v>0.90315781018223695</v>
      </c>
      <c r="G126" s="6" t="s">
        <v>38</v>
      </c>
      <c r="H126" s="6" t="s">
        <v>36</v>
      </c>
      <c r="I126" s="6">
        <v>5</v>
      </c>
      <c r="J126" s="7">
        <v>6.8001299999999999E-6</v>
      </c>
      <c r="K126" s="6">
        <v>4.3137999999999996</v>
      </c>
      <c r="L126" s="6">
        <v>1.0335399999999999</v>
      </c>
      <c r="M126" s="6">
        <v>1.3539100000000001E-4</v>
      </c>
      <c r="N126" s="7">
        <v>2.8045699999999998E-6</v>
      </c>
      <c r="O126" s="6">
        <v>0</v>
      </c>
      <c r="P126" s="6">
        <v>3</v>
      </c>
      <c r="Q126" s="6">
        <v>0</v>
      </c>
      <c r="R126" s="6">
        <v>2</v>
      </c>
    </row>
    <row r="127" spans="1:18" x14ac:dyDescent="0.3">
      <c r="A127" s="6">
        <v>19</v>
      </c>
      <c r="B127" s="6">
        <v>8855962</v>
      </c>
      <c r="C127" s="6" t="s">
        <v>5155</v>
      </c>
      <c r="D127" s="6" t="s">
        <v>1796</v>
      </c>
      <c r="E127" s="7">
        <v>1.5273580000000001E-5</v>
      </c>
      <c r="F127" s="7">
        <v>0.90315781018223695</v>
      </c>
      <c r="G127" s="6" t="s">
        <v>38</v>
      </c>
      <c r="H127" s="6" t="s">
        <v>49</v>
      </c>
      <c r="I127" s="6">
        <v>338</v>
      </c>
      <c r="J127" s="6">
        <v>4.59689E-4</v>
      </c>
      <c r="K127" s="6">
        <v>1.0337700000000001</v>
      </c>
      <c r="L127" s="6">
        <v>0.247946</v>
      </c>
      <c r="M127" s="6">
        <v>1.0831300000000001E-3</v>
      </c>
      <c r="N127" s="6">
        <v>4.4031700000000002E-4</v>
      </c>
      <c r="O127" s="6">
        <v>0</v>
      </c>
      <c r="P127" s="6">
        <v>24</v>
      </c>
      <c r="Q127" s="6">
        <v>0</v>
      </c>
      <c r="R127" s="6">
        <v>314</v>
      </c>
    </row>
    <row r="128" spans="1:18" x14ac:dyDescent="0.3">
      <c r="A128" s="6">
        <v>4</v>
      </c>
      <c r="B128" s="6">
        <v>48571882</v>
      </c>
      <c r="C128" s="6" t="s">
        <v>3147</v>
      </c>
      <c r="D128" s="6" t="s">
        <v>1396</v>
      </c>
      <c r="E128" s="7">
        <v>1.5449350000000001E-5</v>
      </c>
      <c r="F128" s="7">
        <v>0.90315781018223695</v>
      </c>
      <c r="G128" s="6" t="s">
        <v>37</v>
      </c>
      <c r="H128" s="6" t="s">
        <v>38</v>
      </c>
      <c r="I128" s="6">
        <v>9</v>
      </c>
      <c r="J128" s="7">
        <v>1.22402E-5</v>
      </c>
      <c r="K128" s="6">
        <v>3.4649899999999998</v>
      </c>
      <c r="L128" s="6">
        <v>0.83158399999999999</v>
      </c>
      <c r="M128" s="6">
        <v>1.8052199999999999E-4</v>
      </c>
      <c r="N128" s="7">
        <v>7.01142E-6</v>
      </c>
      <c r="O128" s="6">
        <v>0</v>
      </c>
      <c r="P128" s="6">
        <v>4</v>
      </c>
      <c r="Q128" s="6">
        <v>0</v>
      </c>
      <c r="R128" s="6">
        <v>5</v>
      </c>
    </row>
    <row r="129" spans="1:18" x14ac:dyDescent="0.3">
      <c r="A129" s="6">
        <v>14</v>
      </c>
      <c r="B129" s="6">
        <v>75049532</v>
      </c>
      <c r="C129" s="6" t="s">
        <v>3645</v>
      </c>
      <c r="D129" s="6" t="s">
        <v>514</v>
      </c>
      <c r="E129" s="7">
        <v>1.549699E-5</v>
      </c>
      <c r="F129" s="7">
        <v>0.90315781018223695</v>
      </c>
      <c r="G129" s="6" t="s">
        <v>36</v>
      </c>
      <c r="H129" s="6" t="s">
        <v>37</v>
      </c>
      <c r="I129" s="6">
        <v>47</v>
      </c>
      <c r="J129" s="7">
        <v>6.3921200000000001E-5</v>
      </c>
      <c r="K129" s="6">
        <v>2.0613000000000001</v>
      </c>
      <c r="L129" s="6">
        <v>0.494786</v>
      </c>
      <c r="M129" s="6">
        <v>3.6104300000000002E-4</v>
      </c>
      <c r="N129" s="7">
        <v>5.4689099999999998E-5</v>
      </c>
      <c r="O129" s="6">
        <v>0</v>
      </c>
      <c r="P129" s="6">
        <v>8</v>
      </c>
      <c r="Q129" s="6">
        <v>0</v>
      </c>
      <c r="R129" s="6">
        <v>39</v>
      </c>
    </row>
    <row r="130" spans="1:18" x14ac:dyDescent="0.3">
      <c r="A130" s="6">
        <v>16</v>
      </c>
      <c r="B130" s="6">
        <v>29796808</v>
      </c>
      <c r="C130" s="6" t="s">
        <v>3510</v>
      </c>
      <c r="D130" s="6" t="s">
        <v>1746</v>
      </c>
      <c r="E130" s="7">
        <v>1.577708E-5</v>
      </c>
      <c r="F130" s="7">
        <v>0.90315781018223695</v>
      </c>
      <c r="G130" s="6" t="s">
        <v>43</v>
      </c>
      <c r="H130" s="6" t="s">
        <v>39</v>
      </c>
      <c r="I130" s="6">
        <v>8</v>
      </c>
      <c r="J130" s="7">
        <v>1.08802E-5</v>
      </c>
      <c r="K130" s="6">
        <v>3.5172699999999999</v>
      </c>
      <c r="L130" s="6">
        <v>0.84509999999999996</v>
      </c>
      <c r="M130" s="6">
        <v>1.8052199999999999E-4</v>
      </c>
      <c r="N130" s="7">
        <v>5.6091399999999996E-6</v>
      </c>
      <c r="O130" s="6">
        <v>0</v>
      </c>
      <c r="P130" s="6">
        <v>4</v>
      </c>
      <c r="Q130" s="6">
        <v>0</v>
      </c>
      <c r="R130" s="6">
        <v>4</v>
      </c>
    </row>
    <row r="131" spans="1:18" x14ac:dyDescent="0.3">
      <c r="A131" s="6">
        <v>9</v>
      </c>
      <c r="B131" s="6">
        <v>88133647</v>
      </c>
      <c r="C131" s="6" t="s">
        <v>5156</v>
      </c>
      <c r="D131" s="6" t="s">
        <v>1746</v>
      </c>
      <c r="E131" s="7">
        <v>1.5966429999999999E-5</v>
      </c>
      <c r="F131" s="7">
        <v>0.90315781018223695</v>
      </c>
      <c r="G131" s="6" t="s">
        <v>50</v>
      </c>
      <c r="H131" s="6" t="s">
        <v>39</v>
      </c>
      <c r="I131" s="6">
        <v>2851</v>
      </c>
      <c r="J131" s="6">
        <v>3.8774299999999999E-3</v>
      </c>
      <c r="K131" s="6">
        <v>0.40575699999999998</v>
      </c>
      <c r="L131" s="6">
        <v>9.7556000000000004E-2</v>
      </c>
      <c r="M131" s="6">
        <v>5.7766900000000001E-3</v>
      </c>
      <c r="N131" s="6">
        <v>3.8184199999999999E-3</v>
      </c>
      <c r="O131" s="6">
        <v>1</v>
      </c>
      <c r="P131" s="6">
        <v>126</v>
      </c>
      <c r="Q131" s="6">
        <v>11</v>
      </c>
      <c r="R131" s="6">
        <v>2701</v>
      </c>
    </row>
    <row r="132" spans="1:18" x14ac:dyDescent="0.3">
      <c r="A132" s="6">
        <v>14</v>
      </c>
      <c r="B132" s="6">
        <v>59487671</v>
      </c>
      <c r="C132" s="6" t="s">
        <v>3652</v>
      </c>
      <c r="D132" s="6" t="s">
        <v>1594</v>
      </c>
      <c r="E132" s="7">
        <v>1.616967E-5</v>
      </c>
      <c r="F132" s="7">
        <v>0.90315781018223695</v>
      </c>
      <c r="G132" s="6" t="s">
        <v>37</v>
      </c>
      <c r="H132" s="6" t="s">
        <v>36</v>
      </c>
      <c r="I132" s="6">
        <v>16</v>
      </c>
      <c r="J132" s="7">
        <v>2.1760399999999999E-5</v>
      </c>
      <c r="K132" s="6">
        <v>2.8955500000000001</v>
      </c>
      <c r="L132" s="6">
        <v>0.696658</v>
      </c>
      <c r="M132" s="6">
        <v>2.2565199999999999E-4</v>
      </c>
      <c r="N132" s="7">
        <v>1.5425099999999999E-5</v>
      </c>
      <c r="O132" s="6">
        <v>0</v>
      </c>
      <c r="P132" s="6">
        <v>5</v>
      </c>
      <c r="Q132" s="6">
        <v>0</v>
      </c>
      <c r="R132" s="6">
        <v>11</v>
      </c>
    </row>
    <row r="133" spans="1:18" x14ac:dyDescent="0.3">
      <c r="A133" s="6">
        <v>7</v>
      </c>
      <c r="B133" s="6">
        <v>142085944</v>
      </c>
      <c r="C133" s="6" t="s">
        <v>3621</v>
      </c>
      <c r="D133" s="6" t="s">
        <v>1797</v>
      </c>
      <c r="E133" s="7">
        <v>1.6307889999999999E-5</v>
      </c>
      <c r="F133" s="7">
        <v>0.90315781018223695</v>
      </c>
      <c r="G133" s="6" t="s">
        <v>36</v>
      </c>
      <c r="H133" s="6" t="s">
        <v>37</v>
      </c>
      <c r="I133" s="6">
        <v>7</v>
      </c>
      <c r="J133" s="7">
        <v>9.5201799999999994E-6</v>
      </c>
      <c r="K133" s="6">
        <v>3.5565000000000002</v>
      </c>
      <c r="L133" s="6">
        <v>0.85608300000000004</v>
      </c>
      <c r="M133" s="6">
        <v>1.8052199999999999E-4</v>
      </c>
      <c r="N133" s="7">
        <v>4.2068500000000002E-6</v>
      </c>
      <c r="O133" s="6">
        <v>0</v>
      </c>
      <c r="P133" s="6">
        <v>4</v>
      </c>
      <c r="Q133" s="6">
        <v>0</v>
      </c>
      <c r="R133" s="6">
        <v>3</v>
      </c>
    </row>
    <row r="134" spans="1:18" x14ac:dyDescent="0.3">
      <c r="A134" s="6">
        <v>5</v>
      </c>
      <c r="B134" s="6">
        <v>132825602</v>
      </c>
      <c r="C134" s="6" t="s">
        <v>3379</v>
      </c>
      <c r="D134" s="6" t="s">
        <v>1768</v>
      </c>
      <c r="E134" s="7">
        <v>1.6455399999999998E-5</v>
      </c>
      <c r="F134" s="7">
        <v>0.90315781018223695</v>
      </c>
      <c r="G134" s="6" t="s">
        <v>39</v>
      </c>
      <c r="H134" s="6" t="s">
        <v>38</v>
      </c>
      <c r="I134" s="6">
        <v>104613</v>
      </c>
      <c r="J134" s="6">
        <v>0.14227600000000001</v>
      </c>
      <c r="K134" s="6">
        <v>-8.7582599999999997E-2</v>
      </c>
      <c r="L134" s="6">
        <v>2.1092400000000001E-2</v>
      </c>
      <c r="M134" s="6">
        <v>0.13137499999999999</v>
      </c>
      <c r="N134" s="6">
        <v>0.14261499999999999</v>
      </c>
      <c r="O134" s="6">
        <v>186</v>
      </c>
      <c r="P134" s="6">
        <v>2539</v>
      </c>
      <c r="Q134" s="6">
        <v>7243</v>
      </c>
      <c r="R134" s="6">
        <v>87216</v>
      </c>
    </row>
    <row r="135" spans="1:18" x14ac:dyDescent="0.3">
      <c r="A135" s="6">
        <v>6</v>
      </c>
      <c r="B135" s="6">
        <v>160577310</v>
      </c>
      <c r="C135" s="6" t="s">
        <v>3707</v>
      </c>
      <c r="D135" s="6" t="s">
        <v>1798</v>
      </c>
      <c r="E135" s="7">
        <v>1.680147E-5</v>
      </c>
      <c r="F135" s="7">
        <v>0.90315781018223695</v>
      </c>
      <c r="G135" s="6" t="s">
        <v>38</v>
      </c>
      <c r="H135" s="6" t="s">
        <v>36</v>
      </c>
      <c r="I135" s="6">
        <v>42</v>
      </c>
      <c r="J135" s="7">
        <v>5.7121099999999998E-5</v>
      </c>
      <c r="K135" s="6">
        <v>2.0627900000000001</v>
      </c>
      <c r="L135" s="6">
        <v>0.49735000000000001</v>
      </c>
      <c r="M135" s="6">
        <v>3.6104300000000002E-4</v>
      </c>
      <c r="N135" s="7">
        <v>4.7677699999999999E-5</v>
      </c>
      <c r="O135" s="6">
        <v>0</v>
      </c>
      <c r="P135" s="6">
        <v>8</v>
      </c>
      <c r="Q135" s="6">
        <v>0</v>
      </c>
      <c r="R135" s="6">
        <v>34</v>
      </c>
    </row>
    <row r="136" spans="1:18" x14ac:dyDescent="0.3">
      <c r="A136" s="6">
        <v>3</v>
      </c>
      <c r="B136" s="6">
        <v>184383173</v>
      </c>
      <c r="C136" s="6" t="s">
        <v>3718</v>
      </c>
      <c r="D136" s="6" t="s">
        <v>1799</v>
      </c>
      <c r="E136" s="7">
        <v>1.6878949999999999E-5</v>
      </c>
      <c r="F136" s="7">
        <v>0.90315781018223695</v>
      </c>
      <c r="G136" s="6" t="s">
        <v>39</v>
      </c>
      <c r="H136" s="6" t="s">
        <v>38</v>
      </c>
      <c r="I136" s="6">
        <v>37</v>
      </c>
      <c r="J136" s="7">
        <v>5.0321000000000002E-5</v>
      </c>
      <c r="K136" s="6">
        <v>2.0787</v>
      </c>
      <c r="L136" s="6">
        <v>0.50131300000000001</v>
      </c>
      <c r="M136" s="6">
        <v>3.6104300000000002E-4</v>
      </c>
      <c r="N136" s="7">
        <v>4.0666300000000001E-5</v>
      </c>
      <c r="O136" s="6">
        <v>0</v>
      </c>
      <c r="P136" s="6">
        <v>8</v>
      </c>
      <c r="Q136" s="6">
        <v>0</v>
      </c>
      <c r="R136" s="6">
        <v>29</v>
      </c>
    </row>
    <row r="137" spans="1:18" x14ac:dyDescent="0.3">
      <c r="A137" s="6">
        <v>4</v>
      </c>
      <c r="B137" s="6">
        <v>176269073</v>
      </c>
      <c r="C137" s="6" t="s">
        <v>5157</v>
      </c>
      <c r="D137" s="6" t="s">
        <v>227</v>
      </c>
      <c r="E137" s="7">
        <v>1.7216230000000002E-5</v>
      </c>
      <c r="F137" s="7">
        <v>0.90315781018223695</v>
      </c>
      <c r="G137" s="6" t="s">
        <v>37</v>
      </c>
      <c r="H137" s="6" t="s">
        <v>36</v>
      </c>
      <c r="I137" s="6">
        <v>154</v>
      </c>
      <c r="J137" s="6">
        <v>2.0944400000000001E-4</v>
      </c>
      <c r="K137" s="6">
        <v>1.2744599999999999</v>
      </c>
      <c r="L137" s="6">
        <v>0.30769400000000002</v>
      </c>
      <c r="M137" s="6">
        <v>7.6721700000000005E-4</v>
      </c>
      <c r="N137" s="6">
        <v>1.92113E-4</v>
      </c>
      <c r="O137" s="6">
        <v>0</v>
      </c>
      <c r="P137" s="6">
        <v>17</v>
      </c>
      <c r="Q137" s="6">
        <v>0</v>
      </c>
      <c r="R137" s="6">
        <v>137</v>
      </c>
    </row>
    <row r="138" spans="1:18" x14ac:dyDescent="0.3">
      <c r="A138" s="6">
        <v>19</v>
      </c>
      <c r="B138" s="6">
        <v>20006046</v>
      </c>
      <c r="C138" s="6" t="s">
        <v>3156</v>
      </c>
      <c r="D138" s="6" t="s">
        <v>1746</v>
      </c>
      <c r="E138" s="7">
        <v>1.723848E-5</v>
      </c>
      <c r="F138" s="7">
        <v>0.90315781018223695</v>
      </c>
      <c r="G138" s="6" t="s">
        <v>44</v>
      </c>
      <c r="H138" s="6" t="s">
        <v>38</v>
      </c>
      <c r="I138" s="6">
        <v>7</v>
      </c>
      <c r="J138" s="7">
        <v>9.5201799999999994E-6</v>
      </c>
      <c r="K138" s="6">
        <v>3.5846</v>
      </c>
      <c r="L138" s="6">
        <v>0.86549299999999996</v>
      </c>
      <c r="M138" s="6">
        <v>1.8052199999999999E-4</v>
      </c>
      <c r="N138" s="7">
        <v>4.2068500000000002E-6</v>
      </c>
      <c r="O138" s="6">
        <v>0</v>
      </c>
      <c r="P138" s="6">
        <v>4</v>
      </c>
      <c r="Q138" s="6">
        <v>0</v>
      </c>
      <c r="R138" s="6">
        <v>3</v>
      </c>
    </row>
    <row r="139" spans="1:18" x14ac:dyDescent="0.3">
      <c r="A139" s="6">
        <v>7</v>
      </c>
      <c r="B139" s="6">
        <v>29720657</v>
      </c>
      <c r="C139" s="6" t="s">
        <v>3597</v>
      </c>
      <c r="D139" s="6" t="s">
        <v>1800</v>
      </c>
      <c r="E139" s="7">
        <v>1.7506530000000001E-5</v>
      </c>
      <c r="F139" s="7">
        <v>0.90315781018223695</v>
      </c>
      <c r="G139" s="6" t="s">
        <v>39</v>
      </c>
      <c r="H139" s="6" t="s">
        <v>37</v>
      </c>
      <c r="I139" s="6">
        <v>17</v>
      </c>
      <c r="J139" s="7">
        <v>2.31204E-5</v>
      </c>
      <c r="K139" s="6">
        <v>2.8656299999999999</v>
      </c>
      <c r="L139" s="6">
        <v>0.692492</v>
      </c>
      <c r="M139" s="6">
        <v>2.2565199999999999E-4</v>
      </c>
      <c r="N139" s="7">
        <v>1.6827400000000001E-5</v>
      </c>
      <c r="O139" s="6">
        <v>0</v>
      </c>
      <c r="P139" s="6">
        <v>5</v>
      </c>
      <c r="Q139" s="6">
        <v>0</v>
      </c>
      <c r="R139" s="6">
        <v>12</v>
      </c>
    </row>
    <row r="140" spans="1:18" x14ac:dyDescent="0.3">
      <c r="A140" s="6">
        <v>1</v>
      </c>
      <c r="B140" s="6">
        <v>147655063</v>
      </c>
      <c r="C140" s="6" t="s">
        <v>3571</v>
      </c>
      <c r="D140" s="6" t="s">
        <v>1801</v>
      </c>
      <c r="E140" s="7">
        <v>1.7579679999999999E-5</v>
      </c>
      <c r="F140" s="7">
        <v>0.90315781018223695</v>
      </c>
      <c r="G140" s="6" t="s">
        <v>39</v>
      </c>
      <c r="H140" s="6" t="s">
        <v>37</v>
      </c>
      <c r="I140" s="6">
        <v>26</v>
      </c>
      <c r="J140" s="7">
        <v>3.5360700000000002E-5</v>
      </c>
      <c r="K140" s="6">
        <v>2.4941900000000001</v>
      </c>
      <c r="L140" s="6">
        <v>0.60287100000000005</v>
      </c>
      <c r="M140" s="6">
        <v>2.7078300000000003E-4</v>
      </c>
      <c r="N140" s="7">
        <v>2.8045700000000002E-5</v>
      </c>
      <c r="O140" s="6">
        <v>0</v>
      </c>
      <c r="P140" s="6">
        <v>6</v>
      </c>
      <c r="Q140" s="6">
        <v>0</v>
      </c>
      <c r="R140" s="6">
        <v>20</v>
      </c>
    </row>
    <row r="141" spans="1:18" x14ac:dyDescent="0.3">
      <c r="A141" s="6">
        <v>1</v>
      </c>
      <c r="B141" s="6">
        <v>42455823</v>
      </c>
      <c r="C141" s="6" t="s">
        <v>5158</v>
      </c>
      <c r="D141" s="6" t="s">
        <v>509</v>
      </c>
      <c r="E141" s="7">
        <v>1.758774E-5</v>
      </c>
      <c r="F141" s="7">
        <v>0.90315781018223695</v>
      </c>
      <c r="G141" s="6" t="s">
        <v>36</v>
      </c>
      <c r="H141" s="6" t="s">
        <v>38</v>
      </c>
      <c r="I141" s="6">
        <v>27</v>
      </c>
      <c r="J141" s="7">
        <v>3.6720700000000002E-5</v>
      </c>
      <c r="K141" s="6">
        <v>2.2729300000000001</v>
      </c>
      <c r="L141" s="6">
        <v>0.54940599999999995</v>
      </c>
      <c r="M141" s="6">
        <v>3.1591300000000002E-4</v>
      </c>
      <c r="N141" s="7">
        <v>2.8045700000000002E-5</v>
      </c>
      <c r="O141" s="6">
        <v>0</v>
      </c>
      <c r="P141" s="6">
        <v>7</v>
      </c>
      <c r="Q141" s="6">
        <v>0</v>
      </c>
      <c r="R141" s="6">
        <v>20</v>
      </c>
    </row>
    <row r="142" spans="1:18" x14ac:dyDescent="0.3">
      <c r="A142" s="6">
        <v>5</v>
      </c>
      <c r="B142" s="6">
        <v>132824365</v>
      </c>
      <c r="C142" s="6" t="s">
        <v>3427</v>
      </c>
      <c r="D142" s="6" t="s">
        <v>1768</v>
      </c>
      <c r="E142" s="7">
        <v>1.811619E-5</v>
      </c>
      <c r="F142" s="7">
        <v>0.90315781018223695</v>
      </c>
      <c r="G142" s="6" t="s">
        <v>36</v>
      </c>
      <c r="H142" s="6" t="s">
        <v>37</v>
      </c>
      <c r="I142" s="6">
        <v>104544</v>
      </c>
      <c r="J142" s="6">
        <v>0.142183</v>
      </c>
      <c r="K142" s="6">
        <v>-8.7170200000000003E-2</v>
      </c>
      <c r="L142" s="6">
        <v>2.1105200000000001E-2</v>
      </c>
      <c r="M142" s="6">
        <v>0.13128400000000001</v>
      </c>
      <c r="N142" s="6">
        <v>0.14252100000000001</v>
      </c>
      <c r="O142" s="6">
        <v>185</v>
      </c>
      <c r="P142" s="6">
        <v>2539</v>
      </c>
      <c r="Q142" s="6">
        <v>7227</v>
      </c>
      <c r="R142" s="6">
        <v>87181</v>
      </c>
    </row>
    <row r="143" spans="1:18" x14ac:dyDescent="0.3">
      <c r="A143" s="6">
        <v>2</v>
      </c>
      <c r="B143" s="6">
        <v>88559075</v>
      </c>
      <c r="C143" s="6" t="s">
        <v>3649</v>
      </c>
      <c r="D143" s="6" t="s">
        <v>1802</v>
      </c>
      <c r="E143" s="7">
        <v>1.8435919999999999E-5</v>
      </c>
      <c r="F143" s="7">
        <v>0.90315781018223695</v>
      </c>
      <c r="G143" s="6" t="s">
        <v>38</v>
      </c>
      <c r="H143" s="6" t="s">
        <v>36</v>
      </c>
      <c r="I143" s="6">
        <v>9</v>
      </c>
      <c r="J143" s="7">
        <v>1.22402E-5</v>
      </c>
      <c r="K143" s="6">
        <v>3.0579399999999999</v>
      </c>
      <c r="L143" s="6">
        <v>0.74109400000000003</v>
      </c>
      <c r="M143" s="6">
        <v>2.2565199999999999E-4</v>
      </c>
      <c r="N143" s="7">
        <v>5.6091399999999996E-6</v>
      </c>
      <c r="O143" s="6">
        <v>1</v>
      </c>
      <c r="P143" s="6">
        <v>3</v>
      </c>
      <c r="Q143" s="6">
        <v>0</v>
      </c>
      <c r="R143" s="6">
        <v>4</v>
      </c>
    </row>
    <row r="144" spans="1:18" x14ac:dyDescent="0.3">
      <c r="A144" s="6">
        <v>3</v>
      </c>
      <c r="B144" s="6">
        <v>44918443</v>
      </c>
      <c r="C144" s="6" t="s">
        <v>5159</v>
      </c>
      <c r="D144" s="6" t="s">
        <v>1803</v>
      </c>
      <c r="E144" s="7">
        <v>1.8690280000000002E-5</v>
      </c>
      <c r="F144" s="7">
        <v>0.90315781018223695</v>
      </c>
      <c r="G144" s="6" t="s">
        <v>39</v>
      </c>
      <c r="H144" s="6" t="s">
        <v>38</v>
      </c>
      <c r="I144" s="6">
        <v>41</v>
      </c>
      <c r="J144" s="7">
        <v>5.5761099999999997E-5</v>
      </c>
      <c r="K144" s="6">
        <v>2.2175600000000002</v>
      </c>
      <c r="L144" s="6">
        <v>0.53783700000000001</v>
      </c>
      <c r="M144" s="6">
        <v>3.1591300000000002E-4</v>
      </c>
      <c r="N144" s="7">
        <v>4.7677699999999999E-5</v>
      </c>
      <c r="O144" s="6">
        <v>0</v>
      </c>
      <c r="P144" s="6">
        <v>7</v>
      </c>
      <c r="Q144" s="6">
        <v>0</v>
      </c>
      <c r="R144" s="6">
        <v>34</v>
      </c>
    </row>
    <row r="145" spans="1:18" x14ac:dyDescent="0.3">
      <c r="A145" s="6">
        <v>3</v>
      </c>
      <c r="B145" s="6">
        <v>44922176</v>
      </c>
      <c r="C145" s="6" t="s">
        <v>5160</v>
      </c>
      <c r="D145" s="6" t="s">
        <v>1803</v>
      </c>
      <c r="E145" s="7">
        <v>1.8690280000000002E-5</v>
      </c>
      <c r="F145" s="7">
        <v>0.90315781018223695</v>
      </c>
      <c r="G145" s="6" t="s">
        <v>38</v>
      </c>
      <c r="H145" s="6" t="s">
        <v>39</v>
      </c>
      <c r="I145" s="6">
        <v>41</v>
      </c>
      <c r="J145" s="7">
        <v>5.5761099999999997E-5</v>
      </c>
      <c r="K145" s="6">
        <v>2.2175600000000002</v>
      </c>
      <c r="L145" s="6">
        <v>0.53783700000000001</v>
      </c>
      <c r="M145" s="6">
        <v>3.1591300000000002E-4</v>
      </c>
      <c r="N145" s="7">
        <v>4.7677699999999999E-5</v>
      </c>
      <c r="O145" s="6">
        <v>0</v>
      </c>
      <c r="P145" s="6">
        <v>7</v>
      </c>
      <c r="Q145" s="6">
        <v>0</v>
      </c>
      <c r="R145" s="6">
        <v>34</v>
      </c>
    </row>
    <row r="146" spans="1:18" x14ac:dyDescent="0.3">
      <c r="A146" s="6">
        <v>3</v>
      </c>
      <c r="B146" s="6">
        <v>44929288</v>
      </c>
      <c r="C146" s="6" t="s">
        <v>5161</v>
      </c>
      <c r="D146" s="6" t="s">
        <v>1803</v>
      </c>
      <c r="E146" s="7">
        <v>1.8690280000000002E-5</v>
      </c>
      <c r="F146" s="7">
        <v>0.90315781018223695</v>
      </c>
      <c r="G146" s="6" t="s">
        <v>39</v>
      </c>
      <c r="H146" s="6" t="s">
        <v>38</v>
      </c>
      <c r="I146" s="6">
        <v>41</v>
      </c>
      <c r="J146" s="7">
        <v>5.5761099999999997E-5</v>
      </c>
      <c r="K146" s="6">
        <v>2.2175600000000002</v>
      </c>
      <c r="L146" s="6">
        <v>0.53783700000000001</v>
      </c>
      <c r="M146" s="6">
        <v>3.1591300000000002E-4</v>
      </c>
      <c r="N146" s="7">
        <v>4.7677699999999999E-5</v>
      </c>
      <c r="O146" s="6">
        <v>0</v>
      </c>
      <c r="P146" s="6">
        <v>7</v>
      </c>
      <c r="Q146" s="6">
        <v>0</v>
      </c>
      <c r="R146" s="6">
        <v>34</v>
      </c>
    </row>
    <row r="147" spans="1:18" x14ac:dyDescent="0.3">
      <c r="A147" s="6">
        <v>12</v>
      </c>
      <c r="B147" s="6">
        <v>103932230</v>
      </c>
      <c r="C147" s="6" t="s">
        <v>3165</v>
      </c>
      <c r="D147" s="6" t="s">
        <v>1746</v>
      </c>
      <c r="E147" s="7">
        <v>1.8831279999999999E-5</v>
      </c>
      <c r="F147" s="7">
        <v>0.90315781018223695</v>
      </c>
      <c r="G147" s="6" t="s">
        <v>49</v>
      </c>
      <c r="H147" s="6" t="s">
        <v>38</v>
      </c>
      <c r="I147" s="6">
        <v>10</v>
      </c>
      <c r="J147" s="7">
        <v>1.3600299999999999E-5</v>
      </c>
      <c r="K147" s="6">
        <v>3.3809900000000002</v>
      </c>
      <c r="L147" s="6">
        <v>0.82035599999999997</v>
      </c>
      <c r="M147" s="6">
        <v>1.8052199999999999E-4</v>
      </c>
      <c r="N147" s="7">
        <v>8.4137099999999994E-6</v>
      </c>
      <c r="O147" s="6">
        <v>0</v>
      </c>
      <c r="P147" s="6">
        <v>4</v>
      </c>
      <c r="Q147" s="6">
        <v>0</v>
      </c>
      <c r="R147" s="6">
        <v>6</v>
      </c>
    </row>
    <row r="148" spans="1:18" x14ac:dyDescent="0.3">
      <c r="A148" s="6">
        <v>5</v>
      </c>
      <c r="B148" s="6">
        <v>168090781</v>
      </c>
      <c r="C148" s="6" t="s">
        <v>5162</v>
      </c>
      <c r="D148" s="6" t="s">
        <v>1746</v>
      </c>
      <c r="E148" s="7">
        <v>1.8854170000000001E-5</v>
      </c>
      <c r="F148" s="7">
        <v>0.90315781018223695</v>
      </c>
      <c r="G148" s="6" t="s">
        <v>45</v>
      </c>
      <c r="H148" s="6" t="s">
        <v>39</v>
      </c>
      <c r="I148" s="6">
        <v>23</v>
      </c>
      <c r="J148" s="7">
        <v>3.12806E-5</v>
      </c>
      <c r="K148" s="6">
        <v>2.5109599999999999</v>
      </c>
      <c r="L148" s="6">
        <v>0.609294</v>
      </c>
      <c r="M148" s="6">
        <v>2.7078300000000003E-4</v>
      </c>
      <c r="N148" s="7">
        <v>2.38388E-5</v>
      </c>
      <c r="O148" s="6">
        <v>0</v>
      </c>
      <c r="P148" s="6">
        <v>6</v>
      </c>
      <c r="Q148" s="6">
        <v>0</v>
      </c>
      <c r="R148" s="6">
        <v>17</v>
      </c>
    </row>
    <row r="149" spans="1:18" x14ac:dyDescent="0.3">
      <c r="A149" s="6">
        <v>1</v>
      </c>
      <c r="B149" s="6">
        <v>153776557</v>
      </c>
      <c r="C149" s="6" t="s">
        <v>3539</v>
      </c>
      <c r="D149" s="6" t="s">
        <v>296</v>
      </c>
      <c r="E149" s="7">
        <v>1.906048E-5</v>
      </c>
      <c r="F149" s="7">
        <v>0.90315781018223695</v>
      </c>
      <c r="G149" s="6" t="s">
        <v>39</v>
      </c>
      <c r="H149" s="6" t="s">
        <v>38</v>
      </c>
      <c r="I149" s="6">
        <v>15</v>
      </c>
      <c r="J149" s="7">
        <v>2.0400399999999999E-5</v>
      </c>
      <c r="K149" s="6">
        <v>2.8785699999999999</v>
      </c>
      <c r="L149" s="6">
        <v>0.69892200000000004</v>
      </c>
      <c r="M149" s="6">
        <v>2.2565199999999999E-4</v>
      </c>
      <c r="N149" s="7">
        <v>1.4022800000000001E-5</v>
      </c>
      <c r="O149" s="6">
        <v>0</v>
      </c>
      <c r="P149" s="6">
        <v>5</v>
      </c>
      <c r="Q149" s="6">
        <v>0</v>
      </c>
      <c r="R149" s="6">
        <v>10</v>
      </c>
    </row>
    <row r="150" spans="1:18" x14ac:dyDescent="0.3">
      <c r="A150" s="6">
        <v>9</v>
      </c>
      <c r="B150" s="6">
        <v>84340537</v>
      </c>
      <c r="C150" s="6" t="s">
        <v>3722</v>
      </c>
      <c r="D150" s="6" t="s">
        <v>1804</v>
      </c>
      <c r="E150" s="7">
        <v>1.9074880000000001E-5</v>
      </c>
      <c r="F150" s="7">
        <v>0.90315781018223695</v>
      </c>
      <c r="G150" s="6" t="s">
        <v>36</v>
      </c>
      <c r="H150" s="6" t="s">
        <v>37</v>
      </c>
      <c r="I150" s="6">
        <v>8</v>
      </c>
      <c r="J150" s="7">
        <v>1.08802E-5</v>
      </c>
      <c r="K150" s="6">
        <v>3.4638100000000001</v>
      </c>
      <c r="L150" s="6">
        <v>0.84105600000000003</v>
      </c>
      <c r="M150" s="6">
        <v>1.8052199999999999E-4</v>
      </c>
      <c r="N150" s="7">
        <v>5.6091399999999996E-6</v>
      </c>
      <c r="O150" s="6">
        <v>0</v>
      </c>
      <c r="P150" s="6">
        <v>4</v>
      </c>
      <c r="Q150" s="6">
        <v>0</v>
      </c>
      <c r="R150" s="6">
        <v>4</v>
      </c>
    </row>
    <row r="151" spans="1:18" x14ac:dyDescent="0.3">
      <c r="A151" s="6">
        <v>17</v>
      </c>
      <c r="B151" s="6">
        <v>75650985</v>
      </c>
      <c r="C151" s="6" t="s">
        <v>3171</v>
      </c>
      <c r="D151" s="6" t="s">
        <v>1002</v>
      </c>
      <c r="E151" s="7">
        <v>1.9431530000000001E-5</v>
      </c>
      <c r="F151" s="7">
        <v>0.90315781018223695</v>
      </c>
      <c r="G151" s="6" t="s">
        <v>36</v>
      </c>
      <c r="H151" s="6" t="s">
        <v>39</v>
      </c>
      <c r="I151" s="6">
        <v>10</v>
      </c>
      <c r="J151" s="7">
        <v>1.3600299999999999E-5</v>
      </c>
      <c r="K151" s="6">
        <v>3.3802300000000001</v>
      </c>
      <c r="L151" s="6">
        <v>0.82161399999999996</v>
      </c>
      <c r="M151" s="6">
        <v>1.8052199999999999E-4</v>
      </c>
      <c r="N151" s="7">
        <v>8.4137099999999994E-6</v>
      </c>
      <c r="O151" s="6">
        <v>0</v>
      </c>
      <c r="P151" s="6">
        <v>4</v>
      </c>
      <c r="Q151" s="6">
        <v>0</v>
      </c>
      <c r="R151" s="6">
        <v>6</v>
      </c>
    </row>
    <row r="152" spans="1:18" x14ac:dyDescent="0.3">
      <c r="A152" s="6">
        <v>6</v>
      </c>
      <c r="B152" s="6">
        <v>117270761</v>
      </c>
      <c r="C152" s="6" t="s">
        <v>3557</v>
      </c>
      <c r="D152" s="6" t="s">
        <v>858</v>
      </c>
      <c r="E152" s="7">
        <v>1.9540679999999999E-5</v>
      </c>
      <c r="F152" s="7">
        <v>0.90315781018223695</v>
      </c>
      <c r="G152" s="6" t="s">
        <v>36</v>
      </c>
      <c r="H152" s="6" t="s">
        <v>37</v>
      </c>
      <c r="I152" s="6">
        <v>17</v>
      </c>
      <c r="J152" s="7">
        <v>2.31204E-5</v>
      </c>
      <c r="K152" s="6">
        <v>2.8351700000000002</v>
      </c>
      <c r="L152" s="6">
        <v>0.68934399999999996</v>
      </c>
      <c r="M152" s="6">
        <v>2.2565199999999999E-4</v>
      </c>
      <c r="N152" s="7">
        <v>1.6827400000000001E-5</v>
      </c>
      <c r="O152" s="6">
        <v>0</v>
      </c>
      <c r="P152" s="6">
        <v>5</v>
      </c>
      <c r="Q152" s="6">
        <v>0</v>
      </c>
      <c r="R152" s="6">
        <v>12</v>
      </c>
    </row>
    <row r="153" spans="1:18" x14ac:dyDescent="0.3">
      <c r="A153" s="6">
        <v>13</v>
      </c>
      <c r="B153" s="6">
        <v>37002297</v>
      </c>
      <c r="C153" s="6" t="s">
        <v>5163</v>
      </c>
      <c r="D153" s="6" t="s">
        <v>1746</v>
      </c>
      <c r="E153" s="7">
        <v>1.9644749999999999E-5</v>
      </c>
      <c r="F153" s="7">
        <v>0.90315781018223695</v>
      </c>
      <c r="G153" s="6" t="s">
        <v>51</v>
      </c>
      <c r="H153" s="6" t="s">
        <v>36</v>
      </c>
      <c r="I153" s="6">
        <v>14</v>
      </c>
      <c r="J153" s="7">
        <v>1.9040400000000002E-5</v>
      </c>
      <c r="K153" s="6">
        <v>2.87005</v>
      </c>
      <c r="L153" s="6">
        <v>0.69803400000000004</v>
      </c>
      <c r="M153" s="6">
        <v>2.2565199999999999E-4</v>
      </c>
      <c r="N153" s="7">
        <v>1.2620600000000001E-5</v>
      </c>
      <c r="O153" s="6">
        <v>0</v>
      </c>
      <c r="P153" s="6">
        <v>5</v>
      </c>
      <c r="Q153" s="6">
        <v>0</v>
      </c>
      <c r="R153" s="6">
        <v>9</v>
      </c>
    </row>
    <row r="154" spans="1:18" x14ac:dyDescent="0.3">
      <c r="A154" s="6">
        <v>1</v>
      </c>
      <c r="B154" s="6">
        <v>70012899</v>
      </c>
      <c r="C154" s="6" t="s">
        <v>3719</v>
      </c>
      <c r="D154" s="6" t="s">
        <v>1746</v>
      </c>
      <c r="E154" s="7">
        <v>2.020993E-5</v>
      </c>
      <c r="F154" s="7">
        <v>0.90315781018223695</v>
      </c>
      <c r="G154" s="6" t="s">
        <v>52</v>
      </c>
      <c r="H154" s="6" t="s">
        <v>37</v>
      </c>
      <c r="I154" s="6">
        <v>4</v>
      </c>
      <c r="J154" s="7">
        <v>5.4400999999999998E-6</v>
      </c>
      <c r="K154" s="6">
        <v>4.7926000000000002</v>
      </c>
      <c r="L154" s="6">
        <v>1.12435</v>
      </c>
      <c r="M154" s="6">
        <v>1.3539100000000001E-4</v>
      </c>
      <c r="N154" s="7">
        <v>1.40228E-6</v>
      </c>
      <c r="O154" s="6">
        <v>0</v>
      </c>
      <c r="P154" s="6">
        <v>3</v>
      </c>
      <c r="Q154" s="6">
        <v>0</v>
      </c>
      <c r="R154" s="6">
        <v>1</v>
      </c>
    </row>
    <row r="155" spans="1:18" x14ac:dyDescent="0.3">
      <c r="A155" s="6">
        <v>11</v>
      </c>
      <c r="B155" s="6">
        <v>26567090</v>
      </c>
      <c r="C155" s="6" t="s">
        <v>3623</v>
      </c>
      <c r="D155" s="6" t="s">
        <v>618</v>
      </c>
      <c r="E155" s="7">
        <v>2.0580170000000001E-5</v>
      </c>
      <c r="F155" s="7">
        <v>0.90315781018223695</v>
      </c>
      <c r="G155" s="6" t="s">
        <v>36</v>
      </c>
      <c r="H155" s="6" t="s">
        <v>37</v>
      </c>
      <c r="I155" s="6">
        <v>15</v>
      </c>
      <c r="J155" s="7">
        <v>2.0400399999999999E-5</v>
      </c>
      <c r="K155" s="6">
        <v>2.8540199999999998</v>
      </c>
      <c r="L155" s="6">
        <v>0.69595600000000002</v>
      </c>
      <c r="M155" s="6">
        <v>2.2565199999999999E-4</v>
      </c>
      <c r="N155" s="7">
        <v>1.4022800000000001E-5</v>
      </c>
      <c r="O155" s="6">
        <v>0</v>
      </c>
      <c r="P155" s="6">
        <v>5</v>
      </c>
      <c r="Q155" s="6">
        <v>0</v>
      </c>
      <c r="R155" s="6">
        <v>10</v>
      </c>
    </row>
    <row r="156" spans="1:18" x14ac:dyDescent="0.3">
      <c r="A156" s="6">
        <v>11</v>
      </c>
      <c r="B156" s="6">
        <v>82933466</v>
      </c>
      <c r="C156" s="6" t="s">
        <v>3177</v>
      </c>
      <c r="D156" s="6" t="s">
        <v>505</v>
      </c>
      <c r="E156" s="7">
        <v>2.0642210000000001E-5</v>
      </c>
      <c r="F156" s="7">
        <v>0.90315781018223695</v>
      </c>
      <c r="G156" s="6" t="s">
        <v>39</v>
      </c>
      <c r="H156" s="6" t="s">
        <v>38</v>
      </c>
      <c r="I156" s="6">
        <v>11</v>
      </c>
      <c r="J156" s="7">
        <v>1.49603E-5</v>
      </c>
      <c r="K156" s="6">
        <v>3.30314</v>
      </c>
      <c r="L156" s="6">
        <v>0.80561099999999997</v>
      </c>
      <c r="M156" s="6">
        <v>1.8052199999999999E-4</v>
      </c>
      <c r="N156" s="7">
        <v>9.8159899999999998E-6</v>
      </c>
      <c r="O156" s="6">
        <v>0</v>
      </c>
      <c r="P156" s="6">
        <v>4</v>
      </c>
      <c r="Q156" s="6">
        <v>0</v>
      </c>
      <c r="R156" s="6">
        <v>7</v>
      </c>
    </row>
    <row r="157" spans="1:18" x14ac:dyDescent="0.3">
      <c r="A157" s="6">
        <v>4</v>
      </c>
      <c r="B157" s="6">
        <v>74268221</v>
      </c>
      <c r="C157" s="6" t="s">
        <v>5164</v>
      </c>
      <c r="D157" s="6" t="s">
        <v>1805</v>
      </c>
      <c r="E157" s="7">
        <v>2.1202190000000001E-5</v>
      </c>
      <c r="F157" s="7">
        <v>0.90315781018223695</v>
      </c>
      <c r="G157" s="6" t="s">
        <v>38</v>
      </c>
      <c r="H157" s="6" t="s">
        <v>37</v>
      </c>
      <c r="I157" s="6">
        <v>79</v>
      </c>
      <c r="J157" s="6">
        <v>1.0744200000000001E-4</v>
      </c>
      <c r="K157" s="6">
        <v>1.73543</v>
      </c>
      <c r="L157" s="6">
        <v>0.42389900000000003</v>
      </c>
      <c r="M157" s="6">
        <v>4.5130399999999997E-4</v>
      </c>
      <c r="N157" s="7">
        <v>9.6757599999999997E-5</v>
      </c>
      <c r="O157" s="6">
        <v>0</v>
      </c>
      <c r="P157" s="6">
        <v>10</v>
      </c>
      <c r="Q157" s="6">
        <v>0</v>
      </c>
      <c r="R157" s="6">
        <v>69</v>
      </c>
    </row>
    <row r="158" spans="1:18" x14ac:dyDescent="0.3">
      <c r="A158" s="6">
        <v>1</v>
      </c>
      <c r="B158" s="6">
        <v>10121937</v>
      </c>
      <c r="C158" s="6" t="s">
        <v>3612</v>
      </c>
      <c r="D158" s="6" t="s">
        <v>1806</v>
      </c>
      <c r="E158" s="7">
        <v>2.130083E-5</v>
      </c>
      <c r="F158" s="7">
        <v>0.90315781018223695</v>
      </c>
      <c r="G158" s="6" t="s">
        <v>39</v>
      </c>
      <c r="H158" s="6" t="s">
        <v>38</v>
      </c>
      <c r="I158" s="6">
        <v>9</v>
      </c>
      <c r="J158" s="7">
        <v>1.22402E-5</v>
      </c>
      <c r="K158" s="6">
        <v>3.4199600000000001</v>
      </c>
      <c r="L158" s="6">
        <v>0.83558500000000002</v>
      </c>
      <c r="M158" s="6">
        <v>1.8052199999999999E-4</v>
      </c>
      <c r="N158" s="7">
        <v>7.01142E-6</v>
      </c>
      <c r="O158" s="6">
        <v>0</v>
      </c>
      <c r="P158" s="6">
        <v>4</v>
      </c>
      <c r="Q158" s="6">
        <v>0</v>
      </c>
      <c r="R158" s="6">
        <v>5</v>
      </c>
    </row>
    <row r="159" spans="1:18" x14ac:dyDescent="0.3">
      <c r="A159" s="6">
        <v>4</v>
      </c>
      <c r="B159" s="6">
        <v>98928975</v>
      </c>
      <c r="C159" s="6" t="s">
        <v>3715</v>
      </c>
      <c r="D159" s="6" t="s">
        <v>1807</v>
      </c>
      <c r="E159" s="7">
        <v>2.1407600000000002E-5</v>
      </c>
      <c r="F159" s="7">
        <v>0.90315781018223695</v>
      </c>
      <c r="G159" s="6" t="s">
        <v>38</v>
      </c>
      <c r="H159" s="6" t="s">
        <v>39</v>
      </c>
      <c r="I159" s="6">
        <v>309108</v>
      </c>
      <c r="J159" s="6">
        <v>0.42039500000000002</v>
      </c>
      <c r="K159" s="6">
        <v>5.9116200000000001E-2</v>
      </c>
      <c r="L159" s="6">
        <v>1.4447700000000001E-2</v>
      </c>
      <c r="M159" s="6">
        <v>0.43302600000000002</v>
      </c>
      <c r="N159" s="6">
        <v>0.42000199999999999</v>
      </c>
      <c r="O159" s="6">
        <v>2032</v>
      </c>
      <c r="P159" s="6">
        <v>5531</v>
      </c>
      <c r="Q159" s="6">
        <v>62816</v>
      </c>
      <c r="R159" s="6">
        <v>173881</v>
      </c>
    </row>
    <row r="160" spans="1:18" x14ac:dyDescent="0.3">
      <c r="A160" s="6">
        <v>3</v>
      </c>
      <c r="B160" s="6">
        <v>196716798</v>
      </c>
      <c r="C160" s="6" t="s">
        <v>3185</v>
      </c>
      <c r="D160" s="6" t="s">
        <v>1808</v>
      </c>
      <c r="E160" s="7">
        <v>2.1568820000000001E-5</v>
      </c>
      <c r="F160" s="7">
        <v>0.90315781018223695</v>
      </c>
      <c r="G160" s="6" t="s">
        <v>37</v>
      </c>
      <c r="H160" s="6" t="s">
        <v>36</v>
      </c>
      <c r="I160" s="6">
        <v>5</v>
      </c>
      <c r="J160" s="7">
        <v>6.8001299999999999E-6</v>
      </c>
      <c r="K160" s="6">
        <v>4.1984000000000004</v>
      </c>
      <c r="L160" s="6">
        <v>1.0265</v>
      </c>
      <c r="M160" s="6">
        <v>1.3539100000000001E-4</v>
      </c>
      <c r="N160" s="7">
        <v>2.8045699999999998E-6</v>
      </c>
      <c r="O160" s="6">
        <v>0</v>
      </c>
      <c r="P160" s="6">
        <v>3</v>
      </c>
      <c r="Q160" s="6">
        <v>0</v>
      </c>
      <c r="R160" s="6">
        <v>2</v>
      </c>
    </row>
    <row r="161" spans="1:18" x14ac:dyDescent="0.3">
      <c r="A161" s="6">
        <v>7</v>
      </c>
      <c r="B161" s="6">
        <v>132202571</v>
      </c>
      <c r="C161" s="6" t="s">
        <v>3186</v>
      </c>
      <c r="D161" s="6" t="s">
        <v>1632</v>
      </c>
      <c r="E161" s="7">
        <v>2.1586029999999998E-5</v>
      </c>
      <c r="F161" s="7">
        <v>0.90315781018223695</v>
      </c>
      <c r="G161" s="6" t="s">
        <v>39</v>
      </c>
      <c r="H161" s="6" t="s">
        <v>38</v>
      </c>
      <c r="I161" s="6">
        <v>11</v>
      </c>
      <c r="J161" s="7">
        <v>1.49603E-5</v>
      </c>
      <c r="K161" s="6">
        <v>3.2875800000000002</v>
      </c>
      <c r="L161" s="6">
        <v>0.80384599999999995</v>
      </c>
      <c r="M161" s="6">
        <v>1.8052199999999999E-4</v>
      </c>
      <c r="N161" s="7">
        <v>9.8159899999999998E-6</v>
      </c>
      <c r="O161" s="6">
        <v>0</v>
      </c>
      <c r="P161" s="6">
        <v>4</v>
      </c>
      <c r="Q161" s="6">
        <v>0</v>
      </c>
      <c r="R161" s="6">
        <v>7</v>
      </c>
    </row>
    <row r="162" spans="1:18" x14ac:dyDescent="0.3">
      <c r="A162" s="6">
        <v>17</v>
      </c>
      <c r="B162" s="6">
        <v>44853417</v>
      </c>
      <c r="C162" s="6" t="s">
        <v>3192</v>
      </c>
      <c r="D162" s="6" t="s">
        <v>1809</v>
      </c>
      <c r="E162" s="7">
        <v>2.2145230000000001E-5</v>
      </c>
      <c r="F162" s="7">
        <v>0.90315781018223695</v>
      </c>
      <c r="G162" s="6" t="s">
        <v>36</v>
      </c>
      <c r="H162" s="6" t="s">
        <v>37</v>
      </c>
      <c r="I162" s="6">
        <v>9</v>
      </c>
      <c r="J162" s="7">
        <v>1.22402E-5</v>
      </c>
      <c r="K162" s="6">
        <v>3.3820199999999998</v>
      </c>
      <c r="L162" s="6">
        <v>0.82813999999999999</v>
      </c>
      <c r="M162" s="6">
        <v>1.8052199999999999E-4</v>
      </c>
      <c r="N162" s="7">
        <v>7.01142E-6</v>
      </c>
      <c r="O162" s="6">
        <v>0</v>
      </c>
      <c r="P162" s="6">
        <v>4</v>
      </c>
      <c r="Q162" s="6">
        <v>0</v>
      </c>
      <c r="R162" s="6">
        <v>5</v>
      </c>
    </row>
    <row r="163" spans="1:18" x14ac:dyDescent="0.3">
      <c r="A163" s="6">
        <v>10</v>
      </c>
      <c r="B163" s="6">
        <v>113726300</v>
      </c>
      <c r="C163" s="6" t="s">
        <v>3071</v>
      </c>
      <c r="D163" s="6" t="s">
        <v>1810</v>
      </c>
      <c r="E163" s="7">
        <v>2.2201260000000001E-5</v>
      </c>
      <c r="F163" s="7">
        <v>0.90315781018223695</v>
      </c>
      <c r="G163" s="6" t="s">
        <v>37</v>
      </c>
      <c r="H163" s="6" t="s">
        <v>36</v>
      </c>
      <c r="I163" s="6">
        <v>9</v>
      </c>
      <c r="J163" s="7">
        <v>1.22402E-5</v>
      </c>
      <c r="K163" s="6">
        <v>3.3717299999999999</v>
      </c>
      <c r="L163" s="6">
        <v>0.82573700000000005</v>
      </c>
      <c r="M163" s="6">
        <v>1.8052199999999999E-4</v>
      </c>
      <c r="N163" s="7">
        <v>7.01142E-6</v>
      </c>
      <c r="O163" s="6">
        <v>0</v>
      </c>
      <c r="P163" s="6">
        <v>4</v>
      </c>
      <c r="Q163" s="6">
        <v>0</v>
      </c>
      <c r="R163" s="6">
        <v>5</v>
      </c>
    </row>
    <row r="164" spans="1:18" x14ac:dyDescent="0.3">
      <c r="A164" s="6">
        <v>7</v>
      </c>
      <c r="B164" s="6">
        <v>73667913</v>
      </c>
      <c r="C164" s="6" t="s">
        <v>3240</v>
      </c>
      <c r="D164" s="6" t="s">
        <v>591</v>
      </c>
      <c r="E164" s="7">
        <v>2.238272E-5</v>
      </c>
      <c r="F164" s="7">
        <v>0.90315781018223695</v>
      </c>
      <c r="G164" s="6" t="s">
        <v>36</v>
      </c>
      <c r="H164" s="6" t="s">
        <v>39</v>
      </c>
      <c r="I164" s="6">
        <v>328</v>
      </c>
      <c r="J164" s="6">
        <v>4.4608899999999999E-4</v>
      </c>
      <c r="K164" s="6">
        <v>0.96894199999999997</v>
      </c>
      <c r="L164" s="6">
        <v>0.237404</v>
      </c>
      <c r="M164" s="6">
        <v>1.1733900000000001E-3</v>
      </c>
      <c r="N164" s="6">
        <v>4.2349E-4</v>
      </c>
      <c r="O164" s="6">
        <v>0</v>
      </c>
      <c r="P164" s="6">
        <v>26</v>
      </c>
      <c r="Q164" s="6">
        <v>0</v>
      </c>
      <c r="R164" s="6">
        <v>302</v>
      </c>
    </row>
    <row r="165" spans="1:18" x14ac:dyDescent="0.3">
      <c r="A165" s="6">
        <v>1</v>
      </c>
      <c r="B165" s="6">
        <v>10648017</v>
      </c>
      <c r="C165" s="6" t="s">
        <v>3727</v>
      </c>
      <c r="D165" s="6" t="s">
        <v>1435</v>
      </c>
      <c r="E165" s="7">
        <v>2.2481260000000002E-5</v>
      </c>
      <c r="F165" s="7">
        <v>0.90315781018223695</v>
      </c>
      <c r="G165" s="6" t="s">
        <v>39</v>
      </c>
      <c r="H165" s="6" t="s">
        <v>38</v>
      </c>
      <c r="I165" s="6">
        <v>16</v>
      </c>
      <c r="J165" s="7">
        <v>2.1760399999999999E-5</v>
      </c>
      <c r="K165" s="6">
        <v>2.8222399999999999</v>
      </c>
      <c r="L165" s="6">
        <v>0.691662</v>
      </c>
      <c r="M165" s="6">
        <v>2.2565199999999999E-4</v>
      </c>
      <c r="N165" s="7">
        <v>1.5425099999999999E-5</v>
      </c>
      <c r="O165" s="6">
        <v>0</v>
      </c>
      <c r="P165" s="6">
        <v>5</v>
      </c>
      <c r="Q165" s="6">
        <v>0</v>
      </c>
      <c r="R165" s="6">
        <v>11</v>
      </c>
    </row>
    <row r="166" spans="1:18" x14ac:dyDescent="0.3">
      <c r="A166" s="6">
        <v>17</v>
      </c>
      <c r="B166" s="6">
        <v>10026116</v>
      </c>
      <c r="C166" s="6" t="s">
        <v>5165</v>
      </c>
      <c r="D166" s="6" t="s">
        <v>1811</v>
      </c>
      <c r="E166" s="7">
        <v>2.252967E-5</v>
      </c>
      <c r="F166" s="7">
        <v>0.90315781018223695</v>
      </c>
      <c r="G166" s="6" t="s">
        <v>36</v>
      </c>
      <c r="H166" s="6" t="s">
        <v>39</v>
      </c>
      <c r="I166" s="6">
        <v>46</v>
      </c>
      <c r="J166" s="7">
        <v>6.25612E-5</v>
      </c>
      <c r="K166" s="6">
        <v>2.01105</v>
      </c>
      <c r="L166" s="6">
        <v>0.49292000000000002</v>
      </c>
      <c r="M166" s="6">
        <v>3.6104300000000002E-4</v>
      </c>
      <c r="N166" s="7">
        <v>5.3286799999999999E-5</v>
      </c>
      <c r="O166" s="6">
        <v>0</v>
      </c>
      <c r="P166" s="6">
        <v>8</v>
      </c>
      <c r="Q166" s="6">
        <v>0</v>
      </c>
      <c r="R166" s="6">
        <v>38</v>
      </c>
    </row>
    <row r="167" spans="1:18" x14ac:dyDescent="0.3">
      <c r="A167" s="6">
        <v>18</v>
      </c>
      <c r="B167" s="6">
        <v>23556228</v>
      </c>
      <c r="C167" s="6" t="s">
        <v>3200</v>
      </c>
      <c r="D167" s="6" t="s">
        <v>1812</v>
      </c>
      <c r="E167" s="7">
        <v>2.253194E-5</v>
      </c>
      <c r="F167" s="7">
        <v>0.90315781018223695</v>
      </c>
      <c r="G167" s="6" t="s">
        <v>36</v>
      </c>
      <c r="H167" s="6" t="s">
        <v>37</v>
      </c>
      <c r="I167" s="6">
        <v>5</v>
      </c>
      <c r="J167" s="7">
        <v>6.8001299999999999E-6</v>
      </c>
      <c r="K167" s="6">
        <v>4.1838600000000001</v>
      </c>
      <c r="L167" s="6">
        <v>1.02549</v>
      </c>
      <c r="M167" s="6">
        <v>1.3539100000000001E-4</v>
      </c>
      <c r="N167" s="7">
        <v>2.8045699999999998E-6</v>
      </c>
      <c r="O167" s="6">
        <v>0</v>
      </c>
      <c r="P167" s="6">
        <v>3</v>
      </c>
      <c r="Q167" s="6">
        <v>0</v>
      </c>
      <c r="R167" s="6">
        <v>2</v>
      </c>
    </row>
    <row r="168" spans="1:18" x14ac:dyDescent="0.3">
      <c r="A168" s="6">
        <v>21</v>
      </c>
      <c r="B168" s="6">
        <v>39181919</v>
      </c>
      <c r="C168" s="6" t="s">
        <v>3144</v>
      </c>
      <c r="D168" s="6" t="s">
        <v>1813</v>
      </c>
      <c r="E168" s="7">
        <v>2.2684620000000001E-5</v>
      </c>
      <c r="F168" s="7">
        <v>0.90315781018223695</v>
      </c>
      <c r="G168" s="6" t="s">
        <v>37</v>
      </c>
      <c r="H168" s="6" t="s">
        <v>36</v>
      </c>
      <c r="I168" s="6">
        <v>366534</v>
      </c>
      <c r="J168" s="6">
        <v>0.49849599999999999</v>
      </c>
      <c r="K168" s="6">
        <v>5.8189299999999999E-2</v>
      </c>
      <c r="L168" s="6">
        <v>1.4268100000000001E-2</v>
      </c>
      <c r="M168" s="6">
        <v>0.51340399999999997</v>
      </c>
      <c r="N168" s="6">
        <v>0.498033</v>
      </c>
      <c r="O168" s="6">
        <v>2935</v>
      </c>
      <c r="P168" s="6">
        <v>5506</v>
      </c>
      <c r="Q168" s="6">
        <v>88736</v>
      </c>
      <c r="R168" s="6">
        <v>177686</v>
      </c>
    </row>
    <row r="169" spans="1:18" x14ac:dyDescent="0.3">
      <c r="A169" s="6">
        <v>1</v>
      </c>
      <c r="B169" s="6">
        <v>35182461</v>
      </c>
      <c r="C169" s="6" t="s">
        <v>3201</v>
      </c>
      <c r="D169" s="6" t="s">
        <v>1814</v>
      </c>
      <c r="E169" s="7">
        <v>2.2724570000000001E-5</v>
      </c>
      <c r="F169" s="7">
        <v>0.90315781018223695</v>
      </c>
      <c r="G169" s="6" t="s">
        <v>36</v>
      </c>
      <c r="H169" s="6" t="s">
        <v>38</v>
      </c>
      <c r="I169" s="6">
        <v>5</v>
      </c>
      <c r="J169" s="7">
        <v>6.8001299999999999E-6</v>
      </c>
      <c r="K169" s="6">
        <v>4.2152900000000004</v>
      </c>
      <c r="L169" s="6">
        <v>1.0337000000000001</v>
      </c>
      <c r="M169" s="6">
        <v>1.3539100000000001E-4</v>
      </c>
      <c r="N169" s="7">
        <v>2.8045699999999998E-6</v>
      </c>
      <c r="O169" s="6">
        <v>0</v>
      </c>
      <c r="P169" s="6">
        <v>3</v>
      </c>
      <c r="Q169" s="6">
        <v>0</v>
      </c>
      <c r="R169" s="6">
        <v>2</v>
      </c>
    </row>
    <row r="170" spans="1:18" x14ac:dyDescent="0.3">
      <c r="A170" s="6">
        <v>5</v>
      </c>
      <c r="B170" s="6">
        <v>124745093</v>
      </c>
      <c r="C170" s="6" t="s">
        <v>3640</v>
      </c>
      <c r="D170" s="6" t="s">
        <v>1815</v>
      </c>
      <c r="E170" s="7">
        <v>2.2775100000000002E-5</v>
      </c>
      <c r="F170" s="7">
        <v>0.90315781018223695</v>
      </c>
      <c r="G170" s="6" t="s">
        <v>37</v>
      </c>
      <c r="H170" s="6" t="s">
        <v>38</v>
      </c>
      <c r="I170" s="6">
        <v>3</v>
      </c>
      <c r="J170" s="7">
        <v>4.0800800000000004E-6</v>
      </c>
      <c r="K170" s="6">
        <v>5.3470500000000003</v>
      </c>
      <c r="L170" s="6">
        <v>1.2623500000000001</v>
      </c>
      <c r="M170" s="6">
        <v>1.3539100000000001E-4</v>
      </c>
      <c r="N170" s="6">
        <v>0</v>
      </c>
      <c r="O170" s="6">
        <v>0</v>
      </c>
      <c r="P170" s="6">
        <v>3</v>
      </c>
      <c r="Q170" s="6">
        <v>0</v>
      </c>
      <c r="R170" s="6">
        <v>0</v>
      </c>
    </row>
    <row r="171" spans="1:18" x14ac:dyDescent="0.3">
      <c r="A171" s="6">
        <v>16</v>
      </c>
      <c r="B171" s="6">
        <v>89316898</v>
      </c>
      <c r="C171" s="6" t="s">
        <v>5166</v>
      </c>
      <c r="D171" s="6" t="s">
        <v>1332</v>
      </c>
      <c r="E171" s="7">
        <v>2.3411740000000001E-5</v>
      </c>
      <c r="F171" s="7">
        <v>0.90315781018223695</v>
      </c>
      <c r="G171" s="6" t="s">
        <v>39</v>
      </c>
      <c r="H171" s="6" t="s">
        <v>38</v>
      </c>
      <c r="I171" s="6">
        <v>9</v>
      </c>
      <c r="J171" s="7">
        <v>1.22402E-5</v>
      </c>
      <c r="K171" s="6">
        <v>3.3400400000000001</v>
      </c>
      <c r="L171" s="6">
        <v>0.82045900000000005</v>
      </c>
      <c r="M171" s="6">
        <v>1.8052199999999999E-4</v>
      </c>
      <c r="N171" s="7">
        <v>7.01142E-6</v>
      </c>
      <c r="O171" s="6">
        <v>0</v>
      </c>
      <c r="P171" s="6">
        <v>4</v>
      </c>
      <c r="Q171" s="6">
        <v>0</v>
      </c>
      <c r="R171" s="6">
        <v>5</v>
      </c>
    </row>
    <row r="172" spans="1:18" x14ac:dyDescent="0.3">
      <c r="A172" s="6">
        <v>20</v>
      </c>
      <c r="B172" s="6">
        <v>33674353</v>
      </c>
      <c r="C172" s="6" t="s">
        <v>3206</v>
      </c>
      <c r="D172" s="6" t="s">
        <v>1816</v>
      </c>
      <c r="E172" s="7">
        <v>2.3555209999999998E-5</v>
      </c>
      <c r="F172" s="7">
        <v>0.90315781018223695</v>
      </c>
      <c r="G172" s="6" t="s">
        <v>39</v>
      </c>
      <c r="H172" s="6" t="s">
        <v>37</v>
      </c>
      <c r="I172" s="6">
        <v>5</v>
      </c>
      <c r="J172" s="7">
        <v>6.8001299999999999E-6</v>
      </c>
      <c r="K172" s="6">
        <v>4.2207499999999998</v>
      </c>
      <c r="L172" s="6">
        <v>1.0371600000000001</v>
      </c>
      <c r="M172" s="6">
        <v>1.3539100000000001E-4</v>
      </c>
      <c r="N172" s="7">
        <v>2.8045699999999998E-6</v>
      </c>
      <c r="O172" s="6">
        <v>0</v>
      </c>
      <c r="P172" s="6">
        <v>3</v>
      </c>
      <c r="Q172" s="6">
        <v>0</v>
      </c>
      <c r="R172" s="6">
        <v>2</v>
      </c>
    </row>
    <row r="173" spans="1:18" x14ac:dyDescent="0.3">
      <c r="A173" s="6">
        <v>11</v>
      </c>
      <c r="B173" s="6">
        <v>102350508</v>
      </c>
      <c r="C173" s="6" t="s">
        <v>5167</v>
      </c>
      <c r="D173" s="6" t="s">
        <v>450</v>
      </c>
      <c r="E173" s="7">
        <v>2.3644170000000001E-5</v>
      </c>
      <c r="F173" s="7">
        <v>0.90315781018223695</v>
      </c>
      <c r="G173" s="6" t="s">
        <v>38</v>
      </c>
      <c r="H173" s="6" t="s">
        <v>39</v>
      </c>
      <c r="I173" s="6">
        <v>8</v>
      </c>
      <c r="J173" s="7">
        <v>1.08802E-5</v>
      </c>
      <c r="K173" s="6">
        <v>3.37723</v>
      </c>
      <c r="L173" s="6">
        <v>0.830063</v>
      </c>
      <c r="M173" s="6">
        <v>1.8052199999999999E-4</v>
      </c>
      <c r="N173" s="7">
        <v>5.6091399999999996E-6</v>
      </c>
      <c r="O173" s="6">
        <v>0</v>
      </c>
      <c r="P173" s="6">
        <v>4</v>
      </c>
      <c r="Q173" s="6">
        <v>0</v>
      </c>
      <c r="R173" s="6">
        <v>4</v>
      </c>
    </row>
    <row r="174" spans="1:18" x14ac:dyDescent="0.3">
      <c r="A174" s="6">
        <v>19</v>
      </c>
      <c r="B174" s="6">
        <v>42593636</v>
      </c>
      <c r="C174" s="6" t="s">
        <v>3174</v>
      </c>
      <c r="D174" s="6" t="s">
        <v>1817</v>
      </c>
      <c r="E174" s="7">
        <v>2.366343E-5</v>
      </c>
      <c r="F174" s="7">
        <v>0.90315781018223695</v>
      </c>
      <c r="G174" s="6" t="s">
        <v>36</v>
      </c>
      <c r="H174" s="6" t="s">
        <v>37</v>
      </c>
      <c r="I174" s="6">
        <v>184</v>
      </c>
      <c r="J174" s="6">
        <v>2.5024500000000001E-4</v>
      </c>
      <c r="K174" s="6">
        <v>1.1991700000000001</v>
      </c>
      <c r="L174" s="6">
        <v>0.29475000000000001</v>
      </c>
      <c r="M174" s="6">
        <v>8.1234799999999995E-4</v>
      </c>
      <c r="N174" s="6">
        <v>2.3277899999999999E-4</v>
      </c>
      <c r="O174" s="6">
        <v>0</v>
      </c>
      <c r="P174" s="6">
        <v>18</v>
      </c>
      <c r="Q174" s="6">
        <v>0</v>
      </c>
      <c r="R174" s="6">
        <v>166</v>
      </c>
    </row>
    <row r="175" spans="1:18" x14ac:dyDescent="0.3">
      <c r="A175" s="6">
        <v>3</v>
      </c>
      <c r="B175" s="6">
        <v>45001603</v>
      </c>
      <c r="C175" s="6" t="s">
        <v>5168</v>
      </c>
      <c r="D175" s="6" t="s">
        <v>326</v>
      </c>
      <c r="E175" s="7">
        <v>2.3991140000000001E-5</v>
      </c>
      <c r="F175" s="7">
        <v>0.90315781018223695</v>
      </c>
      <c r="G175" s="6" t="s">
        <v>37</v>
      </c>
      <c r="H175" s="6" t="s">
        <v>36</v>
      </c>
      <c r="I175" s="6">
        <v>43</v>
      </c>
      <c r="J175" s="7">
        <v>5.8481099999999998E-5</v>
      </c>
      <c r="K175" s="6">
        <v>2.1734599999999999</v>
      </c>
      <c r="L175" s="6">
        <v>0.53464400000000001</v>
      </c>
      <c r="M175" s="6">
        <v>3.1591300000000002E-4</v>
      </c>
      <c r="N175" s="7">
        <v>5.0482200000000003E-5</v>
      </c>
      <c r="O175" s="6">
        <v>0</v>
      </c>
      <c r="P175" s="6">
        <v>7</v>
      </c>
      <c r="Q175" s="6">
        <v>0</v>
      </c>
      <c r="R175" s="6">
        <v>36</v>
      </c>
    </row>
    <row r="176" spans="1:18" x14ac:dyDescent="0.3">
      <c r="A176" s="6">
        <v>11</v>
      </c>
      <c r="B176" s="6">
        <v>92353129</v>
      </c>
      <c r="C176" s="6" t="s">
        <v>3158</v>
      </c>
      <c r="D176" s="6" t="s">
        <v>534</v>
      </c>
      <c r="E176" s="7">
        <v>2.403181E-5</v>
      </c>
      <c r="F176" s="7">
        <v>0.90315781018223695</v>
      </c>
      <c r="G176" s="6" t="s">
        <v>37</v>
      </c>
      <c r="H176" s="6" t="s">
        <v>36</v>
      </c>
      <c r="I176" s="6">
        <v>218</v>
      </c>
      <c r="J176" s="6">
        <v>2.9648599999999999E-4</v>
      </c>
      <c r="K176" s="6">
        <v>1.1918</v>
      </c>
      <c r="L176" s="6">
        <v>0.29319699999999999</v>
      </c>
      <c r="M176" s="6">
        <v>8.1234799999999995E-4</v>
      </c>
      <c r="N176" s="6">
        <v>2.8045700000000002E-4</v>
      </c>
      <c r="O176" s="6">
        <v>0</v>
      </c>
      <c r="P176" s="6">
        <v>18</v>
      </c>
      <c r="Q176" s="6">
        <v>0</v>
      </c>
      <c r="R176" s="6">
        <v>200</v>
      </c>
    </row>
    <row r="177" spans="1:18" x14ac:dyDescent="0.3">
      <c r="A177" s="6">
        <v>3</v>
      </c>
      <c r="B177" s="6">
        <v>44929512</v>
      </c>
      <c r="C177" s="6" t="s">
        <v>5169</v>
      </c>
      <c r="D177" s="6" t="s">
        <v>1803</v>
      </c>
      <c r="E177" s="7">
        <v>2.418185E-5</v>
      </c>
      <c r="F177" s="7">
        <v>0.90315781018223695</v>
      </c>
      <c r="G177" s="6" t="s">
        <v>39</v>
      </c>
      <c r="H177" s="6" t="s">
        <v>38</v>
      </c>
      <c r="I177" s="6">
        <v>43</v>
      </c>
      <c r="J177" s="7">
        <v>5.8481099999999998E-5</v>
      </c>
      <c r="K177" s="6">
        <v>2.1721200000000001</v>
      </c>
      <c r="L177" s="6">
        <v>0.53455900000000001</v>
      </c>
      <c r="M177" s="6">
        <v>3.1591300000000002E-4</v>
      </c>
      <c r="N177" s="7">
        <v>5.0482200000000003E-5</v>
      </c>
      <c r="O177" s="6">
        <v>0</v>
      </c>
      <c r="P177" s="6">
        <v>7</v>
      </c>
      <c r="Q177" s="6">
        <v>0</v>
      </c>
      <c r="R177" s="6">
        <v>36</v>
      </c>
    </row>
    <row r="178" spans="1:18" x14ac:dyDescent="0.3">
      <c r="A178" s="6">
        <v>9</v>
      </c>
      <c r="B178" s="6">
        <v>95507937</v>
      </c>
      <c r="C178" s="6" t="s">
        <v>3496</v>
      </c>
      <c r="D178" s="6" t="s">
        <v>897</v>
      </c>
      <c r="E178" s="7">
        <v>2.4567730000000001E-5</v>
      </c>
      <c r="F178" s="7">
        <v>0.90315781018223695</v>
      </c>
      <c r="G178" s="6" t="s">
        <v>36</v>
      </c>
      <c r="H178" s="6" t="s">
        <v>38</v>
      </c>
      <c r="I178" s="6">
        <v>173</v>
      </c>
      <c r="J178" s="6">
        <v>2.3528500000000001E-4</v>
      </c>
      <c r="K178" s="6">
        <v>1.2391399999999999</v>
      </c>
      <c r="L178" s="6">
        <v>0.30523</v>
      </c>
      <c r="M178" s="6">
        <v>7.6721700000000005E-4</v>
      </c>
      <c r="N178" s="6">
        <v>2.1875599999999999E-4</v>
      </c>
      <c r="O178" s="6">
        <v>0</v>
      </c>
      <c r="P178" s="6">
        <v>17</v>
      </c>
      <c r="Q178" s="6">
        <v>0</v>
      </c>
      <c r="R178" s="6">
        <v>156</v>
      </c>
    </row>
    <row r="179" spans="1:18" x14ac:dyDescent="0.3">
      <c r="A179" s="6">
        <v>1</v>
      </c>
      <c r="B179" s="6">
        <v>246902658</v>
      </c>
      <c r="C179" s="6" t="s">
        <v>3216</v>
      </c>
      <c r="D179" s="6" t="s">
        <v>1818</v>
      </c>
      <c r="E179" s="7">
        <v>2.4631349999999999E-5</v>
      </c>
      <c r="F179" s="7">
        <v>0.90315781018223695</v>
      </c>
      <c r="G179" s="6" t="s">
        <v>37</v>
      </c>
      <c r="H179" s="6" t="s">
        <v>36</v>
      </c>
      <c r="I179" s="6">
        <v>13</v>
      </c>
      <c r="J179" s="7">
        <v>1.7680300000000001E-5</v>
      </c>
      <c r="K179" s="6">
        <v>2.84477</v>
      </c>
      <c r="L179" s="6">
        <v>0.70083899999999999</v>
      </c>
      <c r="M179" s="6">
        <v>2.2565199999999999E-4</v>
      </c>
      <c r="N179" s="7">
        <v>1.1218300000000001E-5</v>
      </c>
      <c r="O179" s="6">
        <v>0</v>
      </c>
      <c r="P179" s="6">
        <v>5</v>
      </c>
      <c r="Q179" s="6">
        <v>0</v>
      </c>
      <c r="R179" s="6">
        <v>8</v>
      </c>
    </row>
    <row r="180" spans="1:18" x14ac:dyDescent="0.3">
      <c r="A180" s="6">
        <v>4</v>
      </c>
      <c r="B180" s="6">
        <v>17614634</v>
      </c>
      <c r="C180" s="6" t="s">
        <v>5170</v>
      </c>
      <c r="D180" s="6" t="s">
        <v>445</v>
      </c>
      <c r="E180" s="7">
        <v>2.4958459999999999E-5</v>
      </c>
      <c r="F180" s="7">
        <v>0.90315781018223695</v>
      </c>
      <c r="G180" s="6" t="s">
        <v>36</v>
      </c>
      <c r="H180" s="6" t="s">
        <v>37</v>
      </c>
      <c r="I180" s="6">
        <v>67</v>
      </c>
      <c r="J180" s="7">
        <v>9.1121700000000005E-5</v>
      </c>
      <c r="K180" s="6">
        <v>1.83423</v>
      </c>
      <c r="L180" s="6">
        <v>0.45222400000000001</v>
      </c>
      <c r="M180" s="6">
        <v>4.0617399999999998E-4</v>
      </c>
      <c r="N180" s="7">
        <v>8.1332499999999994E-5</v>
      </c>
      <c r="O180" s="6">
        <v>0</v>
      </c>
      <c r="P180" s="6">
        <v>9</v>
      </c>
      <c r="Q180" s="6">
        <v>0</v>
      </c>
      <c r="R180" s="6">
        <v>58</v>
      </c>
    </row>
    <row r="181" spans="1:18" x14ac:dyDescent="0.3">
      <c r="A181" s="6">
        <v>6</v>
      </c>
      <c r="B181" s="6">
        <v>32355067</v>
      </c>
      <c r="C181" s="6" t="s">
        <v>5171</v>
      </c>
      <c r="D181" s="6" t="s">
        <v>1819</v>
      </c>
      <c r="E181" s="7">
        <v>2.5422249999999999E-5</v>
      </c>
      <c r="F181" s="7">
        <v>0.90315781018223695</v>
      </c>
      <c r="G181" s="6" t="s">
        <v>38</v>
      </c>
      <c r="H181" s="6" t="s">
        <v>39</v>
      </c>
      <c r="I181" s="6">
        <v>12</v>
      </c>
      <c r="J181" s="7">
        <v>1.63203E-5</v>
      </c>
      <c r="K181" s="6">
        <v>3.2412000000000001</v>
      </c>
      <c r="L181" s="6">
        <v>0.79995899999999998</v>
      </c>
      <c r="M181" s="6">
        <v>1.8052199999999999E-4</v>
      </c>
      <c r="N181" s="7">
        <v>1.1218300000000001E-5</v>
      </c>
      <c r="O181" s="6">
        <v>0</v>
      </c>
      <c r="P181" s="6">
        <v>4</v>
      </c>
      <c r="Q181" s="6">
        <v>0</v>
      </c>
      <c r="R181" s="6">
        <v>8</v>
      </c>
    </row>
    <row r="182" spans="1:18" x14ac:dyDescent="0.3">
      <c r="A182" s="6">
        <v>2</v>
      </c>
      <c r="B182" s="6">
        <v>95885987</v>
      </c>
      <c r="C182" s="6" t="s">
        <v>3309</v>
      </c>
      <c r="D182" s="6" t="s">
        <v>1084</v>
      </c>
      <c r="E182" s="7">
        <v>2.546324E-5</v>
      </c>
      <c r="F182" s="7">
        <v>0.90315781018223695</v>
      </c>
      <c r="G182" s="6" t="s">
        <v>39</v>
      </c>
      <c r="H182" s="6" t="s">
        <v>36</v>
      </c>
      <c r="I182" s="6">
        <v>159</v>
      </c>
      <c r="J182" s="6">
        <v>2.1624400000000001E-4</v>
      </c>
      <c r="K182" s="6">
        <v>1.2808900000000001</v>
      </c>
      <c r="L182" s="6">
        <v>0.316164</v>
      </c>
      <c r="M182" s="6">
        <v>7.2208699999999995E-4</v>
      </c>
      <c r="N182" s="6">
        <v>2.0052700000000001E-4</v>
      </c>
      <c r="O182" s="6">
        <v>0</v>
      </c>
      <c r="P182" s="6">
        <v>16</v>
      </c>
      <c r="Q182" s="6">
        <v>0</v>
      </c>
      <c r="R182" s="6">
        <v>143</v>
      </c>
    </row>
    <row r="183" spans="1:18" x14ac:dyDescent="0.3">
      <c r="A183" s="6">
        <v>13</v>
      </c>
      <c r="B183" s="6">
        <v>72781606</v>
      </c>
      <c r="C183" s="6" t="s">
        <v>3221</v>
      </c>
      <c r="D183" s="6" t="s">
        <v>1820</v>
      </c>
      <c r="E183" s="7">
        <v>2.5531959999999999E-5</v>
      </c>
      <c r="F183" s="7">
        <v>0.90315781018223695</v>
      </c>
      <c r="G183" s="6" t="s">
        <v>37</v>
      </c>
      <c r="H183" s="6" t="s">
        <v>39</v>
      </c>
      <c r="I183" s="6">
        <v>6</v>
      </c>
      <c r="J183" s="7">
        <v>8.1601600000000008E-6</v>
      </c>
      <c r="K183" s="6">
        <v>3.5319099999999999</v>
      </c>
      <c r="L183" s="6">
        <v>0.87192499999999995</v>
      </c>
      <c r="M183" s="6">
        <v>1.8052199999999999E-4</v>
      </c>
      <c r="N183" s="7">
        <v>2.8045699999999998E-6</v>
      </c>
      <c r="O183" s="6">
        <v>0</v>
      </c>
      <c r="P183" s="6">
        <v>4</v>
      </c>
      <c r="Q183" s="6">
        <v>0</v>
      </c>
      <c r="R183" s="6">
        <v>2</v>
      </c>
    </row>
    <row r="184" spans="1:18" x14ac:dyDescent="0.3">
      <c r="A184" s="6">
        <v>9</v>
      </c>
      <c r="B184" s="6">
        <v>105365733</v>
      </c>
      <c r="C184" s="6" t="s">
        <v>3222</v>
      </c>
      <c r="D184" s="6" t="s">
        <v>496</v>
      </c>
      <c r="E184" s="7">
        <v>2.555274E-5</v>
      </c>
      <c r="F184" s="7">
        <v>0.90315781018223695</v>
      </c>
      <c r="G184" s="6" t="s">
        <v>37</v>
      </c>
      <c r="H184" s="6" t="s">
        <v>36</v>
      </c>
      <c r="I184" s="6">
        <v>4</v>
      </c>
      <c r="J184" s="7">
        <v>5.4400999999999998E-6</v>
      </c>
      <c r="K184" s="6">
        <v>4.7370099999999997</v>
      </c>
      <c r="L184" s="6">
        <v>1.1252200000000001</v>
      </c>
      <c r="M184" s="6">
        <v>1.3539100000000001E-4</v>
      </c>
      <c r="N184" s="7">
        <v>1.40228E-6</v>
      </c>
      <c r="O184" s="6">
        <v>0</v>
      </c>
      <c r="P184" s="6">
        <v>3</v>
      </c>
      <c r="Q184" s="6">
        <v>0</v>
      </c>
      <c r="R184" s="6">
        <v>1</v>
      </c>
    </row>
    <row r="185" spans="1:18" x14ac:dyDescent="0.3">
      <c r="A185" s="6">
        <v>9</v>
      </c>
      <c r="B185" s="6">
        <v>96619365</v>
      </c>
      <c r="C185" s="6" t="s">
        <v>3966</v>
      </c>
      <c r="D185" s="6" t="s">
        <v>1821</v>
      </c>
      <c r="E185" s="7">
        <v>2.5850050000000002E-5</v>
      </c>
      <c r="F185" s="7">
        <v>0.90315781018223695</v>
      </c>
      <c r="G185" s="6" t="s">
        <v>36</v>
      </c>
      <c r="H185" s="6" t="s">
        <v>37</v>
      </c>
      <c r="I185" s="6">
        <v>32</v>
      </c>
      <c r="J185" s="7">
        <v>4.3520799999999998E-5</v>
      </c>
      <c r="K185" s="6">
        <v>2.1901099999999998</v>
      </c>
      <c r="L185" s="6">
        <v>0.54106200000000004</v>
      </c>
      <c r="M185" s="6">
        <v>3.1591300000000002E-4</v>
      </c>
      <c r="N185" s="7">
        <v>3.50571E-5</v>
      </c>
      <c r="O185" s="6">
        <v>0</v>
      </c>
      <c r="P185" s="6">
        <v>7</v>
      </c>
      <c r="Q185" s="6">
        <v>0</v>
      </c>
      <c r="R185" s="6">
        <v>25</v>
      </c>
    </row>
    <row r="186" spans="1:18" x14ac:dyDescent="0.3">
      <c r="A186" s="6">
        <v>21</v>
      </c>
      <c r="B186" s="6">
        <v>39218698</v>
      </c>
      <c r="C186" s="6" t="s">
        <v>3146</v>
      </c>
      <c r="D186" s="6" t="s">
        <v>1822</v>
      </c>
      <c r="E186" s="7">
        <v>2.597901E-5</v>
      </c>
      <c r="F186" s="7">
        <v>0.90315781018223695</v>
      </c>
      <c r="G186" s="6" t="s">
        <v>38</v>
      </c>
      <c r="H186" s="6" t="s">
        <v>36</v>
      </c>
      <c r="I186" s="6">
        <v>267859</v>
      </c>
      <c r="J186" s="6">
        <v>0.36429499999999998</v>
      </c>
      <c r="K186" s="6">
        <v>5.9667600000000001E-2</v>
      </c>
      <c r="L186" s="6">
        <v>1.4744999999999999E-2</v>
      </c>
      <c r="M186" s="6">
        <v>0.37733499999999998</v>
      </c>
      <c r="N186" s="6">
        <v>0.36388999999999999</v>
      </c>
      <c r="O186" s="6">
        <v>1562</v>
      </c>
      <c r="P186" s="6">
        <v>5237</v>
      </c>
      <c r="Q186" s="6">
        <v>47337</v>
      </c>
      <c r="R186" s="6">
        <v>164824</v>
      </c>
    </row>
    <row r="187" spans="1:18" x14ac:dyDescent="0.3">
      <c r="A187" s="6">
        <v>12</v>
      </c>
      <c r="B187" s="6">
        <v>113959230</v>
      </c>
      <c r="C187" s="6" t="s">
        <v>3229</v>
      </c>
      <c r="D187" s="6" t="s">
        <v>1823</v>
      </c>
      <c r="E187" s="7">
        <v>2.6204299999999999E-5</v>
      </c>
      <c r="F187" s="7">
        <v>0.90315781018223695</v>
      </c>
      <c r="G187" s="6" t="s">
        <v>36</v>
      </c>
      <c r="H187" s="6" t="s">
        <v>37</v>
      </c>
      <c r="I187" s="6">
        <v>5</v>
      </c>
      <c r="J187" s="7">
        <v>6.8001299999999999E-6</v>
      </c>
      <c r="K187" s="6">
        <v>4.2054400000000003</v>
      </c>
      <c r="L187" s="6">
        <v>1.03976</v>
      </c>
      <c r="M187" s="6">
        <v>1.3539100000000001E-4</v>
      </c>
      <c r="N187" s="7">
        <v>2.8045699999999998E-6</v>
      </c>
      <c r="O187" s="6">
        <v>0</v>
      </c>
      <c r="P187" s="6">
        <v>3</v>
      </c>
      <c r="Q187" s="6">
        <v>0</v>
      </c>
      <c r="R187" s="6">
        <v>2</v>
      </c>
    </row>
    <row r="188" spans="1:18" x14ac:dyDescent="0.3">
      <c r="A188" s="6">
        <v>12</v>
      </c>
      <c r="B188" s="6">
        <v>39341501</v>
      </c>
      <c r="C188" s="6" t="s">
        <v>4273</v>
      </c>
      <c r="D188" s="6" t="s">
        <v>1824</v>
      </c>
      <c r="E188" s="7">
        <v>2.624848E-5</v>
      </c>
      <c r="F188" s="7">
        <v>0.90315781018223695</v>
      </c>
      <c r="G188" s="6" t="s">
        <v>39</v>
      </c>
      <c r="H188" s="6" t="s">
        <v>37</v>
      </c>
      <c r="I188" s="6">
        <v>5</v>
      </c>
      <c r="J188" s="7">
        <v>6.8001299999999999E-6</v>
      </c>
      <c r="K188" s="6">
        <v>4.1584300000000001</v>
      </c>
      <c r="L188" s="6">
        <v>1.02824</v>
      </c>
      <c r="M188" s="6">
        <v>1.3539100000000001E-4</v>
      </c>
      <c r="N188" s="7">
        <v>2.8045699999999998E-6</v>
      </c>
      <c r="O188" s="6">
        <v>0</v>
      </c>
      <c r="P188" s="6">
        <v>3</v>
      </c>
      <c r="Q188" s="6">
        <v>0</v>
      </c>
      <c r="R188" s="6">
        <v>2</v>
      </c>
    </row>
    <row r="189" spans="1:18" x14ac:dyDescent="0.3">
      <c r="A189" s="6">
        <v>8</v>
      </c>
      <c r="B189" s="6">
        <v>144361036</v>
      </c>
      <c r="C189" s="6" t="s">
        <v>3232</v>
      </c>
      <c r="D189" s="6" t="s">
        <v>1825</v>
      </c>
      <c r="E189" s="7">
        <v>2.634094E-5</v>
      </c>
      <c r="F189" s="7">
        <v>0.90315781018223695</v>
      </c>
      <c r="G189" s="6" t="s">
        <v>36</v>
      </c>
      <c r="H189" s="6" t="s">
        <v>37</v>
      </c>
      <c r="I189" s="6">
        <v>4</v>
      </c>
      <c r="J189" s="7">
        <v>5.4400999999999998E-6</v>
      </c>
      <c r="K189" s="6">
        <v>4.7463100000000003</v>
      </c>
      <c r="L189" s="6">
        <v>1.12927</v>
      </c>
      <c r="M189" s="6">
        <v>1.3539100000000001E-4</v>
      </c>
      <c r="N189" s="7">
        <v>1.40228E-6</v>
      </c>
      <c r="O189" s="6">
        <v>0</v>
      </c>
      <c r="P189" s="6">
        <v>3</v>
      </c>
      <c r="Q189" s="6">
        <v>0</v>
      </c>
      <c r="R189" s="6">
        <v>1</v>
      </c>
    </row>
    <row r="190" spans="1:18" x14ac:dyDescent="0.3">
      <c r="A190" s="6">
        <v>19</v>
      </c>
      <c r="B190" s="6">
        <v>40422792</v>
      </c>
      <c r="C190" s="6" t="s">
        <v>3234</v>
      </c>
      <c r="D190" s="6" t="s">
        <v>959</v>
      </c>
      <c r="E190" s="7">
        <v>2.6793149999999999E-5</v>
      </c>
      <c r="F190" s="7">
        <v>0.90315781018223695</v>
      </c>
      <c r="G190" s="6" t="s">
        <v>39</v>
      </c>
      <c r="H190" s="6" t="s">
        <v>38</v>
      </c>
      <c r="I190" s="6">
        <v>20</v>
      </c>
      <c r="J190" s="7">
        <v>2.7200500000000002E-5</v>
      </c>
      <c r="K190" s="6">
        <v>2.73305</v>
      </c>
      <c r="L190" s="6">
        <v>0.67659599999999998</v>
      </c>
      <c r="M190" s="6">
        <v>2.2565199999999999E-4</v>
      </c>
      <c r="N190" s="7">
        <v>2.10343E-5</v>
      </c>
      <c r="O190" s="6">
        <v>0</v>
      </c>
      <c r="P190" s="6">
        <v>5</v>
      </c>
      <c r="Q190" s="6">
        <v>0</v>
      </c>
      <c r="R190" s="6">
        <v>15</v>
      </c>
    </row>
    <row r="191" spans="1:18" x14ac:dyDescent="0.3">
      <c r="A191" s="6">
        <v>12</v>
      </c>
      <c r="B191" s="6">
        <v>131850038</v>
      </c>
      <c r="C191" s="6" t="s">
        <v>3235</v>
      </c>
      <c r="D191" s="6" t="s">
        <v>1826</v>
      </c>
      <c r="E191" s="7">
        <v>2.6867330000000001E-5</v>
      </c>
      <c r="F191" s="7">
        <v>0.90315781018223695</v>
      </c>
      <c r="G191" s="6" t="s">
        <v>39</v>
      </c>
      <c r="H191" s="6" t="s">
        <v>38</v>
      </c>
      <c r="I191" s="6">
        <v>5</v>
      </c>
      <c r="J191" s="7">
        <v>6.8001299999999999E-6</v>
      </c>
      <c r="K191" s="6">
        <v>4.1507199999999997</v>
      </c>
      <c r="L191" s="6">
        <v>1.02772</v>
      </c>
      <c r="M191" s="6">
        <v>1.3539100000000001E-4</v>
      </c>
      <c r="N191" s="7">
        <v>2.8045699999999998E-6</v>
      </c>
      <c r="O191" s="6">
        <v>0</v>
      </c>
      <c r="P191" s="6">
        <v>3</v>
      </c>
      <c r="Q191" s="6">
        <v>0</v>
      </c>
      <c r="R191" s="6">
        <v>2</v>
      </c>
    </row>
    <row r="192" spans="1:18" x14ac:dyDescent="0.3">
      <c r="A192" s="6">
        <v>10</v>
      </c>
      <c r="B192" s="6">
        <v>95621183</v>
      </c>
      <c r="C192" s="6" t="s">
        <v>3236</v>
      </c>
      <c r="D192" s="6" t="s">
        <v>1501</v>
      </c>
      <c r="E192" s="7">
        <v>2.6977320000000001E-5</v>
      </c>
      <c r="F192" s="7">
        <v>0.90315781018223695</v>
      </c>
      <c r="G192" s="6" t="s">
        <v>36</v>
      </c>
      <c r="H192" s="6" t="s">
        <v>37</v>
      </c>
      <c r="I192" s="6">
        <v>17</v>
      </c>
      <c r="J192" s="7">
        <v>2.31204E-5</v>
      </c>
      <c r="K192" s="6">
        <v>2.7601800000000001</v>
      </c>
      <c r="L192" s="6">
        <v>0.68358399999999997</v>
      </c>
      <c r="M192" s="6">
        <v>2.2565199999999999E-4</v>
      </c>
      <c r="N192" s="7">
        <v>1.6827400000000001E-5</v>
      </c>
      <c r="O192" s="6">
        <v>0</v>
      </c>
      <c r="P192" s="6">
        <v>5</v>
      </c>
      <c r="Q192" s="6">
        <v>0</v>
      </c>
      <c r="R192" s="6">
        <v>12</v>
      </c>
    </row>
    <row r="193" spans="1:18" x14ac:dyDescent="0.3">
      <c r="A193" s="6">
        <v>2</v>
      </c>
      <c r="B193" s="6">
        <v>71068872</v>
      </c>
      <c r="C193" s="6" t="s">
        <v>5172</v>
      </c>
      <c r="D193" s="6" t="s">
        <v>1363</v>
      </c>
      <c r="E193" s="7">
        <v>2.712138E-5</v>
      </c>
      <c r="F193" s="7">
        <v>0.90315781018223695</v>
      </c>
      <c r="G193" s="6" t="s">
        <v>39</v>
      </c>
      <c r="H193" s="6" t="s">
        <v>37</v>
      </c>
      <c r="I193" s="6">
        <v>4</v>
      </c>
      <c r="J193" s="7">
        <v>5.4400999999999998E-6</v>
      </c>
      <c r="K193" s="6">
        <v>4.6902299999999997</v>
      </c>
      <c r="L193" s="6">
        <v>1.1176900000000001</v>
      </c>
      <c r="M193" s="6">
        <v>1.3539100000000001E-4</v>
      </c>
      <c r="N193" s="7">
        <v>1.40228E-6</v>
      </c>
      <c r="O193" s="6">
        <v>0</v>
      </c>
      <c r="P193" s="6">
        <v>3</v>
      </c>
      <c r="Q193" s="6">
        <v>0</v>
      </c>
      <c r="R193" s="6">
        <v>1</v>
      </c>
    </row>
    <row r="194" spans="1:18" x14ac:dyDescent="0.3">
      <c r="A194" s="6">
        <v>8</v>
      </c>
      <c r="B194" s="6">
        <v>143580827</v>
      </c>
      <c r="C194" s="6" t="s">
        <v>5173</v>
      </c>
      <c r="D194" s="6" t="s">
        <v>1827</v>
      </c>
      <c r="E194" s="7">
        <v>2.7314319999999998E-5</v>
      </c>
      <c r="F194" s="7">
        <v>0.90315781018223695</v>
      </c>
      <c r="G194" s="6" t="s">
        <v>39</v>
      </c>
      <c r="H194" s="6" t="s">
        <v>36</v>
      </c>
      <c r="I194" s="6">
        <v>4</v>
      </c>
      <c r="J194" s="7">
        <v>5.4400999999999998E-6</v>
      </c>
      <c r="K194" s="6">
        <v>4.7142799999999996</v>
      </c>
      <c r="L194" s="6">
        <v>1.12385</v>
      </c>
      <c r="M194" s="6">
        <v>1.3539100000000001E-4</v>
      </c>
      <c r="N194" s="7">
        <v>1.40228E-6</v>
      </c>
      <c r="O194" s="6">
        <v>0</v>
      </c>
      <c r="P194" s="6">
        <v>3</v>
      </c>
      <c r="Q194" s="6">
        <v>0</v>
      </c>
      <c r="R194" s="6">
        <v>1</v>
      </c>
    </row>
    <row r="195" spans="1:18" x14ac:dyDescent="0.3">
      <c r="A195" s="6">
        <v>19</v>
      </c>
      <c r="B195" s="6">
        <v>1621990</v>
      </c>
      <c r="C195" s="6" t="s">
        <v>3945</v>
      </c>
      <c r="D195" s="6" t="s">
        <v>733</v>
      </c>
      <c r="E195" s="7">
        <v>2.7587399999999999E-5</v>
      </c>
      <c r="F195" s="7">
        <v>0.90315781018223695</v>
      </c>
      <c r="G195" s="6" t="s">
        <v>39</v>
      </c>
      <c r="H195" s="6" t="s">
        <v>38</v>
      </c>
      <c r="I195" s="6">
        <v>29</v>
      </c>
      <c r="J195" s="7">
        <v>3.9440799999999997E-5</v>
      </c>
      <c r="K195" s="6">
        <v>2.3944000000000001</v>
      </c>
      <c r="L195" s="6">
        <v>0.59376899999999999</v>
      </c>
      <c r="M195" s="6">
        <v>2.7078300000000003E-4</v>
      </c>
      <c r="N195" s="7">
        <v>3.2252500000000003E-5</v>
      </c>
      <c r="O195" s="6">
        <v>0</v>
      </c>
      <c r="P195" s="6">
        <v>6</v>
      </c>
      <c r="Q195" s="6">
        <v>0</v>
      </c>
      <c r="R195" s="6">
        <v>23</v>
      </c>
    </row>
    <row r="196" spans="1:18" x14ac:dyDescent="0.3">
      <c r="A196" s="6">
        <v>19</v>
      </c>
      <c r="B196" s="6">
        <v>55668439</v>
      </c>
      <c r="C196" s="6" t="s">
        <v>5174</v>
      </c>
      <c r="D196" s="6" t="s">
        <v>582</v>
      </c>
      <c r="E196" s="7">
        <v>2.7630149999999998E-5</v>
      </c>
      <c r="F196" s="7">
        <v>0.90315781018223695</v>
      </c>
      <c r="G196" s="6" t="s">
        <v>39</v>
      </c>
      <c r="H196" s="6" t="s">
        <v>38</v>
      </c>
      <c r="I196" s="6">
        <v>5</v>
      </c>
      <c r="J196" s="7">
        <v>6.8001299999999999E-6</v>
      </c>
      <c r="K196" s="6">
        <v>4.1374399999999998</v>
      </c>
      <c r="L196" s="6">
        <v>1.0261</v>
      </c>
      <c r="M196" s="6">
        <v>1.3539100000000001E-4</v>
      </c>
      <c r="N196" s="7">
        <v>2.8045699999999998E-6</v>
      </c>
      <c r="O196" s="6">
        <v>0</v>
      </c>
      <c r="P196" s="6">
        <v>3</v>
      </c>
      <c r="Q196" s="6">
        <v>0</v>
      </c>
      <c r="R196" s="6">
        <v>2</v>
      </c>
    </row>
    <row r="197" spans="1:18" x14ac:dyDescent="0.3">
      <c r="A197" s="6">
        <v>3</v>
      </c>
      <c r="B197" s="6">
        <v>44570267</v>
      </c>
      <c r="C197" s="6" t="s">
        <v>3569</v>
      </c>
      <c r="D197" s="6" t="s">
        <v>268</v>
      </c>
      <c r="E197" s="7">
        <v>2.765008E-5</v>
      </c>
      <c r="F197" s="7">
        <v>0.90315781018223695</v>
      </c>
      <c r="G197" s="6" t="s">
        <v>38</v>
      </c>
      <c r="H197" s="6" t="s">
        <v>39</v>
      </c>
      <c r="I197" s="6">
        <v>949</v>
      </c>
      <c r="J197" s="6">
        <v>1.2906599999999999E-3</v>
      </c>
      <c r="K197" s="6">
        <v>0.63930799999999999</v>
      </c>
      <c r="L197" s="6">
        <v>0.158558</v>
      </c>
      <c r="M197" s="6">
        <v>2.3467800000000001E-3</v>
      </c>
      <c r="N197" s="6">
        <v>1.25785E-3</v>
      </c>
      <c r="O197" s="6">
        <v>0</v>
      </c>
      <c r="P197" s="6">
        <v>52</v>
      </c>
      <c r="Q197" s="6">
        <v>2</v>
      </c>
      <c r="R197" s="6">
        <v>893</v>
      </c>
    </row>
    <row r="198" spans="1:18" x14ac:dyDescent="0.3">
      <c r="A198" s="6">
        <v>6</v>
      </c>
      <c r="B198" s="6">
        <v>167889311</v>
      </c>
      <c r="C198" s="6" t="s">
        <v>3245</v>
      </c>
      <c r="D198" s="6" t="s">
        <v>1828</v>
      </c>
      <c r="E198" s="7">
        <v>2.8332410000000001E-5</v>
      </c>
      <c r="F198" s="7">
        <v>0.90315781018223695</v>
      </c>
      <c r="G198" s="6" t="s">
        <v>37</v>
      </c>
      <c r="H198" s="6" t="s">
        <v>38</v>
      </c>
      <c r="I198" s="6">
        <v>5</v>
      </c>
      <c r="J198" s="7">
        <v>6.8001299999999999E-6</v>
      </c>
      <c r="K198" s="6">
        <v>4.1285600000000002</v>
      </c>
      <c r="L198" s="6">
        <v>1.0254000000000001</v>
      </c>
      <c r="M198" s="6">
        <v>1.3539100000000001E-4</v>
      </c>
      <c r="N198" s="7">
        <v>2.8045699999999998E-6</v>
      </c>
      <c r="O198" s="6">
        <v>0</v>
      </c>
      <c r="P198" s="6">
        <v>3</v>
      </c>
      <c r="Q198" s="6">
        <v>0</v>
      </c>
      <c r="R198" s="6">
        <v>2</v>
      </c>
    </row>
    <row r="199" spans="1:18" x14ac:dyDescent="0.3">
      <c r="A199" s="6">
        <v>8</v>
      </c>
      <c r="B199" s="6">
        <v>120212654</v>
      </c>
      <c r="C199" s="6" t="s">
        <v>3246</v>
      </c>
      <c r="D199" s="6" t="s">
        <v>1829</v>
      </c>
      <c r="E199" s="7">
        <v>2.8456060000000001E-5</v>
      </c>
      <c r="F199" s="7">
        <v>0.90315781018223695</v>
      </c>
      <c r="G199" s="6" t="s">
        <v>37</v>
      </c>
      <c r="H199" s="6" t="s">
        <v>39</v>
      </c>
      <c r="I199" s="6">
        <v>18</v>
      </c>
      <c r="J199" s="7">
        <v>2.44805E-5</v>
      </c>
      <c r="K199" s="6">
        <v>2.7387600000000001</v>
      </c>
      <c r="L199" s="6">
        <v>0.68039400000000005</v>
      </c>
      <c r="M199" s="6">
        <v>2.2565199999999999E-4</v>
      </c>
      <c r="N199" s="7">
        <v>1.8229699999999999E-5</v>
      </c>
      <c r="O199" s="6">
        <v>0</v>
      </c>
      <c r="P199" s="6">
        <v>5</v>
      </c>
      <c r="Q199" s="6">
        <v>0</v>
      </c>
      <c r="R199" s="6">
        <v>13</v>
      </c>
    </row>
    <row r="200" spans="1:18" x14ac:dyDescent="0.3">
      <c r="A200" s="6">
        <v>1</v>
      </c>
      <c r="B200" s="6">
        <v>88813467</v>
      </c>
      <c r="C200" s="6" t="s">
        <v>3247</v>
      </c>
      <c r="D200" s="6" t="s">
        <v>1746</v>
      </c>
      <c r="E200" s="7">
        <v>2.8673430000000001E-5</v>
      </c>
      <c r="F200" s="7">
        <v>0.90315781018223695</v>
      </c>
      <c r="G200" s="6" t="s">
        <v>53</v>
      </c>
      <c r="H200" s="6" t="s">
        <v>36</v>
      </c>
      <c r="I200" s="6">
        <v>9</v>
      </c>
      <c r="J200" s="7">
        <v>1.22402E-5</v>
      </c>
      <c r="K200" s="6">
        <v>3.3050199999999998</v>
      </c>
      <c r="L200" s="6">
        <v>0.82143600000000006</v>
      </c>
      <c r="M200" s="6">
        <v>1.8052199999999999E-4</v>
      </c>
      <c r="N200" s="7">
        <v>7.01142E-6</v>
      </c>
      <c r="O200" s="6">
        <v>0</v>
      </c>
      <c r="P200" s="6">
        <v>4</v>
      </c>
      <c r="Q200" s="6">
        <v>0</v>
      </c>
      <c r="R200" s="6">
        <v>5</v>
      </c>
    </row>
    <row r="201" spans="1:18" x14ac:dyDescent="0.3">
      <c r="A201" s="6">
        <v>7</v>
      </c>
      <c r="B201" s="6">
        <v>18829378</v>
      </c>
      <c r="C201" s="6" t="s">
        <v>5175</v>
      </c>
      <c r="D201" s="6" t="s">
        <v>1830</v>
      </c>
      <c r="E201" s="7">
        <v>2.8696009999999998E-5</v>
      </c>
      <c r="F201" s="7">
        <v>0.90315781018223695</v>
      </c>
      <c r="G201" s="6" t="s">
        <v>37</v>
      </c>
      <c r="H201" s="6" t="s">
        <v>52</v>
      </c>
      <c r="I201" s="6">
        <v>79</v>
      </c>
      <c r="J201" s="6">
        <v>1.0744200000000001E-4</v>
      </c>
      <c r="K201" s="6">
        <v>1.6960999999999999</v>
      </c>
      <c r="L201" s="6">
        <v>0.42157</v>
      </c>
      <c r="M201" s="6">
        <v>4.5130399999999997E-4</v>
      </c>
      <c r="N201" s="7">
        <v>9.6757599999999997E-5</v>
      </c>
      <c r="O201" s="6">
        <v>0</v>
      </c>
      <c r="P201" s="6">
        <v>10</v>
      </c>
      <c r="Q201" s="6">
        <v>0</v>
      </c>
      <c r="R201" s="6">
        <v>69</v>
      </c>
    </row>
    <row r="202" spans="1:18" x14ac:dyDescent="0.3">
      <c r="A202" s="6">
        <v>17</v>
      </c>
      <c r="B202" s="6">
        <v>44213124</v>
      </c>
      <c r="C202" s="6" t="s">
        <v>5176</v>
      </c>
      <c r="D202" s="6" t="s">
        <v>1831</v>
      </c>
      <c r="E202" s="7">
        <v>2.885417E-5</v>
      </c>
      <c r="F202" s="7">
        <v>0.90315781018223695</v>
      </c>
      <c r="G202" s="6" t="s">
        <v>36</v>
      </c>
      <c r="H202" s="6" t="s">
        <v>37</v>
      </c>
      <c r="I202" s="6">
        <v>36</v>
      </c>
      <c r="J202" s="7">
        <v>4.8960900000000001E-5</v>
      </c>
      <c r="K202" s="6">
        <v>2.16134</v>
      </c>
      <c r="L202" s="6">
        <v>0.53738200000000003</v>
      </c>
      <c r="M202" s="6">
        <v>3.1591300000000002E-4</v>
      </c>
      <c r="N202" s="7">
        <v>4.0666300000000001E-5</v>
      </c>
      <c r="O202" s="6">
        <v>0</v>
      </c>
      <c r="P202" s="6">
        <v>7</v>
      </c>
      <c r="Q202" s="6">
        <v>0</v>
      </c>
      <c r="R202" s="6">
        <v>29</v>
      </c>
    </row>
    <row r="203" spans="1:18" x14ac:dyDescent="0.3">
      <c r="A203" s="6">
        <v>8</v>
      </c>
      <c r="B203" s="6">
        <v>76852546</v>
      </c>
      <c r="C203" s="6" t="s">
        <v>3248</v>
      </c>
      <c r="D203" s="6" t="s">
        <v>1832</v>
      </c>
      <c r="E203" s="7">
        <v>2.8940849999999999E-5</v>
      </c>
      <c r="F203" s="7">
        <v>0.90315781018223695</v>
      </c>
      <c r="G203" s="6" t="s">
        <v>38</v>
      </c>
      <c r="H203" s="6" t="s">
        <v>39</v>
      </c>
      <c r="I203" s="6">
        <v>4</v>
      </c>
      <c r="J203" s="7">
        <v>5.4400999999999998E-6</v>
      </c>
      <c r="K203" s="6">
        <v>4.7148300000000001</v>
      </c>
      <c r="L203" s="6">
        <v>1.12751</v>
      </c>
      <c r="M203" s="6">
        <v>1.3539100000000001E-4</v>
      </c>
      <c r="N203" s="7">
        <v>1.40228E-6</v>
      </c>
      <c r="O203" s="6">
        <v>0</v>
      </c>
      <c r="P203" s="6">
        <v>3</v>
      </c>
      <c r="Q203" s="6">
        <v>0</v>
      </c>
      <c r="R203" s="6">
        <v>1</v>
      </c>
    </row>
    <row r="204" spans="1:18" x14ac:dyDescent="0.3">
      <c r="A204" s="6">
        <v>17</v>
      </c>
      <c r="B204" s="6">
        <v>61086918</v>
      </c>
      <c r="C204" s="6" t="s">
        <v>3249</v>
      </c>
      <c r="D204" s="6" t="s">
        <v>1833</v>
      </c>
      <c r="E204" s="7">
        <v>2.8995379999999999E-5</v>
      </c>
      <c r="F204" s="7">
        <v>0.90315781018223695</v>
      </c>
      <c r="G204" s="6" t="s">
        <v>36</v>
      </c>
      <c r="H204" s="6" t="s">
        <v>37</v>
      </c>
      <c r="I204" s="6">
        <v>3</v>
      </c>
      <c r="J204" s="7">
        <v>4.0800800000000004E-6</v>
      </c>
      <c r="K204" s="6">
        <v>5.1793899999999997</v>
      </c>
      <c r="L204" s="6">
        <v>1.2387300000000001</v>
      </c>
      <c r="M204" s="6">
        <v>1.3539100000000001E-4</v>
      </c>
      <c r="N204" s="6">
        <v>0</v>
      </c>
      <c r="O204" s="6">
        <v>0</v>
      </c>
      <c r="P204" s="6">
        <v>3</v>
      </c>
      <c r="Q204" s="6">
        <v>0</v>
      </c>
      <c r="R204" s="6">
        <v>0</v>
      </c>
    </row>
    <row r="205" spans="1:18" x14ac:dyDescent="0.3">
      <c r="A205" s="6">
        <v>11</v>
      </c>
      <c r="B205" s="6">
        <v>19152299</v>
      </c>
      <c r="C205" s="6" t="s">
        <v>3252</v>
      </c>
      <c r="D205" s="6" t="s">
        <v>1834</v>
      </c>
      <c r="E205" s="7">
        <v>2.9218179999999999E-5</v>
      </c>
      <c r="F205" s="7">
        <v>0.90315781018223695</v>
      </c>
      <c r="G205" s="6" t="s">
        <v>36</v>
      </c>
      <c r="H205" s="6" t="s">
        <v>37</v>
      </c>
      <c r="I205" s="6">
        <v>8</v>
      </c>
      <c r="J205" s="7">
        <v>1.08802E-5</v>
      </c>
      <c r="K205" s="6">
        <v>3.33561</v>
      </c>
      <c r="L205" s="6">
        <v>0.82995200000000002</v>
      </c>
      <c r="M205" s="6">
        <v>1.8052199999999999E-4</v>
      </c>
      <c r="N205" s="7">
        <v>5.6091399999999996E-6</v>
      </c>
      <c r="O205" s="6">
        <v>0</v>
      </c>
      <c r="P205" s="6">
        <v>4</v>
      </c>
      <c r="Q205" s="6">
        <v>0</v>
      </c>
      <c r="R205" s="6">
        <v>4</v>
      </c>
    </row>
    <row r="206" spans="1:18" x14ac:dyDescent="0.3">
      <c r="A206" s="6">
        <v>5</v>
      </c>
      <c r="B206" s="6">
        <v>132932158</v>
      </c>
      <c r="C206" s="6" t="s">
        <v>3459</v>
      </c>
      <c r="D206" s="6" t="s">
        <v>782</v>
      </c>
      <c r="E206" s="7">
        <v>2.940548E-5</v>
      </c>
      <c r="F206" s="7">
        <v>0.90315781018223695</v>
      </c>
      <c r="G206" s="6" t="s">
        <v>38</v>
      </c>
      <c r="H206" s="6" t="s">
        <v>44</v>
      </c>
      <c r="I206" s="6">
        <v>121129</v>
      </c>
      <c r="J206" s="6">
        <v>0.164739</v>
      </c>
      <c r="K206" s="6">
        <v>-7.9487799999999997E-2</v>
      </c>
      <c r="L206" s="6">
        <v>1.9785199999999999E-2</v>
      </c>
      <c r="M206" s="6">
        <v>0.15371399999999999</v>
      </c>
      <c r="N206" s="6">
        <v>0.16508100000000001</v>
      </c>
      <c r="O206" s="6">
        <v>255</v>
      </c>
      <c r="P206" s="6">
        <v>2896</v>
      </c>
      <c r="Q206" s="6">
        <v>9759</v>
      </c>
      <c r="R206" s="6">
        <v>98205</v>
      </c>
    </row>
    <row r="207" spans="1:18" x14ac:dyDescent="0.3">
      <c r="A207" s="6">
        <v>17</v>
      </c>
      <c r="B207" s="6">
        <v>32350188</v>
      </c>
      <c r="C207" s="6" t="s">
        <v>5177</v>
      </c>
      <c r="D207" s="6" t="s">
        <v>1835</v>
      </c>
      <c r="E207" s="7">
        <v>2.991891E-5</v>
      </c>
      <c r="F207" s="7">
        <v>0.90315781018223695</v>
      </c>
      <c r="G207" s="6" t="s">
        <v>36</v>
      </c>
      <c r="H207" s="6" t="s">
        <v>39</v>
      </c>
      <c r="I207" s="6">
        <v>5</v>
      </c>
      <c r="J207" s="7">
        <v>6.8001299999999999E-6</v>
      </c>
      <c r="K207" s="6">
        <v>4.2507200000000003</v>
      </c>
      <c r="L207" s="6">
        <v>1.0591200000000001</v>
      </c>
      <c r="M207" s="6">
        <v>1.3539100000000001E-4</v>
      </c>
      <c r="N207" s="7">
        <v>2.8045699999999998E-6</v>
      </c>
      <c r="O207" s="6">
        <v>0</v>
      </c>
      <c r="P207" s="6">
        <v>3</v>
      </c>
      <c r="Q207" s="6">
        <v>0</v>
      </c>
      <c r="R207" s="6">
        <v>2</v>
      </c>
    </row>
    <row r="208" spans="1:18" x14ac:dyDescent="0.3">
      <c r="A208" s="6">
        <v>9</v>
      </c>
      <c r="B208" s="6">
        <v>33793711</v>
      </c>
      <c r="C208" s="6" t="s">
        <v>3259</v>
      </c>
      <c r="D208" s="6" t="s">
        <v>1836</v>
      </c>
      <c r="E208" s="7">
        <v>2.994041E-5</v>
      </c>
      <c r="F208" s="7">
        <v>0.90315781018223695</v>
      </c>
      <c r="G208" s="6" t="s">
        <v>39</v>
      </c>
      <c r="H208" s="6" t="s">
        <v>37</v>
      </c>
      <c r="I208" s="6">
        <v>5</v>
      </c>
      <c r="J208" s="7">
        <v>6.8001299999999999E-6</v>
      </c>
      <c r="K208" s="6">
        <v>4.1435599999999999</v>
      </c>
      <c r="L208" s="6">
        <v>1.0324599999999999</v>
      </c>
      <c r="M208" s="6">
        <v>1.3539100000000001E-4</v>
      </c>
      <c r="N208" s="7">
        <v>2.8045699999999998E-6</v>
      </c>
      <c r="O208" s="6">
        <v>0</v>
      </c>
      <c r="P208" s="6">
        <v>3</v>
      </c>
      <c r="Q208" s="6">
        <v>0</v>
      </c>
      <c r="R208" s="6">
        <v>2</v>
      </c>
    </row>
    <row r="209" spans="1:18" x14ac:dyDescent="0.3">
      <c r="A209" s="6">
        <v>9</v>
      </c>
      <c r="B209" s="6">
        <v>89605208</v>
      </c>
      <c r="C209" s="6" t="s">
        <v>5178</v>
      </c>
      <c r="D209" s="6" t="s">
        <v>1837</v>
      </c>
      <c r="E209" s="7">
        <v>2.9965960000000001E-5</v>
      </c>
      <c r="F209" s="7">
        <v>0.90315781018223695</v>
      </c>
      <c r="G209" s="6" t="s">
        <v>39</v>
      </c>
      <c r="H209" s="6" t="s">
        <v>38</v>
      </c>
      <c r="I209" s="6">
        <v>17</v>
      </c>
      <c r="J209" s="7">
        <v>2.31204E-5</v>
      </c>
      <c r="K209" s="6">
        <v>2.7426699999999999</v>
      </c>
      <c r="L209" s="6">
        <v>0.68343200000000004</v>
      </c>
      <c r="M209" s="6">
        <v>2.2565199999999999E-4</v>
      </c>
      <c r="N209" s="7">
        <v>1.6827400000000001E-5</v>
      </c>
      <c r="O209" s="6">
        <v>0</v>
      </c>
      <c r="P209" s="6">
        <v>5</v>
      </c>
      <c r="Q209" s="6">
        <v>0</v>
      </c>
      <c r="R209" s="6">
        <v>12</v>
      </c>
    </row>
    <row r="210" spans="1:18" x14ac:dyDescent="0.3">
      <c r="A210" s="6">
        <v>1</v>
      </c>
      <c r="B210" s="6">
        <v>235148457</v>
      </c>
      <c r="C210" s="6" t="s">
        <v>3139</v>
      </c>
      <c r="D210" s="6" t="s">
        <v>1838</v>
      </c>
      <c r="E210" s="7">
        <v>3.0000820000000001E-5</v>
      </c>
      <c r="F210" s="7">
        <v>0.90315781018223695</v>
      </c>
      <c r="G210" s="6" t="s">
        <v>39</v>
      </c>
      <c r="H210" s="6" t="s">
        <v>54</v>
      </c>
      <c r="I210" s="6">
        <v>168</v>
      </c>
      <c r="J210" s="6">
        <v>2.2848399999999999E-4</v>
      </c>
      <c r="K210" s="6">
        <v>1.31073</v>
      </c>
      <c r="L210" s="6">
        <v>0.32663799999999998</v>
      </c>
      <c r="M210" s="6">
        <v>6.7695600000000004E-4</v>
      </c>
      <c r="N210" s="6">
        <v>2.1455000000000001E-4</v>
      </c>
      <c r="O210" s="6">
        <v>0</v>
      </c>
      <c r="P210" s="6">
        <v>15</v>
      </c>
      <c r="Q210" s="6">
        <v>0</v>
      </c>
      <c r="R210" s="6">
        <v>153</v>
      </c>
    </row>
    <row r="211" spans="1:18" x14ac:dyDescent="0.3">
      <c r="A211" s="6">
        <v>2</v>
      </c>
      <c r="B211" s="6">
        <v>206306040</v>
      </c>
      <c r="C211" s="6" t="s">
        <v>5179</v>
      </c>
      <c r="D211" s="6" t="s">
        <v>1839</v>
      </c>
      <c r="E211" s="7">
        <v>3.0291860000000001E-5</v>
      </c>
      <c r="F211" s="7">
        <v>0.90315781018223695</v>
      </c>
      <c r="G211" s="6" t="s">
        <v>36</v>
      </c>
      <c r="H211" s="6" t="s">
        <v>37</v>
      </c>
      <c r="I211" s="6">
        <v>16</v>
      </c>
      <c r="J211" s="7">
        <v>2.1760399999999999E-5</v>
      </c>
      <c r="K211" s="6">
        <v>2.7555999999999998</v>
      </c>
      <c r="L211" s="6">
        <v>0.68709200000000004</v>
      </c>
      <c r="M211" s="6">
        <v>2.2565199999999999E-4</v>
      </c>
      <c r="N211" s="7">
        <v>1.5425099999999999E-5</v>
      </c>
      <c r="O211" s="6">
        <v>0</v>
      </c>
      <c r="P211" s="6">
        <v>5</v>
      </c>
      <c r="Q211" s="6">
        <v>0</v>
      </c>
      <c r="R211" s="6">
        <v>11</v>
      </c>
    </row>
    <row r="212" spans="1:18" x14ac:dyDescent="0.3">
      <c r="A212" s="6">
        <v>16</v>
      </c>
      <c r="B212" s="6">
        <v>12199778</v>
      </c>
      <c r="C212" s="6" t="s">
        <v>5180</v>
      </c>
      <c r="D212" s="6" t="s">
        <v>774</v>
      </c>
      <c r="E212" s="7">
        <v>3.031989E-5</v>
      </c>
      <c r="F212" s="7">
        <v>0.90315781018223695</v>
      </c>
      <c r="G212" s="6" t="s">
        <v>36</v>
      </c>
      <c r="H212" s="6" t="s">
        <v>38</v>
      </c>
      <c r="I212" s="6">
        <v>5</v>
      </c>
      <c r="J212" s="7">
        <v>6.8001299999999999E-6</v>
      </c>
      <c r="K212" s="6">
        <v>4.1288499999999999</v>
      </c>
      <c r="L212" s="6">
        <v>1.02956</v>
      </c>
      <c r="M212" s="6">
        <v>1.3539100000000001E-4</v>
      </c>
      <c r="N212" s="7">
        <v>2.8045699999999998E-6</v>
      </c>
      <c r="O212" s="6">
        <v>0</v>
      </c>
      <c r="P212" s="6">
        <v>3</v>
      </c>
      <c r="Q212" s="6">
        <v>0</v>
      </c>
      <c r="R212" s="6">
        <v>2</v>
      </c>
    </row>
    <row r="213" spans="1:18" x14ac:dyDescent="0.3">
      <c r="A213" s="6">
        <v>11</v>
      </c>
      <c r="B213" s="6">
        <v>58528117</v>
      </c>
      <c r="C213" s="6" t="s">
        <v>3261</v>
      </c>
      <c r="D213" s="6" t="s">
        <v>1840</v>
      </c>
      <c r="E213" s="7">
        <v>3.032793E-5</v>
      </c>
      <c r="F213" s="7">
        <v>0.90315781018223695</v>
      </c>
      <c r="G213" s="6" t="s">
        <v>38</v>
      </c>
      <c r="H213" s="6" t="s">
        <v>37</v>
      </c>
      <c r="I213" s="6">
        <v>5</v>
      </c>
      <c r="J213" s="7">
        <v>6.8001299999999999E-6</v>
      </c>
      <c r="K213" s="6">
        <v>4.1274899999999999</v>
      </c>
      <c r="L213" s="6">
        <v>1.0292399999999999</v>
      </c>
      <c r="M213" s="6">
        <v>1.3539100000000001E-4</v>
      </c>
      <c r="N213" s="7">
        <v>2.8045699999999998E-6</v>
      </c>
      <c r="O213" s="6">
        <v>0</v>
      </c>
      <c r="P213" s="6">
        <v>3</v>
      </c>
      <c r="Q213" s="6">
        <v>0</v>
      </c>
      <c r="R213" s="6">
        <v>2</v>
      </c>
    </row>
    <row r="214" spans="1:18" x14ac:dyDescent="0.3">
      <c r="A214" s="6">
        <v>3</v>
      </c>
      <c r="B214" s="6">
        <v>160404249</v>
      </c>
      <c r="C214" s="6" t="s">
        <v>3266</v>
      </c>
      <c r="D214" s="6" t="s">
        <v>1841</v>
      </c>
      <c r="E214" s="7">
        <v>3.0549570000000001E-5</v>
      </c>
      <c r="F214" s="7">
        <v>0.90315781018223695</v>
      </c>
      <c r="G214" s="6" t="s">
        <v>38</v>
      </c>
      <c r="H214" s="6" t="s">
        <v>39</v>
      </c>
      <c r="I214" s="6">
        <v>14</v>
      </c>
      <c r="J214" s="7">
        <v>1.9040400000000002E-5</v>
      </c>
      <c r="K214" s="6">
        <v>2.7810600000000001</v>
      </c>
      <c r="L214" s="6">
        <v>0.69378600000000001</v>
      </c>
      <c r="M214" s="6">
        <v>2.2565199999999999E-4</v>
      </c>
      <c r="N214" s="7">
        <v>1.2620600000000001E-5</v>
      </c>
      <c r="O214" s="6">
        <v>0</v>
      </c>
      <c r="P214" s="6">
        <v>5</v>
      </c>
      <c r="Q214" s="6">
        <v>0</v>
      </c>
      <c r="R214" s="6">
        <v>9</v>
      </c>
    </row>
    <row r="215" spans="1:18" x14ac:dyDescent="0.3">
      <c r="A215" s="6">
        <v>4</v>
      </c>
      <c r="B215" s="6">
        <v>88686890</v>
      </c>
      <c r="C215" s="6" t="s">
        <v>5181</v>
      </c>
      <c r="D215" s="6" t="s">
        <v>1639</v>
      </c>
      <c r="E215" s="7">
        <v>3.061455E-5</v>
      </c>
      <c r="F215" s="7">
        <v>0.90315781018223695</v>
      </c>
      <c r="G215" s="6" t="s">
        <v>38</v>
      </c>
      <c r="H215" s="6" t="s">
        <v>36</v>
      </c>
      <c r="I215" s="6">
        <v>9</v>
      </c>
      <c r="J215" s="7">
        <v>1.22402E-5</v>
      </c>
      <c r="K215" s="6">
        <v>3.28626</v>
      </c>
      <c r="L215" s="6">
        <v>0.81992100000000001</v>
      </c>
      <c r="M215" s="6">
        <v>1.8052199999999999E-4</v>
      </c>
      <c r="N215" s="7">
        <v>7.01142E-6</v>
      </c>
      <c r="O215" s="6">
        <v>0</v>
      </c>
      <c r="P215" s="6">
        <v>4</v>
      </c>
      <c r="Q215" s="6">
        <v>0</v>
      </c>
      <c r="R215" s="6">
        <v>5</v>
      </c>
    </row>
    <row r="216" spans="1:18" x14ac:dyDescent="0.3">
      <c r="A216" s="6">
        <v>20</v>
      </c>
      <c r="B216" s="6">
        <v>34645293</v>
      </c>
      <c r="C216" s="6" t="s">
        <v>3269</v>
      </c>
      <c r="D216" s="6" t="s">
        <v>224</v>
      </c>
      <c r="E216" s="7">
        <v>3.0868750000000002E-5</v>
      </c>
      <c r="F216" s="7">
        <v>0.90315781018223695</v>
      </c>
      <c r="G216" s="6" t="s">
        <v>38</v>
      </c>
      <c r="H216" s="6" t="s">
        <v>39</v>
      </c>
      <c r="I216" s="6">
        <v>5</v>
      </c>
      <c r="J216" s="7">
        <v>6.8001299999999999E-6</v>
      </c>
      <c r="K216" s="6">
        <v>4.1338400000000002</v>
      </c>
      <c r="L216" s="6">
        <v>1.03189</v>
      </c>
      <c r="M216" s="6">
        <v>1.3539100000000001E-4</v>
      </c>
      <c r="N216" s="7">
        <v>2.8045699999999998E-6</v>
      </c>
      <c r="O216" s="6">
        <v>0</v>
      </c>
      <c r="P216" s="6">
        <v>3</v>
      </c>
      <c r="Q216" s="6">
        <v>0</v>
      </c>
      <c r="R216" s="6">
        <v>2</v>
      </c>
    </row>
    <row r="217" spans="1:18" x14ac:dyDescent="0.3">
      <c r="A217" s="6">
        <v>21</v>
      </c>
      <c r="B217" s="6">
        <v>39180017</v>
      </c>
      <c r="C217" s="6" t="s">
        <v>3173</v>
      </c>
      <c r="D217" s="6" t="s">
        <v>1813</v>
      </c>
      <c r="E217" s="7">
        <v>3.09158E-5</v>
      </c>
      <c r="F217" s="7">
        <v>0.90315781018223695</v>
      </c>
      <c r="G217" s="6" t="s">
        <v>38</v>
      </c>
      <c r="H217" s="6" t="s">
        <v>39</v>
      </c>
      <c r="I217" s="6">
        <v>269940</v>
      </c>
      <c r="J217" s="6">
        <v>0.36712499999999998</v>
      </c>
      <c r="K217" s="6">
        <v>5.9033299999999997E-2</v>
      </c>
      <c r="L217" s="6">
        <v>1.47373E-2</v>
      </c>
      <c r="M217" s="6">
        <v>0.38017899999999999</v>
      </c>
      <c r="N217" s="6">
        <v>0.36671999999999999</v>
      </c>
      <c r="O217" s="6">
        <v>1595</v>
      </c>
      <c r="P217" s="6">
        <v>5234</v>
      </c>
      <c r="Q217" s="6">
        <v>48026</v>
      </c>
      <c r="R217" s="6">
        <v>165464</v>
      </c>
    </row>
    <row r="218" spans="1:18" x14ac:dyDescent="0.3">
      <c r="A218" s="6">
        <v>17</v>
      </c>
      <c r="B218" s="6">
        <v>67109203</v>
      </c>
      <c r="C218" s="6" t="s">
        <v>3083</v>
      </c>
      <c r="D218" s="6" t="s">
        <v>234</v>
      </c>
      <c r="E218" s="7">
        <v>3.114383E-5</v>
      </c>
      <c r="F218" s="7">
        <v>0.90315781018223695</v>
      </c>
      <c r="G218" s="6" t="s">
        <v>37</v>
      </c>
      <c r="H218" s="6" t="s">
        <v>36</v>
      </c>
      <c r="I218" s="6">
        <v>12254</v>
      </c>
      <c r="J218" s="6">
        <v>1.6665800000000001E-2</v>
      </c>
      <c r="K218" s="6">
        <v>0.208284</v>
      </c>
      <c r="L218" s="6">
        <v>5.2019299999999997E-2</v>
      </c>
      <c r="M218" s="6">
        <v>1.9767099999999999E-2</v>
      </c>
      <c r="N218" s="6">
        <v>1.6569400000000001E-2</v>
      </c>
      <c r="O218" s="6">
        <v>9</v>
      </c>
      <c r="P218" s="6">
        <v>420</v>
      </c>
      <c r="Q218" s="6">
        <v>107</v>
      </c>
      <c r="R218" s="6">
        <v>11602</v>
      </c>
    </row>
    <row r="219" spans="1:18" x14ac:dyDescent="0.3">
      <c r="A219" s="6">
        <v>15</v>
      </c>
      <c r="B219" s="6">
        <v>73702335</v>
      </c>
      <c r="C219" s="6" t="s">
        <v>5182</v>
      </c>
      <c r="D219" s="6" t="s">
        <v>1746</v>
      </c>
      <c r="E219" s="7">
        <v>3.1200530000000003E-5</v>
      </c>
      <c r="F219" s="7">
        <v>0.90315781018223695</v>
      </c>
      <c r="G219" s="6" t="s">
        <v>55</v>
      </c>
      <c r="H219" s="6" t="s">
        <v>36</v>
      </c>
      <c r="I219" s="6">
        <v>23</v>
      </c>
      <c r="J219" s="7">
        <v>3.12806E-5</v>
      </c>
      <c r="K219" s="6">
        <v>2.40815</v>
      </c>
      <c r="L219" s="6">
        <v>0.60150400000000004</v>
      </c>
      <c r="M219" s="6">
        <v>2.7078300000000003E-4</v>
      </c>
      <c r="N219" s="7">
        <v>2.38388E-5</v>
      </c>
      <c r="O219" s="6">
        <v>0</v>
      </c>
      <c r="P219" s="6">
        <v>6</v>
      </c>
      <c r="Q219" s="6">
        <v>0</v>
      </c>
      <c r="R219" s="6">
        <v>17</v>
      </c>
    </row>
    <row r="220" spans="1:18" x14ac:dyDescent="0.3">
      <c r="A220" s="6">
        <v>14</v>
      </c>
      <c r="B220" s="6">
        <v>90643949</v>
      </c>
      <c r="C220" s="6" t="s">
        <v>5183</v>
      </c>
      <c r="D220" s="6" t="s">
        <v>1842</v>
      </c>
      <c r="E220" s="7">
        <v>3.1370849999999998E-5</v>
      </c>
      <c r="F220" s="7">
        <v>0.90315781018223695</v>
      </c>
      <c r="G220" s="6" t="s">
        <v>39</v>
      </c>
      <c r="H220" s="6" t="s">
        <v>38</v>
      </c>
      <c r="I220" s="6">
        <v>5</v>
      </c>
      <c r="J220" s="7">
        <v>6.8001299999999999E-6</v>
      </c>
      <c r="K220" s="6">
        <v>4.1062099999999999</v>
      </c>
      <c r="L220" s="6">
        <v>1.02597</v>
      </c>
      <c r="M220" s="6">
        <v>1.3539100000000001E-4</v>
      </c>
      <c r="N220" s="7">
        <v>2.8045699999999998E-6</v>
      </c>
      <c r="O220" s="6">
        <v>0</v>
      </c>
      <c r="P220" s="6">
        <v>3</v>
      </c>
      <c r="Q220" s="6">
        <v>0</v>
      </c>
      <c r="R220" s="6">
        <v>2</v>
      </c>
    </row>
    <row r="221" spans="1:18" x14ac:dyDescent="0.3">
      <c r="A221" s="6">
        <v>16</v>
      </c>
      <c r="B221" s="6">
        <v>84222312</v>
      </c>
      <c r="C221" s="6" t="s">
        <v>4225</v>
      </c>
      <c r="D221" s="6" t="s">
        <v>1843</v>
      </c>
      <c r="E221" s="7">
        <v>3.1474750000000002E-5</v>
      </c>
      <c r="F221" s="7">
        <v>0.90315781018223695</v>
      </c>
      <c r="G221" s="6" t="s">
        <v>39</v>
      </c>
      <c r="H221" s="6" t="s">
        <v>38</v>
      </c>
      <c r="I221" s="6">
        <v>19</v>
      </c>
      <c r="J221" s="7">
        <v>2.5840500000000001E-5</v>
      </c>
      <c r="K221" s="6">
        <v>2.7020200000000001</v>
      </c>
      <c r="L221" s="6">
        <v>0.675257</v>
      </c>
      <c r="M221" s="6">
        <v>2.2565199999999999E-4</v>
      </c>
      <c r="N221" s="7">
        <v>1.9632000000000001E-5</v>
      </c>
      <c r="O221" s="6">
        <v>0</v>
      </c>
      <c r="P221" s="6">
        <v>5</v>
      </c>
      <c r="Q221" s="6">
        <v>0</v>
      </c>
      <c r="R221" s="6">
        <v>14</v>
      </c>
    </row>
    <row r="222" spans="1:18" x14ac:dyDescent="0.3">
      <c r="A222" s="6">
        <v>1</v>
      </c>
      <c r="B222" s="6">
        <v>939295</v>
      </c>
      <c r="C222" s="6" t="s">
        <v>3273</v>
      </c>
      <c r="D222" s="6" t="s">
        <v>1631</v>
      </c>
      <c r="E222" s="7">
        <v>3.1575059999999999E-5</v>
      </c>
      <c r="F222" s="7">
        <v>0.90315781018223695</v>
      </c>
      <c r="G222" s="6" t="s">
        <v>39</v>
      </c>
      <c r="H222" s="6" t="s">
        <v>38</v>
      </c>
      <c r="I222" s="6">
        <v>11</v>
      </c>
      <c r="J222" s="7">
        <v>1.49603E-5</v>
      </c>
      <c r="K222" s="6">
        <v>3.2261500000000001</v>
      </c>
      <c r="L222" s="6">
        <v>0.80639300000000003</v>
      </c>
      <c r="M222" s="6">
        <v>1.8052199999999999E-4</v>
      </c>
      <c r="N222" s="7">
        <v>9.8159899999999998E-6</v>
      </c>
      <c r="O222" s="6">
        <v>0</v>
      </c>
      <c r="P222" s="6">
        <v>4</v>
      </c>
      <c r="Q222" s="6">
        <v>0</v>
      </c>
      <c r="R222" s="6">
        <v>7</v>
      </c>
    </row>
    <row r="223" spans="1:18" x14ac:dyDescent="0.3">
      <c r="A223" s="6">
        <v>14</v>
      </c>
      <c r="B223" s="6">
        <v>74809403</v>
      </c>
      <c r="C223" s="6" t="s">
        <v>4030</v>
      </c>
      <c r="D223" s="6" t="s">
        <v>1100</v>
      </c>
      <c r="E223" s="7">
        <v>3.1641589999999998E-5</v>
      </c>
      <c r="F223" s="7">
        <v>0.90315781018223695</v>
      </c>
      <c r="G223" s="6" t="s">
        <v>36</v>
      </c>
      <c r="H223" s="6" t="s">
        <v>38</v>
      </c>
      <c r="I223" s="6">
        <v>50</v>
      </c>
      <c r="J223" s="7">
        <v>6.8001299999999996E-5</v>
      </c>
      <c r="K223" s="6">
        <v>1.9552</v>
      </c>
      <c r="L223" s="6">
        <v>0.48877199999999998</v>
      </c>
      <c r="M223" s="6">
        <v>3.6104300000000002E-4</v>
      </c>
      <c r="N223" s="7">
        <v>5.8896E-5</v>
      </c>
      <c r="O223" s="6">
        <v>0</v>
      </c>
      <c r="P223" s="6">
        <v>8</v>
      </c>
      <c r="Q223" s="6">
        <v>0</v>
      </c>
      <c r="R223" s="6">
        <v>42</v>
      </c>
    </row>
    <row r="224" spans="1:18" x14ac:dyDescent="0.3">
      <c r="A224" s="6">
        <v>14</v>
      </c>
      <c r="B224" s="6">
        <v>74816704</v>
      </c>
      <c r="C224" s="6" t="s">
        <v>4031</v>
      </c>
      <c r="D224" s="6" t="s">
        <v>1100</v>
      </c>
      <c r="E224" s="7">
        <v>3.1641589999999998E-5</v>
      </c>
      <c r="F224" s="7">
        <v>0.90315781018223695</v>
      </c>
      <c r="G224" s="6" t="s">
        <v>36</v>
      </c>
      <c r="H224" s="6" t="s">
        <v>38</v>
      </c>
      <c r="I224" s="6">
        <v>50</v>
      </c>
      <c r="J224" s="7">
        <v>6.8001299999999996E-5</v>
      </c>
      <c r="K224" s="6">
        <v>1.9552</v>
      </c>
      <c r="L224" s="6">
        <v>0.48877199999999998</v>
      </c>
      <c r="M224" s="6">
        <v>3.6104300000000002E-4</v>
      </c>
      <c r="N224" s="7">
        <v>5.8896E-5</v>
      </c>
      <c r="O224" s="6">
        <v>0</v>
      </c>
      <c r="P224" s="6">
        <v>8</v>
      </c>
      <c r="Q224" s="6">
        <v>0</v>
      </c>
      <c r="R224" s="6">
        <v>42</v>
      </c>
    </row>
    <row r="225" spans="1:18" x14ac:dyDescent="0.3">
      <c r="A225" s="6">
        <v>5</v>
      </c>
      <c r="B225" s="6">
        <v>137942935</v>
      </c>
      <c r="C225" s="6" t="s">
        <v>5184</v>
      </c>
      <c r="D225" s="6" t="s">
        <v>1844</v>
      </c>
      <c r="E225" s="7">
        <v>3.1645449999999997E-5</v>
      </c>
      <c r="F225" s="7">
        <v>0.90315781018223695</v>
      </c>
      <c r="G225" s="6" t="s">
        <v>37</v>
      </c>
      <c r="H225" s="6" t="s">
        <v>36</v>
      </c>
      <c r="I225" s="6">
        <v>5</v>
      </c>
      <c r="J225" s="7">
        <v>6.8001299999999999E-6</v>
      </c>
      <c r="K225" s="6">
        <v>4.1257599999999996</v>
      </c>
      <c r="L225" s="6">
        <v>1.03139</v>
      </c>
      <c r="M225" s="6">
        <v>1.3539100000000001E-4</v>
      </c>
      <c r="N225" s="7">
        <v>2.8045699999999998E-6</v>
      </c>
      <c r="O225" s="6">
        <v>0</v>
      </c>
      <c r="P225" s="6">
        <v>3</v>
      </c>
      <c r="Q225" s="6">
        <v>0</v>
      </c>
      <c r="R225" s="6">
        <v>2</v>
      </c>
    </row>
    <row r="226" spans="1:18" x14ac:dyDescent="0.3">
      <c r="A226" s="6">
        <v>6</v>
      </c>
      <c r="B226" s="6">
        <v>30897327</v>
      </c>
      <c r="C226" s="6" t="s">
        <v>5185</v>
      </c>
      <c r="D226" s="6" t="s">
        <v>524</v>
      </c>
      <c r="E226" s="7">
        <v>3.1869460000000001E-5</v>
      </c>
      <c r="F226" s="7">
        <v>0.90315781018223695</v>
      </c>
      <c r="G226" s="6" t="s">
        <v>38</v>
      </c>
      <c r="H226" s="6" t="s">
        <v>37</v>
      </c>
      <c r="I226" s="6">
        <v>6</v>
      </c>
      <c r="J226" s="7">
        <v>8.1601600000000008E-6</v>
      </c>
      <c r="K226" s="6">
        <v>4.0095599999999996</v>
      </c>
      <c r="L226" s="6">
        <v>1.0027600000000001</v>
      </c>
      <c r="M226" s="6">
        <v>1.3539100000000001E-4</v>
      </c>
      <c r="N226" s="7">
        <v>4.2068500000000002E-6</v>
      </c>
      <c r="O226" s="6">
        <v>0</v>
      </c>
      <c r="P226" s="6">
        <v>3</v>
      </c>
      <c r="Q226" s="6">
        <v>0</v>
      </c>
      <c r="R226" s="6">
        <v>3</v>
      </c>
    </row>
    <row r="227" spans="1:18" x14ac:dyDescent="0.3">
      <c r="A227" s="6">
        <v>14</v>
      </c>
      <c r="B227" s="6">
        <v>94097048</v>
      </c>
      <c r="C227" s="6" t="s">
        <v>3078</v>
      </c>
      <c r="D227" s="6" t="s">
        <v>1845</v>
      </c>
      <c r="E227" s="7">
        <v>3.189821E-5</v>
      </c>
      <c r="F227" s="7">
        <v>0.90315781018223695</v>
      </c>
      <c r="G227" s="6" t="s">
        <v>38</v>
      </c>
      <c r="H227" s="6" t="s">
        <v>39</v>
      </c>
      <c r="I227" s="6">
        <v>51</v>
      </c>
      <c r="J227" s="7">
        <v>6.9361299999999996E-5</v>
      </c>
      <c r="K227" s="6">
        <v>1.94939</v>
      </c>
      <c r="L227" s="6">
        <v>0.48755300000000001</v>
      </c>
      <c r="M227" s="6">
        <v>3.6104300000000002E-4</v>
      </c>
      <c r="N227" s="7">
        <v>6.0298199999999998E-5</v>
      </c>
      <c r="O227" s="6">
        <v>0</v>
      </c>
      <c r="P227" s="6">
        <v>8</v>
      </c>
      <c r="Q227" s="6">
        <v>0</v>
      </c>
      <c r="R227" s="6">
        <v>43</v>
      </c>
    </row>
    <row r="228" spans="1:18" x14ac:dyDescent="0.3">
      <c r="A228" s="6">
        <v>7</v>
      </c>
      <c r="B228" s="6">
        <v>133576735</v>
      </c>
      <c r="C228" s="6" t="s">
        <v>3275</v>
      </c>
      <c r="D228" s="6" t="s">
        <v>1846</v>
      </c>
      <c r="E228" s="7">
        <v>3.2077930000000002E-5</v>
      </c>
      <c r="F228" s="7">
        <v>0.90315781018223695</v>
      </c>
      <c r="G228" s="6" t="s">
        <v>38</v>
      </c>
      <c r="H228" s="6" t="s">
        <v>39</v>
      </c>
      <c r="I228" s="6">
        <v>9</v>
      </c>
      <c r="J228" s="7">
        <v>1.22402E-5</v>
      </c>
      <c r="K228" s="6">
        <v>3.26959</v>
      </c>
      <c r="L228" s="6">
        <v>0.81801599999999997</v>
      </c>
      <c r="M228" s="6">
        <v>1.8052199999999999E-4</v>
      </c>
      <c r="N228" s="7">
        <v>7.01142E-6</v>
      </c>
      <c r="O228" s="6">
        <v>0</v>
      </c>
      <c r="P228" s="6">
        <v>4</v>
      </c>
      <c r="Q228" s="6">
        <v>0</v>
      </c>
      <c r="R228" s="6">
        <v>5</v>
      </c>
    </row>
    <row r="229" spans="1:18" x14ac:dyDescent="0.3">
      <c r="A229" s="6">
        <v>11</v>
      </c>
      <c r="B229" s="6">
        <v>89402242</v>
      </c>
      <c r="C229" s="6" t="s">
        <v>5186</v>
      </c>
      <c r="D229" s="6" t="s">
        <v>832</v>
      </c>
      <c r="E229" s="7">
        <v>3.2092380000000003E-5</v>
      </c>
      <c r="F229" s="7">
        <v>0.90315781018223695</v>
      </c>
      <c r="G229" s="6" t="s">
        <v>38</v>
      </c>
      <c r="H229" s="6" t="s">
        <v>37</v>
      </c>
      <c r="I229" s="6">
        <v>107</v>
      </c>
      <c r="J229" s="6">
        <v>1.45523E-4</v>
      </c>
      <c r="K229" s="6">
        <v>1.4658599999999999</v>
      </c>
      <c r="L229" s="6">
        <v>0.36675200000000002</v>
      </c>
      <c r="M229" s="6">
        <v>5.4156500000000004E-4</v>
      </c>
      <c r="N229" s="6">
        <v>1.3321700000000001E-4</v>
      </c>
      <c r="O229" s="6">
        <v>2</v>
      </c>
      <c r="P229" s="6">
        <v>8</v>
      </c>
      <c r="Q229" s="6">
        <v>0</v>
      </c>
      <c r="R229" s="6">
        <v>95</v>
      </c>
    </row>
    <row r="230" spans="1:18" x14ac:dyDescent="0.3">
      <c r="A230" s="6">
        <v>4</v>
      </c>
      <c r="B230" s="6">
        <v>98887103</v>
      </c>
      <c r="C230" s="6" t="s">
        <v>3440</v>
      </c>
      <c r="D230" s="6" t="s">
        <v>1807</v>
      </c>
      <c r="E230" s="7">
        <v>3.249191E-5</v>
      </c>
      <c r="F230" s="7">
        <v>0.90315781018223695</v>
      </c>
      <c r="G230" s="6" t="s">
        <v>39</v>
      </c>
      <c r="H230" s="6" t="s">
        <v>38</v>
      </c>
      <c r="I230" s="6">
        <v>202009</v>
      </c>
      <c r="J230" s="6">
        <v>0.27473799999999998</v>
      </c>
      <c r="K230" s="6">
        <v>6.3332399999999997E-2</v>
      </c>
      <c r="L230" s="6">
        <v>1.5857099999999999E-2</v>
      </c>
      <c r="M230" s="6">
        <v>0.28662300000000002</v>
      </c>
      <c r="N230" s="6">
        <v>0.274368</v>
      </c>
      <c r="O230" s="6">
        <v>904</v>
      </c>
      <c r="P230" s="6">
        <v>4543</v>
      </c>
      <c r="Q230" s="6">
        <v>26812</v>
      </c>
      <c r="R230" s="6">
        <v>142034</v>
      </c>
    </row>
    <row r="231" spans="1:18" x14ac:dyDescent="0.3">
      <c r="A231" s="6">
        <v>11</v>
      </c>
      <c r="B231" s="6">
        <v>67441608</v>
      </c>
      <c r="C231" s="6" t="s">
        <v>3278</v>
      </c>
      <c r="D231" s="6" t="s">
        <v>1847</v>
      </c>
      <c r="E231" s="7">
        <v>3.2508329999999997E-5</v>
      </c>
      <c r="F231" s="7">
        <v>0.90315781018223695</v>
      </c>
      <c r="G231" s="6" t="s">
        <v>38</v>
      </c>
      <c r="H231" s="6" t="s">
        <v>39</v>
      </c>
      <c r="I231" s="6">
        <v>5</v>
      </c>
      <c r="J231" s="7">
        <v>6.8001299999999999E-6</v>
      </c>
      <c r="K231" s="6">
        <v>4.0800700000000001</v>
      </c>
      <c r="L231" s="6">
        <v>1.0216000000000001</v>
      </c>
      <c r="M231" s="6">
        <v>1.3539100000000001E-4</v>
      </c>
      <c r="N231" s="7">
        <v>2.8045699999999998E-6</v>
      </c>
      <c r="O231" s="6">
        <v>0</v>
      </c>
      <c r="P231" s="6">
        <v>3</v>
      </c>
      <c r="Q231" s="6">
        <v>0</v>
      </c>
      <c r="R231" s="6">
        <v>2</v>
      </c>
    </row>
    <row r="232" spans="1:18" x14ac:dyDescent="0.3">
      <c r="A232" s="6">
        <v>3</v>
      </c>
      <c r="B232" s="6">
        <v>138329860</v>
      </c>
      <c r="C232" s="6" t="s">
        <v>5187</v>
      </c>
      <c r="D232" s="6" t="s">
        <v>1351</v>
      </c>
      <c r="E232" s="7">
        <v>3.2674949999999998E-5</v>
      </c>
      <c r="F232" s="7">
        <v>0.90315781018223695</v>
      </c>
      <c r="G232" s="6" t="s">
        <v>36</v>
      </c>
      <c r="H232" s="6" t="s">
        <v>39</v>
      </c>
      <c r="I232" s="6">
        <v>24</v>
      </c>
      <c r="J232" s="7">
        <v>3.2640600000000001E-5</v>
      </c>
      <c r="K232" s="6">
        <v>2.3946399999999999</v>
      </c>
      <c r="L232" s="6">
        <v>0.599769</v>
      </c>
      <c r="M232" s="6">
        <v>2.7078300000000003E-4</v>
      </c>
      <c r="N232" s="7">
        <v>2.5241100000000001E-5</v>
      </c>
      <c r="O232" s="6">
        <v>0</v>
      </c>
      <c r="P232" s="6">
        <v>6</v>
      </c>
      <c r="Q232" s="6">
        <v>0</v>
      </c>
      <c r="R232" s="6">
        <v>18</v>
      </c>
    </row>
    <row r="233" spans="1:18" x14ac:dyDescent="0.3">
      <c r="A233" s="6">
        <v>1</v>
      </c>
      <c r="B233" s="6">
        <v>62210084</v>
      </c>
      <c r="C233" s="6" t="s">
        <v>3279</v>
      </c>
      <c r="D233" s="6" t="s">
        <v>1848</v>
      </c>
      <c r="E233" s="7">
        <v>3.2752039999999997E-5</v>
      </c>
      <c r="F233" s="7">
        <v>0.90315781018223695</v>
      </c>
      <c r="G233" s="6" t="s">
        <v>38</v>
      </c>
      <c r="H233" s="6" t="s">
        <v>39</v>
      </c>
      <c r="I233" s="6">
        <v>16</v>
      </c>
      <c r="J233" s="7">
        <v>2.1760399999999999E-5</v>
      </c>
      <c r="K233" s="6">
        <v>2.7259500000000001</v>
      </c>
      <c r="L233" s="6">
        <v>0.68284299999999998</v>
      </c>
      <c r="M233" s="6">
        <v>2.2565199999999999E-4</v>
      </c>
      <c r="N233" s="7">
        <v>1.5425099999999999E-5</v>
      </c>
      <c r="O233" s="6">
        <v>0</v>
      </c>
      <c r="P233" s="6">
        <v>5</v>
      </c>
      <c r="Q233" s="6">
        <v>0</v>
      </c>
      <c r="R233" s="6">
        <v>11</v>
      </c>
    </row>
    <row r="234" spans="1:18" x14ac:dyDescent="0.3">
      <c r="A234" s="6">
        <v>4</v>
      </c>
      <c r="B234" s="6">
        <v>20758942</v>
      </c>
      <c r="C234" s="6" t="s">
        <v>5188</v>
      </c>
      <c r="D234" s="6" t="s">
        <v>1849</v>
      </c>
      <c r="E234" s="7">
        <v>3.2777000000000001E-5</v>
      </c>
      <c r="F234" s="7">
        <v>0.90315781018223695</v>
      </c>
      <c r="G234" s="6" t="s">
        <v>37</v>
      </c>
      <c r="H234" s="6" t="s">
        <v>38</v>
      </c>
      <c r="I234" s="6">
        <v>9</v>
      </c>
      <c r="J234" s="7">
        <v>1.22402E-5</v>
      </c>
      <c r="K234" s="6">
        <v>3.3043999999999998</v>
      </c>
      <c r="L234" s="6">
        <v>0.82778099999999999</v>
      </c>
      <c r="M234" s="6">
        <v>1.8052199999999999E-4</v>
      </c>
      <c r="N234" s="7">
        <v>7.01142E-6</v>
      </c>
      <c r="O234" s="6">
        <v>0</v>
      </c>
      <c r="P234" s="6">
        <v>4</v>
      </c>
      <c r="Q234" s="6">
        <v>0</v>
      </c>
      <c r="R234" s="6">
        <v>5</v>
      </c>
    </row>
    <row r="235" spans="1:18" x14ac:dyDescent="0.3">
      <c r="A235" s="6">
        <v>21</v>
      </c>
      <c r="B235" s="6">
        <v>44601327</v>
      </c>
      <c r="C235" s="6" t="s">
        <v>5189</v>
      </c>
      <c r="D235" s="6" t="s">
        <v>1850</v>
      </c>
      <c r="E235" s="7">
        <v>3.282163E-5</v>
      </c>
      <c r="F235" s="7">
        <v>0.90315781018223695</v>
      </c>
      <c r="G235" s="6" t="s">
        <v>36</v>
      </c>
      <c r="H235" s="6" t="s">
        <v>37</v>
      </c>
      <c r="I235" s="6">
        <v>5</v>
      </c>
      <c r="J235" s="7">
        <v>6.8001299999999999E-6</v>
      </c>
      <c r="K235" s="6">
        <v>4.0912300000000004</v>
      </c>
      <c r="L235" s="6">
        <v>1.0249699999999999</v>
      </c>
      <c r="M235" s="6">
        <v>1.3539100000000001E-4</v>
      </c>
      <c r="N235" s="7">
        <v>2.8045699999999998E-6</v>
      </c>
      <c r="O235" s="6">
        <v>0</v>
      </c>
      <c r="P235" s="6">
        <v>3</v>
      </c>
      <c r="Q235" s="6">
        <v>0</v>
      </c>
      <c r="R235" s="6">
        <v>2</v>
      </c>
    </row>
    <row r="236" spans="1:18" x14ac:dyDescent="0.3">
      <c r="A236" s="6">
        <v>10</v>
      </c>
      <c r="B236" s="6">
        <v>101228605</v>
      </c>
      <c r="C236" s="6" t="s">
        <v>4431</v>
      </c>
      <c r="D236" s="6" t="s">
        <v>1851</v>
      </c>
      <c r="E236" s="7">
        <v>3.2936579999999998E-5</v>
      </c>
      <c r="F236" s="7">
        <v>0.90315781018223695</v>
      </c>
      <c r="G236" s="6" t="s">
        <v>38</v>
      </c>
      <c r="H236" s="6" t="s">
        <v>37</v>
      </c>
      <c r="I236" s="6">
        <v>19</v>
      </c>
      <c r="J236" s="7">
        <v>2.5840500000000001E-5</v>
      </c>
      <c r="K236" s="6">
        <v>2.4460199999999999</v>
      </c>
      <c r="L236" s="6">
        <v>0.61292599999999997</v>
      </c>
      <c r="M236" s="6">
        <v>2.7078300000000003E-4</v>
      </c>
      <c r="N236" s="7">
        <v>1.8229699999999999E-5</v>
      </c>
      <c r="O236" s="6">
        <v>0</v>
      </c>
      <c r="P236" s="6">
        <v>6</v>
      </c>
      <c r="Q236" s="6">
        <v>0</v>
      </c>
      <c r="R236" s="6">
        <v>13</v>
      </c>
    </row>
    <row r="237" spans="1:18" x14ac:dyDescent="0.3">
      <c r="A237" s="6">
        <v>19</v>
      </c>
      <c r="B237" s="6">
        <v>51872446</v>
      </c>
      <c r="C237" s="6" t="s">
        <v>5190</v>
      </c>
      <c r="D237" s="6" t="s">
        <v>285</v>
      </c>
      <c r="E237" s="7">
        <v>3.3164870000000003E-5</v>
      </c>
      <c r="F237" s="7">
        <v>0.90315781018223695</v>
      </c>
      <c r="G237" s="6" t="s">
        <v>37</v>
      </c>
      <c r="H237" s="6" t="s">
        <v>36</v>
      </c>
      <c r="I237" s="6">
        <v>15609</v>
      </c>
      <c r="J237" s="6">
        <v>2.12286E-2</v>
      </c>
      <c r="K237" s="6">
        <v>0.182675</v>
      </c>
      <c r="L237" s="6">
        <v>4.57937E-2</v>
      </c>
      <c r="M237" s="6">
        <v>2.51376E-2</v>
      </c>
      <c r="N237" s="6">
        <v>2.11072E-2</v>
      </c>
      <c r="O237" s="6">
        <v>11</v>
      </c>
      <c r="P237" s="6">
        <v>535</v>
      </c>
      <c r="Q237" s="6">
        <v>278</v>
      </c>
      <c r="R237" s="6">
        <v>14496</v>
      </c>
    </row>
    <row r="238" spans="1:18" x14ac:dyDescent="0.3">
      <c r="A238" s="6">
        <v>8</v>
      </c>
      <c r="B238" s="6">
        <v>6747794</v>
      </c>
      <c r="C238" s="6" t="s">
        <v>4024</v>
      </c>
      <c r="D238" s="6" t="s">
        <v>1852</v>
      </c>
      <c r="E238" s="7">
        <v>3.3354800000000001E-5</v>
      </c>
      <c r="F238" s="7">
        <v>0.90315781018223695</v>
      </c>
      <c r="G238" s="6" t="s">
        <v>37</v>
      </c>
      <c r="H238" s="6" t="s">
        <v>36</v>
      </c>
      <c r="I238" s="6">
        <v>36</v>
      </c>
      <c r="J238" s="7">
        <v>4.8960900000000001E-5</v>
      </c>
      <c r="K238" s="6">
        <v>2.1419199999999998</v>
      </c>
      <c r="L238" s="6">
        <v>0.53712800000000005</v>
      </c>
      <c r="M238" s="6">
        <v>3.1591300000000002E-4</v>
      </c>
      <c r="N238" s="7">
        <v>4.0666300000000001E-5</v>
      </c>
      <c r="O238" s="6">
        <v>0</v>
      </c>
      <c r="P238" s="6">
        <v>7</v>
      </c>
      <c r="Q238" s="6">
        <v>0</v>
      </c>
      <c r="R238" s="6">
        <v>29</v>
      </c>
    </row>
    <row r="239" spans="1:18" x14ac:dyDescent="0.3">
      <c r="A239" s="6">
        <v>8</v>
      </c>
      <c r="B239" s="6">
        <v>3091503</v>
      </c>
      <c r="C239" s="6" t="s">
        <v>3284</v>
      </c>
      <c r="D239" s="6" t="s">
        <v>1853</v>
      </c>
      <c r="E239" s="7">
        <v>3.3385330000000002E-5</v>
      </c>
      <c r="F239" s="7">
        <v>0.90315781018223695</v>
      </c>
      <c r="G239" s="6" t="s">
        <v>36</v>
      </c>
      <c r="H239" s="6" t="s">
        <v>39</v>
      </c>
      <c r="I239" s="6">
        <v>18</v>
      </c>
      <c r="J239" s="7">
        <v>2.44805E-5</v>
      </c>
      <c r="K239" s="6">
        <v>2.7076699999999998</v>
      </c>
      <c r="L239" s="6">
        <v>0.67903800000000003</v>
      </c>
      <c r="M239" s="6">
        <v>2.2565199999999999E-4</v>
      </c>
      <c r="N239" s="7">
        <v>1.8229699999999999E-5</v>
      </c>
      <c r="O239" s="6">
        <v>0</v>
      </c>
      <c r="P239" s="6">
        <v>5</v>
      </c>
      <c r="Q239" s="6">
        <v>0</v>
      </c>
      <c r="R239" s="6">
        <v>13</v>
      </c>
    </row>
    <row r="240" spans="1:18" x14ac:dyDescent="0.3">
      <c r="A240" s="6">
        <v>11</v>
      </c>
      <c r="B240" s="6">
        <v>17560914</v>
      </c>
      <c r="C240" s="6" t="s">
        <v>5191</v>
      </c>
      <c r="D240" s="6" t="s">
        <v>1854</v>
      </c>
      <c r="E240" s="7">
        <v>3.3401290000000001E-5</v>
      </c>
      <c r="F240" s="7">
        <v>0.90315781018223695</v>
      </c>
      <c r="G240" s="6" t="s">
        <v>39</v>
      </c>
      <c r="H240" s="6" t="s">
        <v>38</v>
      </c>
      <c r="I240" s="6">
        <v>4</v>
      </c>
      <c r="J240" s="7">
        <v>5.4400999999999998E-6</v>
      </c>
      <c r="K240" s="6">
        <v>4.6045600000000002</v>
      </c>
      <c r="L240" s="6">
        <v>1.10981</v>
      </c>
      <c r="M240" s="6">
        <v>1.3539100000000001E-4</v>
      </c>
      <c r="N240" s="7">
        <v>1.40228E-6</v>
      </c>
      <c r="O240" s="6">
        <v>0</v>
      </c>
      <c r="P240" s="6">
        <v>3</v>
      </c>
      <c r="Q240" s="6">
        <v>0</v>
      </c>
      <c r="R240" s="6">
        <v>1</v>
      </c>
    </row>
    <row r="241" spans="1:18" x14ac:dyDescent="0.3">
      <c r="A241" s="6">
        <v>17</v>
      </c>
      <c r="B241" s="6">
        <v>44268227</v>
      </c>
      <c r="C241" s="6" t="s">
        <v>5192</v>
      </c>
      <c r="D241" s="6" t="s">
        <v>1855</v>
      </c>
      <c r="E241" s="7">
        <v>3.3577490000000001E-5</v>
      </c>
      <c r="F241" s="7">
        <v>0.90315781018223695</v>
      </c>
      <c r="G241" s="6" t="s">
        <v>37</v>
      </c>
      <c r="H241" s="6" t="s">
        <v>36</v>
      </c>
      <c r="I241" s="6">
        <v>23</v>
      </c>
      <c r="J241" s="7">
        <v>3.12806E-5</v>
      </c>
      <c r="K241" s="6">
        <v>2.3986900000000002</v>
      </c>
      <c r="L241" s="6">
        <v>0.60175699999999999</v>
      </c>
      <c r="M241" s="6">
        <v>2.7078300000000003E-4</v>
      </c>
      <c r="N241" s="7">
        <v>2.38388E-5</v>
      </c>
      <c r="O241" s="6">
        <v>0</v>
      </c>
      <c r="P241" s="6">
        <v>6</v>
      </c>
      <c r="Q241" s="6">
        <v>0</v>
      </c>
      <c r="R241" s="6">
        <v>17</v>
      </c>
    </row>
    <row r="242" spans="1:18" x14ac:dyDescent="0.3">
      <c r="A242" s="6">
        <v>3</v>
      </c>
      <c r="B242" s="6">
        <v>126461910</v>
      </c>
      <c r="C242" s="6" t="s">
        <v>3076</v>
      </c>
      <c r="D242" s="6" t="s">
        <v>1856</v>
      </c>
      <c r="E242" s="7">
        <v>3.363036E-5</v>
      </c>
      <c r="F242" s="7">
        <v>0.90315781018223695</v>
      </c>
      <c r="G242" s="6" t="s">
        <v>39</v>
      </c>
      <c r="H242" s="6" t="s">
        <v>38</v>
      </c>
      <c r="I242" s="6">
        <v>50</v>
      </c>
      <c r="J242" s="7">
        <v>6.8001299999999996E-5</v>
      </c>
      <c r="K242" s="6">
        <v>1.95451</v>
      </c>
      <c r="L242" s="6">
        <v>0.490371</v>
      </c>
      <c r="M242" s="6">
        <v>3.6104300000000002E-4</v>
      </c>
      <c r="N242" s="7">
        <v>5.8896E-5</v>
      </c>
      <c r="O242" s="6">
        <v>0</v>
      </c>
      <c r="P242" s="6">
        <v>8</v>
      </c>
      <c r="Q242" s="6">
        <v>0</v>
      </c>
      <c r="R242" s="6">
        <v>42</v>
      </c>
    </row>
    <row r="243" spans="1:18" x14ac:dyDescent="0.3">
      <c r="A243" s="6">
        <v>9</v>
      </c>
      <c r="B243" s="6">
        <v>396900</v>
      </c>
      <c r="C243" s="6" t="s">
        <v>5193</v>
      </c>
      <c r="D243" s="6" t="s">
        <v>1542</v>
      </c>
      <c r="E243" s="7">
        <v>3.3671250000000001E-5</v>
      </c>
      <c r="F243" s="7">
        <v>0.90315781018223695</v>
      </c>
      <c r="G243" s="6" t="s">
        <v>36</v>
      </c>
      <c r="H243" s="6" t="s">
        <v>37</v>
      </c>
      <c r="I243" s="6">
        <v>21</v>
      </c>
      <c r="J243" s="7">
        <v>2.8560499999999999E-5</v>
      </c>
      <c r="K243" s="6">
        <v>2.66777</v>
      </c>
      <c r="L243" s="6">
        <v>0.66937100000000005</v>
      </c>
      <c r="M243" s="6">
        <v>2.2565199999999999E-4</v>
      </c>
      <c r="N243" s="7">
        <v>2.2436600000000001E-5</v>
      </c>
      <c r="O243" s="6">
        <v>0</v>
      </c>
      <c r="P243" s="6">
        <v>5</v>
      </c>
      <c r="Q243" s="6">
        <v>0</v>
      </c>
      <c r="R243" s="6">
        <v>16</v>
      </c>
    </row>
    <row r="244" spans="1:18" x14ac:dyDescent="0.3">
      <c r="A244" s="6">
        <v>5</v>
      </c>
      <c r="B244" s="6">
        <v>132932167</v>
      </c>
      <c r="C244" s="6" t="s">
        <v>3482</v>
      </c>
      <c r="D244" s="6" t="s">
        <v>782</v>
      </c>
      <c r="E244" s="7">
        <v>3.3728849999999998E-5</v>
      </c>
      <c r="F244" s="7">
        <v>0.90315781018223695</v>
      </c>
      <c r="G244" s="6" t="s">
        <v>38</v>
      </c>
      <c r="H244" s="6" t="s">
        <v>37</v>
      </c>
      <c r="I244" s="6">
        <v>120550</v>
      </c>
      <c r="J244" s="6">
        <v>0.16395100000000001</v>
      </c>
      <c r="K244" s="6">
        <v>-7.8866199999999997E-2</v>
      </c>
      <c r="L244" s="6">
        <v>1.97904E-2</v>
      </c>
      <c r="M244" s="6">
        <v>0.15299199999999999</v>
      </c>
      <c r="N244" s="6">
        <v>0.16429199999999999</v>
      </c>
      <c r="O244" s="6">
        <v>262</v>
      </c>
      <c r="P244" s="6">
        <v>2866</v>
      </c>
      <c r="Q244" s="6">
        <v>9901</v>
      </c>
      <c r="R244" s="6">
        <v>97358</v>
      </c>
    </row>
    <row r="245" spans="1:18" x14ac:dyDescent="0.3">
      <c r="A245" s="6">
        <v>17</v>
      </c>
      <c r="B245" s="6">
        <v>32333612</v>
      </c>
      <c r="C245" s="6" t="s">
        <v>5194</v>
      </c>
      <c r="D245" s="6" t="s">
        <v>1619</v>
      </c>
      <c r="E245" s="7">
        <v>3.3851859999999997E-5</v>
      </c>
      <c r="F245" s="7">
        <v>0.90315781018223695</v>
      </c>
      <c r="G245" s="6" t="s">
        <v>36</v>
      </c>
      <c r="H245" s="6" t="s">
        <v>37</v>
      </c>
      <c r="I245" s="6">
        <v>5</v>
      </c>
      <c r="J245" s="7">
        <v>6.8001299999999999E-6</v>
      </c>
      <c r="K245" s="6">
        <v>4.1020899999999996</v>
      </c>
      <c r="L245" s="6">
        <v>1.02959</v>
      </c>
      <c r="M245" s="6">
        <v>1.3539100000000001E-4</v>
      </c>
      <c r="N245" s="7">
        <v>2.8045699999999998E-6</v>
      </c>
      <c r="O245" s="6">
        <v>0</v>
      </c>
      <c r="P245" s="6">
        <v>3</v>
      </c>
      <c r="Q245" s="6">
        <v>0</v>
      </c>
      <c r="R245" s="6">
        <v>2</v>
      </c>
    </row>
    <row r="246" spans="1:18" x14ac:dyDescent="0.3">
      <c r="A246" s="6">
        <v>1</v>
      </c>
      <c r="B246" s="6">
        <v>220787083</v>
      </c>
      <c r="C246" s="6" t="s">
        <v>3285</v>
      </c>
      <c r="D246" s="6" t="s">
        <v>1857</v>
      </c>
      <c r="E246" s="7">
        <v>3.3929990000000001E-5</v>
      </c>
      <c r="F246" s="7">
        <v>0.90315781018223695</v>
      </c>
      <c r="G246" s="6" t="s">
        <v>36</v>
      </c>
      <c r="H246" s="6" t="s">
        <v>38</v>
      </c>
      <c r="I246" s="6">
        <v>10</v>
      </c>
      <c r="J246" s="7">
        <v>1.3600299999999999E-5</v>
      </c>
      <c r="K246" s="6">
        <v>3.2168100000000002</v>
      </c>
      <c r="L246" s="6">
        <v>0.80749899999999997</v>
      </c>
      <c r="M246" s="6">
        <v>1.8052199999999999E-4</v>
      </c>
      <c r="N246" s="7">
        <v>8.4137099999999994E-6</v>
      </c>
      <c r="O246" s="6">
        <v>0</v>
      </c>
      <c r="P246" s="6">
        <v>4</v>
      </c>
      <c r="Q246" s="6">
        <v>0</v>
      </c>
      <c r="R246" s="6">
        <v>6</v>
      </c>
    </row>
    <row r="247" spans="1:18" x14ac:dyDescent="0.3">
      <c r="A247" s="6">
        <v>2</v>
      </c>
      <c r="B247" s="6">
        <v>38314528</v>
      </c>
      <c r="C247" s="6" t="s">
        <v>5195</v>
      </c>
      <c r="D247" s="6" t="s">
        <v>1858</v>
      </c>
      <c r="E247" s="7">
        <v>3.3981550000000003E-5</v>
      </c>
      <c r="F247" s="7">
        <v>0.90315781018223695</v>
      </c>
      <c r="G247" s="6" t="s">
        <v>39</v>
      </c>
      <c r="H247" s="6" t="s">
        <v>38</v>
      </c>
      <c r="I247" s="6">
        <v>2255</v>
      </c>
      <c r="J247" s="6">
        <v>3.0668599999999998E-3</v>
      </c>
      <c r="K247" s="6">
        <v>0.43967899999999999</v>
      </c>
      <c r="L247" s="6">
        <v>0.11038000000000001</v>
      </c>
      <c r="M247" s="6">
        <v>4.5130400000000003E-3</v>
      </c>
      <c r="N247" s="6">
        <v>3.02192E-3</v>
      </c>
      <c r="O247" s="6">
        <v>1</v>
      </c>
      <c r="P247" s="6">
        <v>98</v>
      </c>
      <c r="Q247" s="6">
        <v>17</v>
      </c>
      <c r="R247" s="6">
        <v>2121</v>
      </c>
    </row>
    <row r="248" spans="1:18" x14ac:dyDescent="0.3">
      <c r="A248" s="6">
        <v>17</v>
      </c>
      <c r="B248" s="6">
        <v>12987178</v>
      </c>
      <c r="C248" s="6" t="s">
        <v>3562</v>
      </c>
      <c r="D248" s="6" t="s">
        <v>1859</v>
      </c>
      <c r="E248" s="7">
        <v>3.4098630000000001E-5</v>
      </c>
      <c r="F248" s="7">
        <v>0.90315781018223695</v>
      </c>
      <c r="G248" s="6" t="s">
        <v>36</v>
      </c>
      <c r="H248" s="6" t="s">
        <v>39</v>
      </c>
      <c r="I248" s="6">
        <v>123</v>
      </c>
      <c r="J248" s="6">
        <v>1.67283E-4</v>
      </c>
      <c r="K248" s="6">
        <v>1.3656999999999999</v>
      </c>
      <c r="L248" s="6">
        <v>0.34292600000000001</v>
      </c>
      <c r="M248" s="6">
        <v>6.3182600000000005E-4</v>
      </c>
      <c r="N248" s="6">
        <v>1.5284900000000001E-4</v>
      </c>
      <c r="O248" s="6">
        <v>0</v>
      </c>
      <c r="P248" s="6">
        <v>14</v>
      </c>
      <c r="Q248" s="6">
        <v>0</v>
      </c>
      <c r="R248" s="6">
        <v>109</v>
      </c>
    </row>
    <row r="249" spans="1:18" x14ac:dyDescent="0.3">
      <c r="A249" s="6">
        <v>12</v>
      </c>
      <c r="B249" s="6">
        <v>45416794</v>
      </c>
      <c r="C249" s="6" t="s">
        <v>5196</v>
      </c>
      <c r="D249" s="6" t="s">
        <v>1320</v>
      </c>
      <c r="E249" s="7">
        <v>3.450254E-5</v>
      </c>
      <c r="F249" s="7">
        <v>0.90315781018223695</v>
      </c>
      <c r="G249" s="6" t="s">
        <v>39</v>
      </c>
      <c r="H249" s="6" t="s">
        <v>38</v>
      </c>
      <c r="I249" s="6">
        <v>18</v>
      </c>
      <c r="J249" s="7">
        <v>2.44805E-5</v>
      </c>
      <c r="K249" s="6">
        <v>2.7035999999999998</v>
      </c>
      <c r="L249" s="6">
        <v>0.67935000000000001</v>
      </c>
      <c r="M249" s="6">
        <v>2.2565199999999999E-4</v>
      </c>
      <c r="N249" s="7">
        <v>1.8229699999999999E-5</v>
      </c>
      <c r="O249" s="6">
        <v>0</v>
      </c>
      <c r="P249" s="6">
        <v>5</v>
      </c>
      <c r="Q249" s="6">
        <v>0</v>
      </c>
      <c r="R249" s="6">
        <v>13</v>
      </c>
    </row>
    <row r="250" spans="1:18" x14ac:dyDescent="0.3">
      <c r="A250" s="6">
        <v>1</v>
      </c>
      <c r="B250" s="6">
        <v>84865974</v>
      </c>
      <c r="C250" s="6" t="s">
        <v>3288</v>
      </c>
      <c r="D250" s="6" t="s">
        <v>1860</v>
      </c>
      <c r="E250" s="7">
        <v>3.4535590000000001E-5</v>
      </c>
      <c r="F250" s="7">
        <v>0.90315781018223695</v>
      </c>
      <c r="G250" s="6" t="s">
        <v>38</v>
      </c>
      <c r="H250" s="6" t="s">
        <v>36</v>
      </c>
      <c r="I250" s="6">
        <v>10</v>
      </c>
      <c r="J250" s="7">
        <v>1.3600299999999999E-5</v>
      </c>
      <c r="K250" s="6">
        <v>3.2158099999999998</v>
      </c>
      <c r="L250" s="6">
        <v>0.80810199999999999</v>
      </c>
      <c r="M250" s="6">
        <v>1.8052199999999999E-4</v>
      </c>
      <c r="N250" s="7">
        <v>8.4137099999999994E-6</v>
      </c>
      <c r="O250" s="6">
        <v>0</v>
      </c>
      <c r="P250" s="6">
        <v>4</v>
      </c>
      <c r="Q250" s="6">
        <v>0</v>
      </c>
      <c r="R250" s="6">
        <v>6</v>
      </c>
    </row>
    <row r="251" spans="1:18" x14ac:dyDescent="0.3">
      <c r="A251" s="6">
        <v>4</v>
      </c>
      <c r="B251" s="6">
        <v>107682203</v>
      </c>
      <c r="C251" s="6" t="s">
        <v>5197</v>
      </c>
      <c r="D251" s="6" t="s">
        <v>1861</v>
      </c>
      <c r="E251" s="7">
        <v>3.4626509999999999E-5</v>
      </c>
      <c r="F251" s="7">
        <v>0.90315781018223695</v>
      </c>
      <c r="G251" s="6" t="s">
        <v>38</v>
      </c>
      <c r="H251" s="6" t="s">
        <v>36</v>
      </c>
      <c r="I251" s="6">
        <v>59</v>
      </c>
      <c r="J251" s="7">
        <v>8.0241500000000001E-5</v>
      </c>
      <c r="K251" s="6">
        <v>1.7372300000000001</v>
      </c>
      <c r="L251" s="6">
        <v>0.43661800000000001</v>
      </c>
      <c r="M251" s="6">
        <v>4.0617399999999998E-4</v>
      </c>
      <c r="N251" s="7">
        <v>7.01142E-5</v>
      </c>
      <c r="O251" s="6">
        <v>1</v>
      </c>
      <c r="P251" s="6">
        <v>7</v>
      </c>
      <c r="Q251" s="6">
        <v>1</v>
      </c>
      <c r="R251" s="6">
        <v>48</v>
      </c>
    </row>
    <row r="252" spans="1:18" x14ac:dyDescent="0.3">
      <c r="A252" s="6">
        <v>1</v>
      </c>
      <c r="B252" s="6">
        <v>245764013</v>
      </c>
      <c r="C252" s="6" t="s">
        <v>5198</v>
      </c>
      <c r="D252" s="6" t="s">
        <v>1862</v>
      </c>
      <c r="E252" s="7">
        <v>3.4660090000000003E-5</v>
      </c>
      <c r="F252" s="7">
        <v>0.90315781018223695</v>
      </c>
      <c r="G252" s="6" t="s">
        <v>39</v>
      </c>
      <c r="H252" s="6" t="s">
        <v>37</v>
      </c>
      <c r="I252" s="6">
        <v>5</v>
      </c>
      <c r="J252" s="7">
        <v>6.8001299999999999E-6</v>
      </c>
      <c r="K252" s="6">
        <v>4.0722399999999999</v>
      </c>
      <c r="L252" s="6">
        <v>1.0235300000000001</v>
      </c>
      <c r="M252" s="6">
        <v>1.3539100000000001E-4</v>
      </c>
      <c r="N252" s="7">
        <v>2.8045699999999998E-6</v>
      </c>
      <c r="O252" s="6">
        <v>0</v>
      </c>
      <c r="P252" s="6">
        <v>3</v>
      </c>
      <c r="Q252" s="6">
        <v>0</v>
      </c>
      <c r="R252" s="6">
        <v>2</v>
      </c>
    </row>
    <row r="253" spans="1:18" x14ac:dyDescent="0.3">
      <c r="A253" s="6">
        <v>9</v>
      </c>
      <c r="B253" s="6">
        <v>127749644</v>
      </c>
      <c r="C253" s="6" t="s">
        <v>5199</v>
      </c>
      <c r="D253" s="6" t="s">
        <v>537</v>
      </c>
      <c r="E253" s="7">
        <v>3.4948620000000001E-5</v>
      </c>
      <c r="F253" s="7">
        <v>0.90315781018223695</v>
      </c>
      <c r="G253" s="6" t="s">
        <v>39</v>
      </c>
      <c r="H253" s="6" t="s">
        <v>38</v>
      </c>
      <c r="I253" s="6">
        <v>11</v>
      </c>
      <c r="J253" s="7">
        <v>1.49603E-5</v>
      </c>
      <c r="K253" s="6">
        <v>3.1982900000000001</v>
      </c>
      <c r="L253" s="6">
        <v>0.80427000000000004</v>
      </c>
      <c r="M253" s="6">
        <v>1.8052199999999999E-4</v>
      </c>
      <c r="N253" s="7">
        <v>9.8159899999999998E-6</v>
      </c>
      <c r="O253" s="6">
        <v>0</v>
      </c>
      <c r="P253" s="6">
        <v>4</v>
      </c>
      <c r="Q253" s="6">
        <v>0</v>
      </c>
      <c r="R253" s="6">
        <v>7</v>
      </c>
    </row>
    <row r="254" spans="1:18" x14ac:dyDescent="0.3">
      <c r="A254" s="6">
        <v>3</v>
      </c>
      <c r="B254" s="6">
        <v>160677676</v>
      </c>
      <c r="C254" s="6" t="s">
        <v>5200</v>
      </c>
      <c r="D254" s="6" t="s">
        <v>1863</v>
      </c>
      <c r="E254" s="7">
        <v>3.4956670000000002E-5</v>
      </c>
      <c r="F254" s="7">
        <v>0.90315781018223695</v>
      </c>
      <c r="G254" s="6" t="s">
        <v>37</v>
      </c>
      <c r="H254" s="6" t="s">
        <v>39</v>
      </c>
      <c r="I254" s="6">
        <v>7</v>
      </c>
      <c r="J254" s="7">
        <v>9.5201799999999994E-6</v>
      </c>
      <c r="K254" s="6">
        <v>3.8743300000000001</v>
      </c>
      <c r="L254" s="6">
        <v>0.97428599999999999</v>
      </c>
      <c r="M254" s="6">
        <v>1.3539100000000001E-4</v>
      </c>
      <c r="N254" s="7">
        <v>5.6091399999999996E-6</v>
      </c>
      <c r="O254" s="6">
        <v>0</v>
      </c>
      <c r="P254" s="6">
        <v>3</v>
      </c>
      <c r="Q254" s="6">
        <v>0</v>
      </c>
      <c r="R254" s="6">
        <v>4</v>
      </c>
    </row>
    <row r="255" spans="1:18" x14ac:dyDescent="0.3">
      <c r="A255" s="6">
        <v>21</v>
      </c>
      <c r="B255" s="6">
        <v>39188336</v>
      </c>
      <c r="C255" s="6" t="s">
        <v>3188</v>
      </c>
      <c r="D255" s="6" t="s">
        <v>1822</v>
      </c>
      <c r="E255" s="7">
        <v>3.5221939999999998E-5</v>
      </c>
      <c r="F255" s="7">
        <v>0.90315781018223695</v>
      </c>
      <c r="G255" s="6" t="s">
        <v>37</v>
      </c>
      <c r="H255" s="6" t="s">
        <v>36</v>
      </c>
      <c r="I255" s="6">
        <v>266772</v>
      </c>
      <c r="J255" s="6">
        <v>0.362817</v>
      </c>
      <c r="K255" s="6">
        <v>5.8742900000000001E-2</v>
      </c>
      <c r="L255" s="6">
        <v>1.4778899999999999E-2</v>
      </c>
      <c r="M255" s="6">
        <v>0.37571100000000002</v>
      </c>
      <c r="N255" s="6">
        <v>0.36241600000000002</v>
      </c>
      <c r="O255" s="6">
        <v>1549</v>
      </c>
      <c r="P255" s="6">
        <v>5227</v>
      </c>
      <c r="Q255" s="6">
        <v>46919</v>
      </c>
      <c r="R255" s="6">
        <v>164609</v>
      </c>
    </row>
    <row r="256" spans="1:18" x14ac:dyDescent="0.3">
      <c r="A256" s="6">
        <v>16</v>
      </c>
      <c r="B256" s="6">
        <v>66751440</v>
      </c>
      <c r="C256" s="6" t="s">
        <v>5201</v>
      </c>
      <c r="D256" s="6" t="s">
        <v>1864</v>
      </c>
      <c r="E256" s="7">
        <v>3.5485509999999998E-5</v>
      </c>
      <c r="F256" s="7">
        <v>0.90315781018223695</v>
      </c>
      <c r="G256" s="6" t="s">
        <v>39</v>
      </c>
      <c r="H256" s="6" t="s">
        <v>38</v>
      </c>
      <c r="I256" s="6">
        <v>63</v>
      </c>
      <c r="J256" s="7">
        <v>8.5681599999999996E-5</v>
      </c>
      <c r="K256" s="6">
        <v>1.6944399999999999</v>
      </c>
      <c r="L256" s="6">
        <v>0.42648900000000001</v>
      </c>
      <c r="M256" s="6">
        <v>4.5130399999999997E-4</v>
      </c>
      <c r="N256" s="7">
        <v>7.4321100000000002E-5</v>
      </c>
      <c r="O256" s="6">
        <v>0</v>
      </c>
      <c r="P256" s="6">
        <v>10</v>
      </c>
      <c r="Q256" s="6">
        <v>0</v>
      </c>
      <c r="R256" s="6">
        <v>53</v>
      </c>
    </row>
    <row r="257" spans="1:18" x14ac:dyDescent="0.3">
      <c r="A257" s="6">
        <v>16</v>
      </c>
      <c r="B257" s="6">
        <v>28292454</v>
      </c>
      <c r="C257" s="6" t="s">
        <v>5202</v>
      </c>
      <c r="D257" s="6" t="s">
        <v>1865</v>
      </c>
      <c r="E257" s="7">
        <v>3.555247E-5</v>
      </c>
      <c r="F257" s="7">
        <v>0.90315781018223695</v>
      </c>
      <c r="G257" s="6" t="s">
        <v>36</v>
      </c>
      <c r="H257" s="6" t="s">
        <v>37</v>
      </c>
      <c r="I257" s="6">
        <v>12</v>
      </c>
      <c r="J257" s="7">
        <v>1.63203E-5</v>
      </c>
      <c r="K257" s="6">
        <v>3.1565599999999998</v>
      </c>
      <c r="L257" s="6">
        <v>0.79459000000000002</v>
      </c>
      <c r="M257" s="6">
        <v>1.8052199999999999E-4</v>
      </c>
      <c r="N257" s="7">
        <v>1.1218300000000001E-5</v>
      </c>
      <c r="O257" s="6">
        <v>0</v>
      </c>
      <c r="P257" s="6">
        <v>4</v>
      </c>
      <c r="Q257" s="6">
        <v>0</v>
      </c>
      <c r="R257" s="6">
        <v>8</v>
      </c>
    </row>
    <row r="258" spans="1:18" x14ac:dyDescent="0.3">
      <c r="A258" s="6">
        <v>21</v>
      </c>
      <c r="B258" s="6">
        <v>39180018</v>
      </c>
      <c r="C258" s="6" t="s">
        <v>3212</v>
      </c>
      <c r="D258" s="6" t="s">
        <v>1813</v>
      </c>
      <c r="E258" s="7">
        <v>3.5698680000000003E-5</v>
      </c>
      <c r="F258" s="7">
        <v>0.90315781018223695</v>
      </c>
      <c r="G258" s="6" t="s">
        <v>39</v>
      </c>
      <c r="H258" s="6" t="s">
        <v>45</v>
      </c>
      <c r="I258" s="6">
        <v>270046</v>
      </c>
      <c r="J258" s="6">
        <v>0.36726999999999999</v>
      </c>
      <c r="K258" s="6">
        <v>5.8563499999999998E-2</v>
      </c>
      <c r="L258" s="6">
        <v>1.47457E-2</v>
      </c>
      <c r="M258" s="6">
        <v>0.38022400000000001</v>
      </c>
      <c r="N258" s="6">
        <v>0.366867</v>
      </c>
      <c r="O258" s="6">
        <v>1596</v>
      </c>
      <c r="P258" s="6">
        <v>5233</v>
      </c>
      <c r="Q258" s="6">
        <v>48071</v>
      </c>
      <c r="R258" s="6">
        <v>165479</v>
      </c>
    </row>
    <row r="259" spans="1:18" x14ac:dyDescent="0.3">
      <c r="A259" s="6">
        <v>16</v>
      </c>
      <c r="B259" s="6">
        <v>88430495</v>
      </c>
      <c r="C259" s="6" t="s">
        <v>3295</v>
      </c>
      <c r="D259" s="6" t="s">
        <v>1866</v>
      </c>
      <c r="E259" s="7">
        <v>3.584161E-5</v>
      </c>
      <c r="F259" s="7">
        <v>0.90315781018223695</v>
      </c>
      <c r="G259" s="6" t="s">
        <v>39</v>
      </c>
      <c r="H259" s="6" t="s">
        <v>38</v>
      </c>
      <c r="I259" s="6">
        <v>5</v>
      </c>
      <c r="J259" s="7">
        <v>6.8001299999999999E-6</v>
      </c>
      <c r="K259" s="6">
        <v>4.08908</v>
      </c>
      <c r="L259" s="6">
        <v>1.02983</v>
      </c>
      <c r="M259" s="6">
        <v>1.3539100000000001E-4</v>
      </c>
      <c r="N259" s="7">
        <v>2.8045699999999998E-6</v>
      </c>
      <c r="O259" s="6">
        <v>0</v>
      </c>
      <c r="P259" s="6">
        <v>3</v>
      </c>
      <c r="Q259" s="6">
        <v>0</v>
      </c>
      <c r="R259" s="6">
        <v>2</v>
      </c>
    </row>
    <row r="260" spans="1:18" x14ac:dyDescent="0.3">
      <c r="A260" s="6">
        <v>11</v>
      </c>
      <c r="B260" s="6">
        <v>33618650</v>
      </c>
      <c r="C260" s="6" t="s">
        <v>5203</v>
      </c>
      <c r="D260" s="6" t="s">
        <v>1867</v>
      </c>
      <c r="E260" s="7">
        <v>3.6086059999999997E-5</v>
      </c>
      <c r="F260" s="7">
        <v>0.90315781018223695</v>
      </c>
      <c r="G260" s="6" t="s">
        <v>36</v>
      </c>
      <c r="H260" s="6" t="s">
        <v>37</v>
      </c>
      <c r="I260" s="6">
        <v>5</v>
      </c>
      <c r="J260" s="7">
        <v>6.8001299999999999E-6</v>
      </c>
      <c r="K260" s="6">
        <v>4.0618800000000004</v>
      </c>
      <c r="L260" s="6">
        <v>1.0234000000000001</v>
      </c>
      <c r="M260" s="6">
        <v>1.3539100000000001E-4</v>
      </c>
      <c r="N260" s="7">
        <v>2.8045699999999998E-6</v>
      </c>
      <c r="O260" s="6">
        <v>0</v>
      </c>
      <c r="P260" s="6">
        <v>3</v>
      </c>
      <c r="Q260" s="6">
        <v>0</v>
      </c>
      <c r="R260" s="6">
        <v>2</v>
      </c>
    </row>
    <row r="261" spans="1:18" x14ac:dyDescent="0.3">
      <c r="A261" s="6">
        <v>2</v>
      </c>
      <c r="B261" s="6">
        <v>218959795</v>
      </c>
      <c r="C261" s="6" t="s">
        <v>4129</v>
      </c>
      <c r="D261" s="6" t="s">
        <v>1868</v>
      </c>
      <c r="E261" s="7">
        <v>3.6173839999999999E-5</v>
      </c>
      <c r="F261" s="7">
        <v>0.90315781018223695</v>
      </c>
      <c r="G261" s="6" t="s">
        <v>36</v>
      </c>
      <c r="H261" s="6" t="s">
        <v>37</v>
      </c>
      <c r="I261" s="6">
        <v>5</v>
      </c>
      <c r="J261" s="7">
        <v>6.8001299999999999E-6</v>
      </c>
      <c r="K261" s="6">
        <v>4.0528399999999998</v>
      </c>
      <c r="L261" s="6">
        <v>1.0212699999999999</v>
      </c>
      <c r="M261" s="6">
        <v>1.3539100000000001E-4</v>
      </c>
      <c r="N261" s="7">
        <v>2.8045699999999998E-6</v>
      </c>
      <c r="O261" s="6">
        <v>0</v>
      </c>
      <c r="P261" s="6">
        <v>3</v>
      </c>
      <c r="Q261" s="6">
        <v>0</v>
      </c>
      <c r="R261" s="6">
        <v>2</v>
      </c>
    </row>
    <row r="262" spans="1:18" x14ac:dyDescent="0.3">
      <c r="A262" s="6">
        <v>15</v>
      </c>
      <c r="B262" s="6">
        <v>78544112</v>
      </c>
      <c r="C262" s="6" t="s">
        <v>5204</v>
      </c>
      <c r="D262" s="6" t="s">
        <v>1869</v>
      </c>
      <c r="E262" s="7">
        <v>3.6717590000000002E-5</v>
      </c>
      <c r="F262" s="7">
        <v>0.90315781018223695</v>
      </c>
      <c r="G262" s="6" t="s">
        <v>37</v>
      </c>
      <c r="H262" s="6" t="s">
        <v>36</v>
      </c>
      <c r="I262" s="6">
        <v>27</v>
      </c>
      <c r="J262" s="7">
        <v>3.6720700000000002E-5</v>
      </c>
      <c r="K262" s="6">
        <v>2.3569200000000001</v>
      </c>
      <c r="L262" s="6">
        <v>0.59445099999999995</v>
      </c>
      <c r="M262" s="6">
        <v>2.7078300000000003E-4</v>
      </c>
      <c r="N262" s="7">
        <v>2.9448E-5</v>
      </c>
      <c r="O262" s="6">
        <v>0</v>
      </c>
      <c r="P262" s="6">
        <v>6</v>
      </c>
      <c r="Q262" s="6">
        <v>0</v>
      </c>
      <c r="R262" s="6">
        <v>21</v>
      </c>
    </row>
    <row r="263" spans="1:18" x14ac:dyDescent="0.3">
      <c r="A263" s="6">
        <v>2</v>
      </c>
      <c r="B263" s="6">
        <v>47832332</v>
      </c>
      <c r="C263" s="6" t="s">
        <v>3492</v>
      </c>
      <c r="D263" s="6" t="s">
        <v>1746</v>
      </c>
      <c r="E263" s="7">
        <v>3.6732439999999997E-5</v>
      </c>
      <c r="F263" s="7">
        <v>0.90315781018223695</v>
      </c>
      <c r="G263" s="6" t="s">
        <v>56</v>
      </c>
      <c r="H263" s="6" t="s">
        <v>38</v>
      </c>
      <c r="I263" s="6">
        <v>180094</v>
      </c>
      <c r="J263" s="6">
        <v>0.24493300000000001</v>
      </c>
      <c r="K263" s="6">
        <v>6.5034400000000006E-2</v>
      </c>
      <c r="L263" s="6">
        <v>1.64031E-2</v>
      </c>
      <c r="M263" s="6">
        <v>0.25787500000000002</v>
      </c>
      <c r="N263" s="6">
        <v>0.24453</v>
      </c>
      <c r="O263" s="6">
        <v>742</v>
      </c>
      <c r="P263" s="6">
        <v>4230</v>
      </c>
      <c r="Q263" s="6">
        <v>21303</v>
      </c>
      <c r="R263" s="6">
        <v>131774</v>
      </c>
    </row>
    <row r="264" spans="1:18" x14ac:dyDescent="0.3">
      <c r="A264" s="6">
        <v>1</v>
      </c>
      <c r="B264" s="6">
        <v>209630560</v>
      </c>
      <c r="C264" s="6" t="s">
        <v>3301</v>
      </c>
      <c r="D264" s="6" t="s">
        <v>500</v>
      </c>
      <c r="E264" s="7">
        <v>3.6750279999999998E-5</v>
      </c>
      <c r="F264" s="7">
        <v>0.90315781018223695</v>
      </c>
      <c r="G264" s="6" t="s">
        <v>38</v>
      </c>
      <c r="H264" s="6" t="s">
        <v>39</v>
      </c>
      <c r="I264" s="6">
        <v>5</v>
      </c>
      <c r="J264" s="7">
        <v>6.8001299999999999E-6</v>
      </c>
      <c r="K264" s="6">
        <v>4.0842200000000002</v>
      </c>
      <c r="L264" s="6">
        <v>1.03016</v>
      </c>
      <c r="M264" s="6">
        <v>1.3539100000000001E-4</v>
      </c>
      <c r="N264" s="7">
        <v>2.8045699999999998E-6</v>
      </c>
      <c r="O264" s="6">
        <v>0</v>
      </c>
      <c r="P264" s="6">
        <v>3</v>
      </c>
      <c r="Q264" s="6">
        <v>0</v>
      </c>
      <c r="R264" s="6">
        <v>2</v>
      </c>
    </row>
    <row r="265" spans="1:18" x14ac:dyDescent="0.3">
      <c r="A265" s="6">
        <v>8</v>
      </c>
      <c r="B265" s="6">
        <v>120209906</v>
      </c>
      <c r="C265" s="6" t="s">
        <v>3659</v>
      </c>
      <c r="D265" s="6" t="s">
        <v>1829</v>
      </c>
      <c r="E265" s="7">
        <v>3.6768389999999998E-5</v>
      </c>
      <c r="F265" s="7">
        <v>0.90315781018223695</v>
      </c>
      <c r="G265" s="6" t="s">
        <v>36</v>
      </c>
      <c r="H265" s="6" t="s">
        <v>38</v>
      </c>
      <c r="I265" s="6">
        <v>356</v>
      </c>
      <c r="J265" s="6">
        <v>4.8416900000000001E-4</v>
      </c>
      <c r="K265" s="6">
        <v>0.97514599999999996</v>
      </c>
      <c r="L265" s="6">
        <v>0.24596699999999999</v>
      </c>
      <c r="M265" s="6">
        <v>1.0831300000000001E-3</v>
      </c>
      <c r="N265" s="6">
        <v>4.6555799999999998E-4</v>
      </c>
      <c r="O265" s="6">
        <v>0</v>
      </c>
      <c r="P265" s="6">
        <v>24</v>
      </c>
      <c r="Q265" s="6">
        <v>0</v>
      </c>
      <c r="R265" s="6">
        <v>332</v>
      </c>
    </row>
    <row r="266" spans="1:18" x14ac:dyDescent="0.3">
      <c r="A266" s="6">
        <v>2</v>
      </c>
      <c r="B266" s="6">
        <v>42754730</v>
      </c>
      <c r="C266" s="6" t="s">
        <v>5205</v>
      </c>
      <c r="D266" s="6" t="s">
        <v>1870</v>
      </c>
      <c r="E266" s="7">
        <v>3.6836679999999998E-5</v>
      </c>
      <c r="F266" s="7">
        <v>0.90315781018223695</v>
      </c>
      <c r="G266" s="6" t="s">
        <v>36</v>
      </c>
      <c r="H266" s="6" t="s">
        <v>38</v>
      </c>
      <c r="I266" s="6">
        <v>6</v>
      </c>
      <c r="J266" s="7">
        <v>8.1601600000000008E-6</v>
      </c>
      <c r="K266" s="6">
        <v>3.9637899999999999</v>
      </c>
      <c r="L266" s="6">
        <v>0.99992099999999995</v>
      </c>
      <c r="M266" s="6">
        <v>1.3539100000000001E-4</v>
      </c>
      <c r="N266" s="7">
        <v>4.2068500000000002E-6</v>
      </c>
      <c r="O266" s="6">
        <v>0</v>
      </c>
      <c r="P266" s="6">
        <v>3</v>
      </c>
      <c r="Q266" s="6">
        <v>0</v>
      </c>
      <c r="R266" s="6">
        <v>3</v>
      </c>
    </row>
    <row r="267" spans="1:18" x14ac:dyDescent="0.3">
      <c r="A267" s="6">
        <v>21</v>
      </c>
      <c r="B267" s="6">
        <v>39177540</v>
      </c>
      <c r="C267" s="6" t="s">
        <v>3223</v>
      </c>
      <c r="D267" s="6" t="s">
        <v>1813</v>
      </c>
      <c r="E267" s="7">
        <v>3.6902459999999998E-5</v>
      </c>
      <c r="F267" s="7">
        <v>0.90315781018223695</v>
      </c>
      <c r="G267" s="6" t="s">
        <v>37</v>
      </c>
      <c r="H267" s="6" t="s">
        <v>36</v>
      </c>
      <c r="I267" s="6">
        <v>269958</v>
      </c>
      <c r="J267" s="6">
        <v>0.36714999999999998</v>
      </c>
      <c r="K267" s="6">
        <v>5.8452999999999998E-2</v>
      </c>
      <c r="L267" s="6">
        <v>1.47472E-2</v>
      </c>
      <c r="M267" s="6">
        <v>0.38008799999999998</v>
      </c>
      <c r="N267" s="6">
        <v>0.36674800000000002</v>
      </c>
      <c r="O267" s="6">
        <v>1594</v>
      </c>
      <c r="P267" s="6">
        <v>5234</v>
      </c>
      <c r="Q267" s="6">
        <v>48056</v>
      </c>
      <c r="R267" s="6">
        <v>165424</v>
      </c>
    </row>
    <row r="268" spans="1:18" x14ac:dyDescent="0.3">
      <c r="A268" s="6">
        <v>19</v>
      </c>
      <c r="B268" s="6">
        <v>1599554</v>
      </c>
      <c r="C268" s="6" t="s">
        <v>5206</v>
      </c>
      <c r="D268" s="6" t="s">
        <v>241</v>
      </c>
      <c r="E268" s="7">
        <v>3.6933010000000001E-5</v>
      </c>
      <c r="F268" s="7">
        <v>0.90315781018223695</v>
      </c>
      <c r="G268" s="6" t="s">
        <v>36</v>
      </c>
      <c r="H268" s="6" t="s">
        <v>37</v>
      </c>
      <c r="I268" s="6">
        <v>170</v>
      </c>
      <c r="J268" s="6">
        <v>2.3120399999999999E-4</v>
      </c>
      <c r="K268" s="6">
        <v>1.2459199999999999</v>
      </c>
      <c r="L268" s="6">
        <v>0.31435099999999999</v>
      </c>
      <c r="M268" s="6">
        <v>7.2208699999999995E-4</v>
      </c>
      <c r="N268" s="6">
        <v>2.15952E-4</v>
      </c>
      <c r="O268" s="6">
        <v>0</v>
      </c>
      <c r="P268" s="6">
        <v>16</v>
      </c>
      <c r="Q268" s="6">
        <v>0</v>
      </c>
      <c r="R268" s="6">
        <v>154</v>
      </c>
    </row>
    <row r="269" spans="1:18" x14ac:dyDescent="0.3">
      <c r="A269" s="6">
        <v>1</v>
      </c>
      <c r="B269" s="6">
        <v>61808480</v>
      </c>
      <c r="C269" s="6" t="s">
        <v>5207</v>
      </c>
      <c r="D269" s="6" t="s">
        <v>1871</v>
      </c>
      <c r="E269" s="7">
        <v>3.7067989999999997E-5</v>
      </c>
      <c r="F269" s="7">
        <v>0.90315781018223695</v>
      </c>
      <c r="G269" s="6" t="s">
        <v>38</v>
      </c>
      <c r="H269" s="6" t="s">
        <v>37</v>
      </c>
      <c r="I269" s="6">
        <v>8</v>
      </c>
      <c r="J269" s="7">
        <v>1.08802E-5</v>
      </c>
      <c r="K269" s="6">
        <v>3.3112599999999999</v>
      </c>
      <c r="L269" s="6">
        <v>0.83562700000000001</v>
      </c>
      <c r="M269" s="6">
        <v>1.8052199999999999E-4</v>
      </c>
      <c r="N269" s="7">
        <v>5.6091399999999996E-6</v>
      </c>
      <c r="O269" s="6">
        <v>0</v>
      </c>
      <c r="P269" s="6">
        <v>4</v>
      </c>
      <c r="Q269" s="6">
        <v>0</v>
      </c>
      <c r="R269" s="6">
        <v>4</v>
      </c>
    </row>
    <row r="270" spans="1:18" x14ac:dyDescent="0.3">
      <c r="A270" s="6">
        <v>4</v>
      </c>
      <c r="B270" s="6">
        <v>68662933</v>
      </c>
      <c r="C270" s="6" t="s">
        <v>5208</v>
      </c>
      <c r="D270" s="6" t="s">
        <v>829</v>
      </c>
      <c r="E270" s="7">
        <v>3.7164520000000001E-5</v>
      </c>
      <c r="F270" s="7">
        <v>0.90315781018223695</v>
      </c>
      <c r="G270" s="6" t="s">
        <v>38</v>
      </c>
      <c r="H270" s="6" t="s">
        <v>37</v>
      </c>
      <c r="I270" s="6">
        <v>102</v>
      </c>
      <c r="J270" s="6">
        <v>1.3872299999999999E-4</v>
      </c>
      <c r="K270" s="6">
        <v>1.23186</v>
      </c>
      <c r="L270" s="6">
        <v>0.310919</v>
      </c>
      <c r="M270" s="6">
        <v>6.3182600000000005E-4</v>
      </c>
      <c r="N270" s="6">
        <v>1.2340100000000001E-4</v>
      </c>
      <c r="O270" s="6">
        <v>4</v>
      </c>
      <c r="P270" s="6">
        <v>6</v>
      </c>
      <c r="Q270" s="6">
        <v>6</v>
      </c>
      <c r="R270" s="6">
        <v>76</v>
      </c>
    </row>
    <row r="271" spans="1:18" x14ac:dyDescent="0.3">
      <c r="A271" s="6">
        <v>11</v>
      </c>
      <c r="B271" s="6">
        <v>113944510</v>
      </c>
      <c r="C271" s="6" t="s">
        <v>4403</v>
      </c>
      <c r="D271" s="6" t="s">
        <v>1746</v>
      </c>
      <c r="E271" s="7">
        <v>3.7258510000000003E-5</v>
      </c>
      <c r="F271" s="7">
        <v>0.90315781018223695</v>
      </c>
      <c r="G271" s="6" t="s">
        <v>36</v>
      </c>
      <c r="H271" s="6" t="s">
        <v>48</v>
      </c>
      <c r="I271" s="6">
        <v>6</v>
      </c>
      <c r="J271" s="7">
        <v>8.1601600000000008E-6</v>
      </c>
      <c r="K271" s="6">
        <v>3.9561700000000002</v>
      </c>
      <c r="L271" s="6">
        <v>0.99868400000000002</v>
      </c>
      <c r="M271" s="6">
        <v>1.3539100000000001E-4</v>
      </c>
      <c r="N271" s="7">
        <v>4.2068500000000002E-6</v>
      </c>
      <c r="O271" s="6">
        <v>0</v>
      </c>
      <c r="P271" s="6">
        <v>3</v>
      </c>
      <c r="Q271" s="6">
        <v>0</v>
      </c>
      <c r="R271" s="6">
        <v>3</v>
      </c>
    </row>
    <row r="272" spans="1:18" x14ac:dyDescent="0.3">
      <c r="A272" s="6">
        <v>21</v>
      </c>
      <c r="B272" s="6">
        <v>39232503</v>
      </c>
      <c r="C272" s="6" t="s">
        <v>3141</v>
      </c>
      <c r="D272" s="6" t="s">
        <v>1822</v>
      </c>
      <c r="E272" s="7">
        <v>3.7269240000000002E-5</v>
      </c>
      <c r="F272" s="7">
        <v>0.90315781018223695</v>
      </c>
      <c r="G272" s="6" t="s">
        <v>36</v>
      </c>
      <c r="H272" s="6" t="s">
        <v>39</v>
      </c>
      <c r="I272" s="6">
        <v>260861</v>
      </c>
      <c r="J272" s="6">
        <v>0.35477799999999998</v>
      </c>
      <c r="K272" s="6">
        <v>-5.9792699999999997E-2</v>
      </c>
      <c r="L272" s="6">
        <v>1.50942E-2</v>
      </c>
      <c r="M272" s="6">
        <v>0.34114100000000003</v>
      </c>
      <c r="N272" s="6">
        <v>0.35520099999999999</v>
      </c>
      <c r="O272" s="6">
        <v>1273</v>
      </c>
      <c r="P272" s="6">
        <v>5013</v>
      </c>
      <c r="Q272" s="6">
        <v>44916</v>
      </c>
      <c r="R272" s="6">
        <v>163470</v>
      </c>
    </row>
    <row r="273" spans="1:18" x14ac:dyDescent="0.3">
      <c r="A273" s="6">
        <v>15</v>
      </c>
      <c r="B273" s="6">
        <v>77179134</v>
      </c>
      <c r="C273" s="6" t="s">
        <v>5209</v>
      </c>
      <c r="D273" s="6" t="s">
        <v>1056</v>
      </c>
      <c r="E273" s="7">
        <v>3.7311490000000003E-5</v>
      </c>
      <c r="F273" s="7">
        <v>0.90315781018223695</v>
      </c>
      <c r="G273" s="6" t="s">
        <v>39</v>
      </c>
      <c r="H273" s="6" t="s">
        <v>37</v>
      </c>
      <c r="I273" s="6">
        <v>10</v>
      </c>
      <c r="J273" s="7">
        <v>1.3600299999999999E-5</v>
      </c>
      <c r="K273" s="6">
        <v>3.18676</v>
      </c>
      <c r="L273" s="6">
        <v>0.80452500000000005</v>
      </c>
      <c r="M273" s="6">
        <v>1.8052199999999999E-4</v>
      </c>
      <c r="N273" s="7">
        <v>8.4137099999999994E-6</v>
      </c>
      <c r="O273" s="6">
        <v>0</v>
      </c>
      <c r="P273" s="6">
        <v>4</v>
      </c>
      <c r="Q273" s="6">
        <v>0</v>
      </c>
      <c r="R273" s="6">
        <v>6</v>
      </c>
    </row>
    <row r="274" spans="1:18" x14ac:dyDescent="0.3">
      <c r="A274" s="6">
        <v>5</v>
      </c>
      <c r="B274" s="6">
        <v>113488301</v>
      </c>
      <c r="C274" s="6" t="s">
        <v>5210</v>
      </c>
      <c r="D274" s="6" t="s">
        <v>1785</v>
      </c>
      <c r="E274" s="7">
        <v>3.7417589999999998E-5</v>
      </c>
      <c r="F274" s="7">
        <v>0.90315781018223695</v>
      </c>
      <c r="G274" s="6" t="s">
        <v>36</v>
      </c>
      <c r="H274" s="6" t="s">
        <v>37</v>
      </c>
      <c r="I274" s="6">
        <v>344066</v>
      </c>
      <c r="J274" s="6">
        <v>0.46793899999999999</v>
      </c>
      <c r="K274" s="6">
        <v>5.6783100000000003E-2</v>
      </c>
      <c r="L274" s="6">
        <v>1.43378E-2</v>
      </c>
      <c r="M274" s="6">
        <v>0.48172199999999998</v>
      </c>
      <c r="N274" s="6">
        <v>0.46750999999999998</v>
      </c>
      <c r="O274" s="6">
        <v>2567</v>
      </c>
      <c r="P274" s="6">
        <v>5540</v>
      </c>
      <c r="Q274" s="6">
        <v>77840</v>
      </c>
      <c r="R274" s="6">
        <v>177712</v>
      </c>
    </row>
    <row r="275" spans="1:18" x14ac:dyDescent="0.3">
      <c r="A275" s="6">
        <v>2</v>
      </c>
      <c r="B275" s="6">
        <v>68578343</v>
      </c>
      <c r="C275" s="6" t="s">
        <v>3307</v>
      </c>
      <c r="D275" s="6" t="s">
        <v>1169</v>
      </c>
      <c r="E275" s="7">
        <v>3.7486120000000002E-5</v>
      </c>
      <c r="F275" s="7">
        <v>0.90315781018223695</v>
      </c>
      <c r="G275" s="6" t="s">
        <v>37</v>
      </c>
      <c r="H275" s="6" t="s">
        <v>36</v>
      </c>
      <c r="I275" s="6">
        <v>6</v>
      </c>
      <c r="J275" s="7">
        <v>8.1601600000000008E-6</v>
      </c>
      <c r="K275" s="6">
        <v>3.9411800000000001</v>
      </c>
      <c r="L275" s="6">
        <v>0.99526599999999998</v>
      </c>
      <c r="M275" s="6">
        <v>1.3539100000000001E-4</v>
      </c>
      <c r="N275" s="7">
        <v>4.2068500000000002E-6</v>
      </c>
      <c r="O275" s="6">
        <v>0</v>
      </c>
      <c r="P275" s="6">
        <v>3</v>
      </c>
      <c r="Q275" s="6">
        <v>0</v>
      </c>
      <c r="R275" s="6">
        <v>3</v>
      </c>
    </row>
    <row r="276" spans="1:18" x14ac:dyDescent="0.3">
      <c r="A276" s="6">
        <v>22</v>
      </c>
      <c r="B276" s="6">
        <v>31616839</v>
      </c>
      <c r="C276" s="6" t="s">
        <v>3310</v>
      </c>
      <c r="D276" s="6" t="s">
        <v>1746</v>
      </c>
      <c r="E276" s="7">
        <v>3.7659510000000002E-5</v>
      </c>
      <c r="F276" s="7">
        <v>0.90315781018223695</v>
      </c>
      <c r="G276" s="6" t="s">
        <v>57</v>
      </c>
      <c r="H276" s="6" t="s">
        <v>37</v>
      </c>
      <c r="I276" s="6">
        <v>9</v>
      </c>
      <c r="J276" s="7">
        <v>1.22402E-5</v>
      </c>
      <c r="K276" s="6">
        <v>3.2890899999999998</v>
      </c>
      <c r="L276" s="6">
        <v>0.83082500000000004</v>
      </c>
      <c r="M276" s="6">
        <v>1.8052199999999999E-4</v>
      </c>
      <c r="N276" s="7">
        <v>7.01142E-6</v>
      </c>
      <c r="O276" s="6">
        <v>0</v>
      </c>
      <c r="P276" s="6">
        <v>4</v>
      </c>
      <c r="Q276" s="6">
        <v>0</v>
      </c>
      <c r="R276" s="6">
        <v>5</v>
      </c>
    </row>
    <row r="277" spans="1:18" x14ac:dyDescent="0.3">
      <c r="A277" s="6">
        <v>17</v>
      </c>
      <c r="B277" s="6">
        <v>35119041</v>
      </c>
      <c r="C277" s="6" t="s">
        <v>4387</v>
      </c>
      <c r="D277" s="6" t="s">
        <v>1872</v>
      </c>
      <c r="E277" s="7">
        <v>3.767847E-5</v>
      </c>
      <c r="F277" s="7">
        <v>0.90315781018223695</v>
      </c>
      <c r="G277" s="6" t="s">
        <v>36</v>
      </c>
      <c r="H277" s="6" t="s">
        <v>37</v>
      </c>
      <c r="I277" s="6">
        <v>6</v>
      </c>
      <c r="J277" s="7">
        <v>8.1601600000000008E-6</v>
      </c>
      <c r="K277" s="6">
        <v>3.91811</v>
      </c>
      <c r="L277" s="6">
        <v>0.98974499999999999</v>
      </c>
      <c r="M277" s="6">
        <v>1.3539100000000001E-4</v>
      </c>
      <c r="N277" s="7">
        <v>4.2068500000000002E-6</v>
      </c>
      <c r="O277" s="6">
        <v>0</v>
      </c>
      <c r="P277" s="6">
        <v>3</v>
      </c>
      <c r="Q277" s="6">
        <v>0</v>
      </c>
      <c r="R277" s="6">
        <v>3</v>
      </c>
    </row>
    <row r="278" spans="1:18" x14ac:dyDescent="0.3">
      <c r="A278" s="6">
        <v>18</v>
      </c>
      <c r="B278" s="6">
        <v>62368791</v>
      </c>
      <c r="C278" s="6" t="s">
        <v>3311</v>
      </c>
      <c r="D278" s="6" t="s">
        <v>1509</v>
      </c>
      <c r="E278" s="7">
        <v>3.7743929999999998E-5</v>
      </c>
      <c r="F278" s="7">
        <v>0.90315781018223695</v>
      </c>
      <c r="G278" s="6" t="s">
        <v>39</v>
      </c>
      <c r="H278" s="6" t="s">
        <v>38</v>
      </c>
      <c r="I278" s="6">
        <v>11</v>
      </c>
      <c r="J278" s="7">
        <v>1.49603E-5</v>
      </c>
      <c r="K278" s="6">
        <v>3.1804700000000001</v>
      </c>
      <c r="L278" s="6">
        <v>0.80349499999999996</v>
      </c>
      <c r="M278" s="6">
        <v>1.8052199999999999E-4</v>
      </c>
      <c r="N278" s="7">
        <v>9.8159899999999998E-6</v>
      </c>
      <c r="O278" s="6">
        <v>0</v>
      </c>
      <c r="P278" s="6">
        <v>4</v>
      </c>
      <c r="Q278" s="6">
        <v>0</v>
      </c>
      <c r="R278" s="6">
        <v>7</v>
      </c>
    </row>
    <row r="279" spans="1:18" x14ac:dyDescent="0.3">
      <c r="A279" s="6">
        <v>21</v>
      </c>
      <c r="B279" s="6">
        <v>39192880</v>
      </c>
      <c r="C279" s="6" t="s">
        <v>3207</v>
      </c>
      <c r="D279" s="6" t="s">
        <v>1822</v>
      </c>
      <c r="E279" s="7">
        <v>3.7909410000000001E-5</v>
      </c>
      <c r="F279" s="7">
        <v>0.90315781018223695</v>
      </c>
      <c r="G279" s="6" t="s">
        <v>38</v>
      </c>
      <c r="H279" s="6" t="s">
        <v>58</v>
      </c>
      <c r="I279" s="6">
        <v>270872</v>
      </c>
      <c r="J279" s="6">
        <v>0.36839300000000003</v>
      </c>
      <c r="K279" s="6">
        <v>5.8340900000000001E-2</v>
      </c>
      <c r="L279" s="6">
        <v>1.47428E-2</v>
      </c>
      <c r="M279" s="6">
        <v>0.38130700000000001</v>
      </c>
      <c r="N279" s="6">
        <v>0.36799199999999999</v>
      </c>
      <c r="O279" s="6">
        <v>1604</v>
      </c>
      <c r="P279" s="6">
        <v>5241</v>
      </c>
      <c r="Q279" s="6">
        <v>48360</v>
      </c>
      <c r="R279" s="6">
        <v>165703</v>
      </c>
    </row>
    <row r="280" spans="1:18" x14ac:dyDescent="0.3">
      <c r="A280" s="6">
        <v>15</v>
      </c>
      <c r="B280" s="6">
        <v>24676281</v>
      </c>
      <c r="C280" s="6" t="s">
        <v>3313</v>
      </c>
      <c r="D280" s="6" t="s">
        <v>1873</v>
      </c>
      <c r="E280" s="7">
        <v>3.7993559999999999E-5</v>
      </c>
      <c r="F280" s="7">
        <v>0.90315781018223695</v>
      </c>
      <c r="G280" s="6" t="s">
        <v>39</v>
      </c>
      <c r="H280" s="6" t="s">
        <v>36</v>
      </c>
      <c r="I280" s="6">
        <v>10</v>
      </c>
      <c r="J280" s="7">
        <v>1.3600299999999999E-5</v>
      </c>
      <c r="K280" s="6">
        <v>3.1853699999999998</v>
      </c>
      <c r="L280" s="6">
        <v>0.80505300000000002</v>
      </c>
      <c r="M280" s="6">
        <v>1.8052199999999999E-4</v>
      </c>
      <c r="N280" s="7">
        <v>8.4137099999999994E-6</v>
      </c>
      <c r="O280" s="6">
        <v>0</v>
      </c>
      <c r="P280" s="6">
        <v>4</v>
      </c>
      <c r="Q280" s="6">
        <v>0</v>
      </c>
      <c r="R280" s="6">
        <v>6</v>
      </c>
    </row>
    <row r="281" spans="1:18" x14ac:dyDescent="0.3">
      <c r="A281" s="6">
        <v>16</v>
      </c>
      <c r="B281" s="6">
        <v>67350276</v>
      </c>
      <c r="C281" s="6" t="s">
        <v>3338</v>
      </c>
      <c r="D281" s="6" t="s">
        <v>507</v>
      </c>
      <c r="E281" s="7">
        <v>3.8028980000000003E-5</v>
      </c>
      <c r="F281" s="7">
        <v>0.90315781018223695</v>
      </c>
      <c r="G281" s="6" t="s">
        <v>39</v>
      </c>
      <c r="H281" s="6" t="s">
        <v>38</v>
      </c>
      <c r="I281" s="6">
        <v>87</v>
      </c>
      <c r="J281" s="6">
        <v>1.18322E-4</v>
      </c>
      <c r="K281" s="6">
        <v>1.57256</v>
      </c>
      <c r="L281" s="6">
        <v>0.39746199999999998</v>
      </c>
      <c r="M281" s="6">
        <v>4.9643500000000004E-4</v>
      </c>
      <c r="N281" s="6">
        <v>1.06574E-4</v>
      </c>
      <c r="O281" s="6">
        <v>0</v>
      </c>
      <c r="P281" s="6">
        <v>11</v>
      </c>
      <c r="Q281" s="6">
        <v>0</v>
      </c>
      <c r="R281" s="6">
        <v>76</v>
      </c>
    </row>
    <row r="282" spans="1:18" x14ac:dyDescent="0.3">
      <c r="A282" s="6">
        <v>14</v>
      </c>
      <c r="B282" s="6">
        <v>24437297</v>
      </c>
      <c r="C282" s="6" t="s">
        <v>5211</v>
      </c>
      <c r="D282" s="6" t="s">
        <v>1328</v>
      </c>
      <c r="E282" s="7">
        <v>3.8033690000000001E-5</v>
      </c>
      <c r="F282" s="7">
        <v>0.90315781018223695</v>
      </c>
      <c r="G282" s="6" t="s">
        <v>37</v>
      </c>
      <c r="H282" s="6" t="s">
        <v>36</v>
      </c>
      <c r="I282" s="6">
        <v>36</v>
      </c>
      <c r="J282" s="7">
        <v>4.8960900000000001E-5</v>
      </c>
      <c r="K282" s="6">
        <v>2.1254200000000001</v>
      </c>
      <c r="L282" s="6">
        <v>0.53720100000000004</v>
      </c>
      <c r="M282" s="6">
        <v>3.1591300000000002E-4</v>
      </c>
      <c r="N282" s="7">
        <v>4.0666300000000001E-5</v>
      </c>
      <c r="O282" s="6">
        <v>0</v>
      </c>
      <c r="P282" s="6">
        <v>7</v>
      </c>
      <c r="Q282" s="6">
        <v>0</v>
      </c>
      <c r="R282" s="6">
        <v>29</v>
      </c>
    </row>
    <row r="283" spans="1:18" x14ac:dyDescent="0.3">
      <c r="A283" s="6">
        <v>21</v>
      </c>
      <c r="B283" s="6">
        <v>44324710</v>
      </c>
      <c r="C283" s="6" t="s">
        <v>4136</v>
      </c>
      <c r="D283" s="6" t="s">
        <v>788</v>
      </c>
      <c r="E283" s="7">
        <v>3.8143489999999998E-5</v>
      </c>
      <c r="F283" s="7">
        <v>0.90315781018223695</v>
      </c>
      <c r="G283" s="6" t="s">
        <v>36</v>
      </c>
      <c r="H283" s="6" t="s">
        <v>37</v>
      </c>
      <c r="I283" s="6">
        <v>5</v>
      </c>
      <c r="J283" s="7">
        <v>6.8001299999999999E-6</v>
      </c>
      <c r="K283" s="6">
        <v>4.0445200000000003</v>
      </c>
      <c r="L283" s="6">
        <v>1.0224299999999999</v>
      </c>
      <c r="M283" s="6">
        <v>1.3539100000000001E-4</v>
      </c>
      <c r="N283" s="7">
        <v>2.8045699999999998E-6</v>
      </c>
      <c r="O283" s="6">
        <v>0</v>
      </c>
      <c r="P283" s="6">
        <v>3</v>
      </c>
      <c r="Q283" s="6">
        <v>0</v>
      </c>
      <c r="R283" s="6">
        <v>2</v>
      </c>
    </row>
    <row r="284" spans="1:18" x14ac:dyDescent="0.3">
      <c r="A284" s="6">
        <v>8</v>
      </c>
      <c r="B284" s="6">
        <v>132994789</v>
      </c>
      <c r="C284" s="6" t="s">
        <v>3370</v>
      </c>
      <c r="D284" s="6" t="s">
        <v>47</v>
      </c>
      <c r="E284" s="7">
        <v>3.81657E-5</v>
      </c>
      <c r="F284" s="7">
        <v>0.90315781018223695</v>
      </c>
      <c r="G284" s="6" t="s">
        <v>36</v>
      </c>
      <c r="H284" s="6" t="s">
        <v>37</v>
      </c>
      <c r="I284" s="6">
        <v>70</v>
      </c>
      <c r="J284" s="7">
        <v>9.52018E-5</v>
      </c>
      <c r="K284" s="6">
        <v>1.77546</v>
      </c>
      <c r="L284" s="6">
        <v>0.44884200000000002</v>
      </c>
      <c r="M284" s="6">
        <v>4.0617399999999998E-4</v>
      </c>
      <c r="N284" s="7">
        <v>8.5539399999999996E-5</v>
      </c>
      <c r="O284" s="6">
        <v>0</v>
      </c>
      <c r="P284" s="6">
        <v>9</v>
      </c>
      <c r="Q284" s="6">
        <v>0</v>
      </c>
      <c r="R284" s="6">
        <v>61</v>
      </c>
    </row>
    <row r="285" spans="1:18" x14ac:dyDescent="0.3">
      <c r="A285" s="6">
        <v>12</v>
      </c>
      <c r="B285" s="6">
        <v>6386471</v>
      </c>
      <c r="C285" s="6" t="s">
        <v>5212</v>
      </c>
      <c r="D285" s="6" t="s">
        <v>1874</v>
      </c>
      <c r="E285" s="7">
        <v>3.8299710000000003E-5</v>
      </c>
      <c r="F285" s="7">
        <v>0.90315781018223695</v>
      </c>
      <c r="G285" s="6" t="s">
        <v>39</v>
      </c>
      <c r="H285" s="6" t="s">
        <v>36</v>
      </c>
      <c r="I285" s="6">
        <v>156</v>
      </c>
      <c r="J285" s="6">
        <v>2.1216400000000001E-4</v>
      </c>
      <c r="K285" s="6">
        <v>1.29182</v>
      </c>
      <c r="L285" s="6">
        <v>0.32664599999999999</v>
      </c>
      <c r="M285" s="6">
        <v>6.7695600000000004E-4</v>
      </c>
      <c r="N285" s="6">
        <v>1.97722E-4</v>
      </c>
      <c r="O285" s="6">
        <v>0</v>
      </c>
      <c r="P285" s="6">
        <v>15</v>
      </c>
      <c r="Q285" s="6">
        <v>0</v>
      </c>
      <c r="R285" s="6">
        <v>141</v>
      </c>
    </row>
    <row r="286" spans="1:18" x14ac:dyDescent="0.3">
      <c r="A286" s="6">
        <v>17</v>
      </c>
      <c r="B286" s="6">
        <v>80354244</v>
      </c>
      <c r="C286" s="6" t="s">
        <v>5213</v>
      </c>
      <c r="D286" s="6" t="s">
        <v>1875</v>
      </c>
      <c r="E286" s="7">
        <v>3.8455650000000002E-5</v>
      </c>
      <c r="F286" s="7">
        <v>0.90315781018223695</v>
      </c>
      <c r="G286" s="6" t="s">
        <v>37</v>
      </c>
      <c r="H286" s="6" t="s">
        <v>39</v>
      </c>
      <c r="I286" s="6">
        <v>402</v>
      </c>
      <c r="J286" s="6">
        <v>5.4673000000000005E-4</v>
      </c>
      <c r="K286" s="6">
        <v>0.89021099999999997</v>
      </c>
      <c r="L286" s="6">
        <v>0.22515199999999999</v>
      </c>
      <c r="M286" s="6">
        <v>1.2636500000000001E-3</v>
      </c>
      <c r="N286" s="6">
        <v>5.2445400000000004E-4</v>
      </c>
      <c r="O286" s="6">
        <v>0</v>
      </c>
      <c r="P286" s="6">
        <v>28</v>
      </c>
      <c r="Q286" s="6">
        <v>1</v>
      </c>
      <c r="R286" s="6">
        <v>372</v>
      </c>
    </row>
    <row r="287" spans="1:18" x14ac:dyDescent="0.3">
      <c r="A287" s="6">
        <v>11</v>
      </c>
      <c r="B287" s="6">
        <v>57695988</v>
      </c>
      <c r="C287" s="6" t="s">
        <v>5214</v>
      </c>
      <c r="D287" s="6" t="s">
        <v>1876</v>
      </c>
      <c r="E287" s="7">
        <v>3.873286E-5</v>
      </c>
      <c r="F287" s="7">
        <v>0.90315781018223695</v>
      </c>
      <c r="G287" s="6" t="s">
        <v>38</v>
      </c>
      <c r="H287" s="6" t="s">
        <v>39</v>
      </c>
      <c r="I287" s="6">
        <v>6</v>
      </c>
      <c r="J287" s="7">
        <v>8.1601600000000008E-6</v>
      </c>
      <c r="K287" s="6">
        <v>3.9543400000000002</v>
      </c>
      <c r="L287" s="6">
        <v>1.00057</v>
      </c>
      <c r="M287" s="6">
        <v>1.3539100000000001E-4</v>
      </c>
      <c r="N287" s="7">
        <v>4.2068500000000002E-6</v>
      </c>
      <c r="O287" s="6">
        <v>0</v>
      </c>
      <c r="P287" s="6">
        <v>3</v>
      </c>
      <c r="Q287" s="6">
        <v>0</v>
      </c>
      <c r="R287" s="6">
        <v>3</v>
      </c>
    </row>
    <row r="288" spans="1:18" x14ac:dyDescent="0.3">
      <c r="A288" s="6">
        <v>12</v>
      </c>
      <c r="B288" s="6">
        <v>6330152</v>
      </c>
      <c r="C288" s="6" t="s">
        <v>3317</v>
      </c>
      <c r="D288" s="6" t="s">
        <v>822</v>
      </c>
      <c r="E288" s="7">
        <v>3.8882240000000001E-5</v>
      </c>
      <c r="F288" s="7">
        <v>0.90315781018223695</v>
      </c>
      <c r="G288" s="6" t="s">
        <v>39</v>
      </c>
      <c r="H288" s="6" t="s">
        <v>36</v>
      </c>
      <c r="I288" s="6">
        <v>5</v>
      </c>
      <c r="J288" s="7">
        <v>6.8001299999999999E-6</v>
      </c>
      <c r="K288" s="6">
        <v>4.0365799999999998</v>
      </c>
      <c r="L288" s="6">
        <v>1.0216099999999999</v>
      </c>
      <c r="M288" s="6">
        <v>1.3539100000000001E-4</v>
      </c>
      <c r="N288" s="7">
        <v>2.8045699999999998E-6</v>
      </c>
      <c r="O288" s="6">
        <v>0</v>
      </c>
      <c r="P288" s="6">
        <v>3</v>
      </c>
      <c r="Q288" s="6">
        <v>0</v>
      </c>
      <c r="R288" s="6">
        <v>2</v>
      </c>
    </row>
    <row r="289" spans="1:18" x14ac:dyDescent="0.3">
      <c r="A289" s="6">
        <v>19</v>
      </c>
      <c r="B289" s="6">
        <v>6381618</v>
      </c>
      <c r="C289" s="6" t="s">
        <v>3129</v>
      </c>
      <c r="D289" s="6" t="s">
        <v>1877</v>
      </c>
      <c r="E289" s="7">
        <v>3.8999299999999998E-5</v>
      </c>
      <c r="F289" s="7">
        <v>0.90315781018223695</v>
      </c>
      <c r="G289" s="6" t="s">
        <v>39</v>
      </c>
      <c r="H289" s="6" t="s">
        <v>37</v>
      </c>
      <c r="I289" s="6">
        <v>28</v>
      </c>
      <c r="J289" s="7">
        <v>3.8080700000000003E-5</v>
      </c>
      <c r="K289" s="6">
        <v>2.3365999999999998</v>
      </c>
      <c r="L289" s="6">
        <v>0.59147300000000003</v>
      </c>
      <c r="M289" s="6">
        <v>2.7078300000000003E-4</v>
      </c>
      <c r="N289" s="7">
        <v>3.0850299999999998E-5</v>
      </c>
      <c r="O289" s="6">
        <v>0</v>
      </c>
      <c r="P289" s="6">
        <v>6</v>
      </c>
      <c r="Q289" s="6">
        <v>0</v>
      </c>
      <c r="R289" s="6">
        <v>22</v>
      </c>
    </row>
    <row r="290" spans="1:18" x14ac:dyDescent="0.3">
      <c r="A290" s="6">
        <v>16</v>
      </c>
      <c r="B290" s="6">
        <v>85805158</v>
      </c>
      <c r="C290" s="6" t="s">
        <v>3319</v>
      </c>
      <c r="D290" s="6" t="s">
        <v>1648</v>
      </c>
      <c r="E290" s="7">
        <v>3.9014699999999998E-5</v>
      </c>
      <c r="F290" s="7">
        <v>0.90315781018223695</v>
      </c>
      <c r="G290" s="6" t="s">
        <v>39</v>
      </c>
      <c r="H290" s="6" t="s">
        <v>38</v>
      </c>
      <c r="I290" s="6">
        <v>12</v>
      </c>
      <c r="J290" s="7">
        <v>1.63203E-5</v>
      </c>
      <c r="K290" s="6">
        <v>3.1345299999999998</v>
      </c>
      <c r="L290" s="6">
        <v>0.79347599999999996</v>
      </c>
      <c r="M290" s="6">
        <v>1.8052199999999999E-4</v>
      </c>
      <c r="N290" s="7">
        <v>1.1218300000000001E-5</v>
      </c>
      <c r="O290" s="6">
        <v>0</v>
      </c>
      <c r="P290" s="6">
        <v>4</v>
      </c>
      <c r="Q290" s="6">
        <v>0</v>
      </c>
      <c r="R290" s="6">
        <v>8</v>
      </c>
    </row>
    <row r="291" spans="1:18" x14ac:dyDescent="0.3">
      <c r="A291" s="6">
        <v>9</v>
      </c>
      <c r="B291" s="6">
        <v>42185652</v>
      </c>
      <c r="C291" s="6" t="s">
        <v>3321</v>
      </c>
      <c r="D291" s="6" t="s">
        <v>1878</v>
      </c>
      <c r="E291" s="7">
        <v>3.9147009999999997E-5</v>
      </c>
      <c r="F291" s="7">
        <v>0.90315781018223695</v>
      </c>
      <c r="G291" s="6" t="s">
        <v>38</v>
      </c>
      <c r="H291" s="6" t="s">
        <v>39</v>
      </c>
      <c r="I291" s="6">
        <v>6</v>
      </c>
      <c r="J291" s="7">
        <v>8.1601600000000008E-6</v>
      </c>
      <c r="K291" s="6">
        <v>2.8726099999999999</v>
      </c>
      <c r="L291" s="6">
        <v>0.72732300000000005</v>
      </c>
      <c r="M291" s="6">
        <v>2.2565199999999999E-4</v>
      </c>
      <c r="N291" s="7">
        <v>1.40228E-6</v>
      </c>
      <c r="O291" s="6">
        <v>2</v>
      </c>
      <c r="P291" s="6">
        <v>1</v>
      </c>
      <c r="Q291" s="6">
        <v>0</v>
      </c>
      <c r="R291" s="6">
        <v>1</v>
      </c>
    </row>
    <row r="292" spans="1:18" x14ac:dyDescent="0.3">
      <c r="A292" s="6">
        <v>2</v>
      </c>
      <c r="B292" s="6">
        <v>189666700</v>
      </c>
      <c r="C292" s="6" t="s">
        <v>3045</v>
      </c>
      <c r="D292" s="6" t="s">
        <v>1879</v>
      </c>
      <c r="E292" s="7">
        <v>3.9245790000000002E-5</v>
      </c>
      <c r="F292" s="7">
        <v>0.90315781018223695</v>
      </c>
      <c r="G292" s="6" t="s">
        <v>38</v>
      </c>
      <c r="H292" s="6" t="s">
        <v>39</v>
      </c>
      <c r="I292" s="6">
        <v>20</v>
      </c>
      <c r="J292" s="7">
        <v>2.7200500000000002E-5</v>
      </c>
      <c r="K292" s="6">
        <v>2.66004</v>
      </c>
      <c r="L292" s="6">
        <v>0.67360600000000004</v>
      </c>
      <c r="M292" s="6">
        <v>2.2565199999999999E-4</v>
      </c>
      <c r="N292" s="7">
        <v>2.10343E-5</v>
      </c>
      <c r="O292" s="6">
        <v>0</v>
      </c>
      <c r="P292" s="6">
        <v>5</v>
      </c>
      <c r="Q292" s="6">
        <v>0</v>
      </c>
      <c r="R292" s="6">
        <v>15</v>
      </c>
    </row>
    <row r="293" spans="1:18" x14ac:dyDescent="0.3">
      <c r="A293" s="6">
        <v>7</v>
      </c>
      <c r="B293" s="6">
        <v>152182324</v>
      </c>
      <c r="C293" s="6" t="s">
        <v>3378</v>
      </c>
      <c r="D293" s="6" t="s">
        <v>1609</v>
      </c>
      <c r="E293" s="7">
        <v>3.9363970000000003E-5</v>
      </c>
      <c r="F293" s="7">
        <v>0.90315781018223695</v>
      </c>
      <c r="G293" s="6" t="s">
        <v>36</v>
      </c>
      <c r="H293" s="6" t="s">
        <v>37</v>
      </c>
      <c r="I293" s="6">
        <v>23</v>
      </c>
      <c r="J293" s="7">
        <v>3.12806E-5</v>
      </c>
      <c r="K293" s="6">
        <v>2.3988100000000001</v>
      </c>
      <c r="L293" s="6">
        <v>0.60756399999999999</v>
      </c>
      <c r="M293" s="6">
        <v>2.7078300000000003E-4</v>
      </c>
      <c r="N293" s="7">
        <v>2.38388E-5</v>
      </c>
      <c r="O293" s="6">
        <v>0</v>
      </c>
      <c r="P293" s="6">
        <v>6</v>
      </c>
      <c r="Q293" s="6">
        <v>0</v>
      </c>
      <c r="R293" s="6">
        <v>17</v>
      </c>
    </row>
    <row r="294" spans="1:18" x14ac:dyDescent="0.3">
      <c r="A294" s="6">
        <v>4</v>
      </c>
      <c r="B294" s="6">
        <v>99347033</v>
      </c>
      <c r="C294" s="6" t="s">
        <v>3087</v>
      </c>
      <c r="D294" s="6" t="s">
        <v>232</v>
      </c>
      <c r="E294" s="7">
        <v>3.9398910000000001E-5</v>
      </c>
      <c r="F294" s="7">
        <v>0.90315781018223695</v>
      </c>
      <c r="G294" s="6" t="s">
        <v>36</v>
      </c>
      <c r="H294" s="6" t="s">
        <v>38</v>
      </c>
      <c r="I294" s="6">
        <v>5831</v>
      </c>
      <c r="J294" s="6">
        <v>7.9303099999999994E-3</v>
      </c>
      <c r="K294" s="6">
        <v>-0.38270199999999999</v>
      </c>
      <c r="L294" s="6">
        <v>9.6934900000000004E-2</v>
      </c>
      <c r="M294" s="6">
        <v>5.3705200000000002E-3</v>
      </c>
      <c r="N294" s="6">
        <v>8.0098500000000006E-3</v>
      </c>
      <c r="O294" s="6">
        <v>0</v>
      </c>
      <c r="P294" s="6">
        <v>119</v>
      </c>
      <c r="Q294" s="6">
        <v>25</v>
      </c>
      <c r="R294" s="6">
        <v>5662</v>
      </c>
    </row>
    <row r="295" spans="1:18" x14ac:dyDescent="0.3">
      <c r="A295" s="6">
        <v>2</v>
      </c>
      <c r="B295" s="6">
        <v>189755495</v>
      </c>
      <c r="C295" s="6" t="s">
        <v>3326</v>
      </c>
      <c r="D295" s="6" t="s">
        <v>827</v>
      </c>
      <c r="E295" s="7">
        <v>3.9880959999999997E-5</v>
      </c>
      <c r="F295" s="7">
        <v>0.90315781018223695</v>
      </c>
      <c r="G295" s="6" t="s">
        <v>37</v>
      </c>
      <c r="H295" s="6" t="s">
        <v>36</v>
      </c>
      <c r="I295" s="6">
        <v>10</v>
      </c>
      <c r="J295" s="7">
        <v>1.3600299999999999E-5</v>
      </c>
      <c r="K295" s="6">
        <v>3.2001400000000002</v>
      </c>
      <c r="L295" s="6">
        <v>0.81116600000000005</v>
      </c>
      <c r="M295" s="6">
        <v>1.8052199999999999E-4</v>
      </c>
      <c r="N295" s="7">
        <v>8.4137099999999994E-6</v>
      </c>
      <c r="O295" s="6">
        <v>0</v>
      </c>
      <c r="P295" s="6">
        <v>4</v>
      </c>
      <c r="Q295" s="6">
        <v>0</v>
      </c>
      <c r="R295" s="6">
        <v>6</v>
      </c>
    </row>
    <row r="296" spans="1:18" x14ac:dyDescent="0.3">
      <c r="A296" s="6">
        <v>19</v>
      </c>
      <c r="B296" s="6">
        <v>3207778</v>
      </c>
      <c r="C296" s="6" t="s">
        <v>3329</v>
      </c>
      <c r="D296" s="6" t="s">
        <v>1880</v>
      </c>
      <c r="E296" s="7">
        <v>4.017615E-5</v>
      </c>
      <c r="F296" s="7">
        <v>0.90315781018223695</v>
      </c>
      <c r="G296" s="6" t="s">
        <v>36</v>
      </c>
      <c r="H296" s="6" t="s">
        <v>37</v>
      </c>
      <c r="I296" s="6">
        <v>5</v>
      </c>
      <c r="J296" s="7">
        <v>6.8001299999999999E-6</v>
      </c>
      <c r="K296" s="6">
        <v>4.02719</v>
      </c>
      <c r="L296" s="6">
        <v>1.0212600000000001</v>
      </c>
      <c r="M296" s="6">
        <v>1.3539100000000001E-4</v>
      </c>
      <c r="N296" s="7">
        <v>2.8045699999999998E-6</v>
      </c>
      <c r="O296" s="6">
        <v>0</v>
      </c>
      <c r="P296" s="6">
        <v>3</v>
      </c>
      <c r="Q296" s="6">
        <v>0</v>
      </c>
      <c r="R296" s="6">
        <v>2</v>
      </c>
    </row>
    <row r="297" spans="1:18" x14ac:dyDescent="0.3">
      <c r="A297" s="6">
        <v>1</v>
      </c>
      <c r="B297" s="6">
        <v>166166163</v>
      </c>
      <c r="C297" s="6" t="s">
        <v>5215</v>
      </c>
      <c r="D297" s="6" t="s">
        <v>1881</v>
      </c>
      <c r="E297" s="7">
        <v>4.0188590000000003E-5</v>
      </c>
      <c r="F297" s="7">
        <v>0.90315781018223695</v>
      </c>
      <c r="G297" s="6" t="s">
        <v>37</v>
      </c>
      <c r="H297" s="6" t="s">
        <v>36</v>
      </c>
      <c r="I297" s="6">
        <v>4</v>
      </c>
      <c r="J297" s="7">
        <v>5.4400999999999998E-6</v>
      </c>
      <c r="K297" s="6">
        <v>4.5892400000000002</v>
      </c>
      <c r="L297" s="6">
        <v>1.11758</v>
      </c>
      <c r="M297" s="6">
        <v>1.3539100000000001E-4</v>
      </c>
      <c r="N297" s="7">
        <v>1.40228E-6</v>
      </c>
      <c r="O297" s="6">
        <v>0</v>
      </c>
      <c r="P297" s="6">
        <v>3</v>
      </c>
      <c r="Q297" s="6">
        <v>0</v>
      </c>
      <c r="R297" s="6">
        <v>1</v>
      </c>
    </row>
    <row r="298" spans="1:18" x14ac:dyDescent="0.3">
      <c r="A298" s="6">
        <v>21</v>
      </c>
      <c r="B298" s="6">
        <v>39180482</v>
      </c>
      <c r="C298" s="6" t="s">
        <v>3237</v>
      </c>
      <c r="D298" s="6" t="s">
        <v>1813</v>
      </c>
      <c r="E298" s="7">
        <v>4.022061E-5</v>
      </c>
      <c r="F298" s="7">
        <v>0.90315781018223695</v>
      </c>
      <c r="G298" s="6" t="s">
        <v>38</v>
      </c>
      <c r="H298" s="6" t="s">
        <v>39</v>
      </c>
      <c r="I298" s="6">
        <v>269945</v>
      </c>
      <c r="J298" s="6">
        <v>0.36713200000000001</v>
      </c>
      <c r="K298" s="6">
        <v>5.8191899999999998E-2</v>
      </c>
      <c r="L298" s="6">
        <v>1.4758E-2</v>
      </c>
      <c r="M298" s="6">
        <v>0.379998</v>
      </c>
      <c r="N298" s="6">
        <v>0.366732</v>
      </c>
      <c r="O298" s="6">
        <v>1591</v>
      </c>
      <c r="P298" s="6">
        <v>5238</v>
      </c>
      <c r="Q298" s="6">
        <v>48009</v>
      </c>
      <c r="R298" s="6">
        <v>165507</v>
      </c>
    </row>
    <row r="299" spans="1:18" x14ac:dyDescent="0.3">
      <c r="A299" s="6">
        <v>1</v>
      </c>
      <c r="B299" s="6">
        <v>152910619</v>
      </c>
      <c r="C299" s="6" t="s">
        <v>5216</v>
      </c>
      <c r="D299" s="6" t="s">
        <v>1882</v>
      </c>
      <c r="E299" s="7">
        <v>4.0317890000000002E-5</v>
      </c>
      <c r="F299" s="7">
        <v>0.90315781018223695</v>
      </c>
      <c r="G299" s="6" t="s">
        <v>39</v>
      </c>
      <c r="H299" s="6" t="s">
        <v>37</v>
      </c>
      <c r="I299" s="6">
        <v>35</v>
      </c>
      <c r="J299" s="7">
        <v>4.76009E-5</v>
      </c>
      <c r="K299" s="6">
        <v>2.1055799999999998</v>
      </c>
      <c r="L299" s="6">
        <v>0.53407099999999996</v>
      </c>
      <c r="M299" s="6">
        <v>3.1591300000000002E-4</v>
      </c>
      <c r="N299" s="7">
        <v>3.9264000000000002E-5</v>
      </c>
      <c r="O299" s="6">
        <v>0</v>
      </c>
      <c r="P299" s="6">
        <v>7</v>
      </c>
      <c r="Q299" s="6">
        <v>0</v>
      </c>
      <c r="R299" s="6">
        <v>28</v>
      </c>
    </row>
    <row r="300" spans="1:18" x14ac:dyDescent="0.3">
      <c r="A300" s="6">
        <v>1</v>
      </c>
      <c r="B300" s="6">
        <v>162587615</v>
      </c>
      <c r="C300" s="6" t="s">
        <v>3227</v>
      </c>
      <c r="D300" s="6" t="s">
        <v>1883</v>
      </c>
      <c r="E300" s="7">
        <v>4.057863E-5</v>
      </c>
      <c r="F300" s="7">
        <v>0.90315781018223695</v>
      </c>
      <c r="G300" s="6" t="s">
        <v>39</v>
      </c>
      <c r="H300" s="6" t="s">
        <v>38</v>
      </c>
      <c r="I300" s="6">
        <v>10</v>
      </c>
      <c r="J300" s="7">
        <v>1.3600299999999999E-5</v>
      </c>
      <c r="K300" s="6">
        <v>3.1964199999999998</v>
      </c>
      <c r="L300" s="6">
        <v>0.81107799999999997</v>
      </c>
      <c r="M300" s="6">
        <v>1.8052199999999999E-4</v>
      </c>
      <c r="N300" s="7">
        <v>8.4137099999999994E-6</v>
      </c>
      <c r="O300" s="6">
        <v>0</v>
      </c>
      <c r="P300" s="6">
        <v>4</v>
      </c>
      <c r="Q300" s="6">
        <v>0</v>
      </c>
      <c r="R300" s="6">
        <v>6</v>
      </c>
    </row>
    <row r="301" spans="1:18" x14ac:dyDescent="0.3">
      <c r="A301" s="6">
        <v>20</v>
      </c>
      <c r="B301" s="6">
        <v>63863042</v>
      </c>
      <c r="C301" s="6" t="s">
        <v>3331</v>
      </c>
      <c r="D301" s="6" t="s">
        <v>1884</v>
      </c>
      <c r="E301" s="7">
        <v>4.0593360000000001E-5</v>
      </c>
      <c r="F301" s="7">
        <v>0.90315781018223695</v>
      </c>
      <c r="G301" s="6" t="s">
        <v>36</v>
      </c>
      <c r="H301" s="6" t="s">
        <v>37</v>
      </c>
      <c r="I301" s="6">
        <v>5</v>
      </c>
      <c r="J301" s="7">
        <v>6.8001299999999999E-6</v>
      </c>
      <c r="K301" s="6">
        <v>4.0686299999999997</v>
      </c>
      <c r="L301" s="6">
        <v>1.0324199999999999</v>
      </c>
      <c r="M301" s="6">
        <v>1.3539100000000001E-4</v>
      </c>
      <c r="N301" s="7">
        <v>2.8045699999999998E-6</v>
      </c>
      <c r="O301" s="6">
        <v>0</v>
      </c>
      <c r="P301" s="6">
        <v>3</v>
      </c>
      <c r="Q301" s="6">
        <v>0</v>
      </c>
      <c r="R301" s="6">
        <v>2</v>
      </c>
    </row>
    <row r="302" spans="1:18" x14ac:dyDescent="0.3">
      <c r="A302" s="6">
        <v>11</v>
      </c>
      <c r="B302" s="6">
        <v>78702281</v>
      </c>
      <c r="C302" s="6" t="s">
        <v>4211</v>
      </c>
      <c r="D302" s="6" t="s">
        <v>1885</v>
      </c>
      <c r="E302" s="7">
        <v>4.0598159999999998E-5</v>
      </c>
      <c r="F302" s="7">
        <v>0.90315781018223695</v>
      </c>
      <c r="G302" s="6" t="s">
        <v>36</v>
      </c>
      <c r="H302" s="6" t="s">
        <v>37</v>
      </c>
      <c r="I302" s="6">
        <v>95</v>
      </c>
      <c r="J302" s="6">
        <v>1.29202E-4</v>
      </c>
      <c r="K302" s="6">
        <v>1.55948</v>
      </c>
      <c r="L302" s="6">
        <v>0.39572200000000002</v>
      </c>
      <c r="M302" s="6">
        <v>4.9643500000000004E-4</v>
      </c>
      <c r="N302" s="6">
        <v>1.17792E-4</v>
      </c>
      <c r="O302" s="6">
        <v>0</v>
      </c>
      <c r="P302" s="6">
        <v>11</v>
      </c>
      <c r="Q302" s="6">
        <v>0</v>
      </c>
      <c r="R302" s="6">
        <v>84</v>
      </c>
    </row>
    <row r="303" spans="1:18" x14ac:dyDescent="0.3">
      <c r="A303" s="6">
        <v>3</v>
      </c>
      <c r="B303" s="6">
        <v>128798138</v>
      </c>
      <c r="C303" s="6" t="s">
        <v>3333</v>
      </c>
      <c r="D303" s="6" t="s">
        <v>335</v>
      </c>
      <c r="E303" s="7">
        <v>4.0966490000000001E-5</v>
      </c>
      <c r="F303" s="7">
        <v>0.90315781018223695</v>
      </c>
      <c r="G303" s="6" t="s">
        <v>38</v>
      </c>
      <c r="H303" s="6" t="s">
        <v>39</v>
      </c>
      <c r="I303" s="6">
        <v>9</v>
      </c>
      <c r="J303" s="7">
        <v>1.22402E-5</v>
      </c>
      <c r="K303" s="6">
        <v>3.2037399999999998</v>
      </c>
      <c r="L303" s="6">
        <v>0.81340500000000004</v>
      </c>
      <c r="M303" s="6">
        <v>1.8052199999999999E-4</v>
      </c>
      <c r="N303" s="7">
        <v>7.01142E-6</v>
      </c>
      <c r="O303" s="6">
        <v>0</v>
      </c>
      <c r="P303" s="6">
        <v>4</v>
      </c>
      <c r="Q303" s="6">
        <v>0</v>
      </c>
      <c r="R303" s="6">
        <v>5</v>
      </c>
    </row>
    <row r="304" spans="1:18" x14ac:dyDescent="0.3">
      <c r="A304" s="6">
        <v>11</v>
      </c>
      <c r="B304" s="6">
        <v>18010065</v>
      </c>
      <c r="C304" s="6" t="s">
        <v>3334</v>
      </c>
      <c r="D304" s="6" t="s">
        <v>1886</v>
      </c>
      <c r="E304" s="7">
        <v>4.099699E-5</v>
      </c>
      <c r="F304" s="7">
        <v>0.90315781018223695</v>
      </c>
      <c r="G304" s="6" t="s">
        <v>38</v>
      </c>
      <c r="H304" s="6" t="s">
        <v>39</v>
      </c>
      <c r="I304" s="6">
        <v>4</v>
      </c>
      <c r="J304" s="7">
        <v>5.4400999999999998E-6</v>
      </c>
      <c r="K304" s="6">
        <v>4.7395800000000001</v>
      </c>
      <c r="L304" s="6">
        <v>1.1554899999999999</v>
      </c>
      <c r="M304" s="6">
        <v>1.3539100000000001E-4</v>
      </c>
      <c r="N304" s="7">
        <v>1.40228E-6</v>
      </c>
      <c r="O304" s="6">
        <v>0</v>
      </c>
      <c r="P304" s="6">
        <v>3</v>
      </c>
      <c r="Q304" s="6">
        <v>0</v>
      </c>
      <c r="R304" s="6">
        <v>1</v>
      </c>
    </row>
    <row r="305" spans="1:18" x14ac:dyDescent="0.3">
      <c r="A305" s="6">
        <v>7</v>
      </c>
      <c r="B305" s="6">
        <v>82954118</v>
      </c>
      <c r="C305" s="6" t="s">
        <v>5217</v>
      </c>
      <c r="D305" s="6" t="s">
        <v>1887</v>
      </c>
      <c r="E305" s="7">
        <v>4.1052739999999997E-5</v>
      </c>
      <c r="F305" s="7">
        <v>0.90315781018223695</v>
      </c>
      <c r="G305" s="6" t="s">
        <v>39</v>
      </c>
      <c r="H305" s="6" t="s">
        <v>38</v>
      </c>
      <c r="I305" s="6">
        <v>8</v>
      </c>
      <c r="J305" s="7">
        <v>1.08802E-5</v>
      </c>
      <c r="K305" s="6">
        <v>3.27319</v>
      </c>
      <c r="L305" s="6">
        <v>0.83114600000000005</v>
      </c>
      <c r="M305" s="6">
        <v>1.8052199999999999E-4</v>
      </c>
      <c r="N305" s="7">
        <v>5.6091399999999996E-6</v>
      </c>
      <c r="O305" s="6">
        <v>0</v>
      </c>
      <c r="P305" s="6">
        <v>4</v>
      </c>
      <c r="Q305" s="6">
        <v>0</v>
      </c>
      <c r="R305" s="6">
        <v>4</v>
      </c>
    </row>
    <row r="306" spans="1:18" x14ac:dyDescent="0.3">
      <c r="A306" s="6">
        <v>16</v>
      </c>
      <c r="B306" s="6">
        <v>19521661</v>
      </c>
      <c r="C306" s="6" t="s">
        <v>5218</v>
      </c>
      <c r="D306" s="6" t="s">
        <v>1888</v>
      </c>
      <c r="E306" s="7">
        <v>4.1209840000000003E-5</v>
      </c>
      <c r="F306" s="7">
        <v>0.90315781018223695</v>
      </c>
      <c r="G306" s="6" t="s">
        <v>39</v>
      </c>
      <c r="H306" s="6" t="s">
        <v>38</v>
      </c>
      <c r="I306" s="6">
        <v>5</v>
      </c>
      <c r="J306" s="7">
        <v>6.8001299999999999E-6</v>
      </c>
      <c r="K306" s="6">
        <v>4.0946899999999999</v>
      </c>
      <c r="L306" s="6">
        <v>1.03999</v>
      </c>
      <c r="M306" s="6">
        <v>1.3539100000000001E-4</v>
      </c>
      <c r="N306" s="7">
        <v>2.8045699999999998E-6</v>
      </c>
      <c r="O306" s="6">
        <v>0</v>
      </c>
      <c r="P306" s="6">
        <v>3</v>
      </c>
      <c r="Q306" s="6">
        <v>0</v>
      </c>
      <c r="R306" s="6">
        <v>2</v>
      </c>
    </row>
    <row r="307" spans="1:18" x14ac:dyDescent="0.3">
      <c r="A307" s="6">
        <v>21</v>
      </c>
      <c r="B307" s="6">
        <v>15878396</v>
      </c>
      <c r="C307" s="6" t="s">
        <v>5219</v>
      </c>
      <c r="D307" s="6" t="s">
        <v>593</v>
      </c>
      <c r="E307" s="7">
        <v>4.1221319999999999E-5</v>
      </c>
      <c r="F307" s="7">
        <v>0.90315781018223695</v>
      </c>
      <c r="G307" s="6" t="s">
        <v>36</v>
      </c>
      <c r="H307" s="6" t="s">
        <v>37</v>
      </c>
      <c r="I307" s="6">
        <v>5</v>
      </c>
      <c r="J307" s="7">
        <v>6.8001299999999999E-6</v>
      </c>
      <c r="K307" s="6">
        <v>4.0341500000000003</v>
      </c>
      <c r="L307" s="6">
        <v>1.0246299999999999</v>
      </c>
      <c r="M307" s="6">
        <v>1.3539100000000001E-4</v>
      </c>
      <c r="N307" s="7">
        <v>2.8045699999999998E-6</v>
      </c>
      <c r="O307" s="6">
        <v>0</v>
      </c>
      <c r="P307" s="6">
        <v>3</v>
      </c>
      <c r="Q307" s="6">
        <v>0</v>
      </c>
      <c r="R307" s="6">
        <v>2</v>
      </c>
    </row>
    <row r="308" spans="1:18" x14ac:dyDescent="0.3">
      <c r="A308" s="6">
        <v>3</v>
      </c>
      <c r="B308" s="6">
        <v>197149674</v>
      </c>
      <c r="C308" s="6" t="s">
        <v>3336</v>
      </c>
      <c r="D308" s="6" t="s">
        <v>1889</v>
      </c>
      <c r="E308" s="7">
        <v>4.1225310000000001E-5</v>
      </c>
      <c r="F308" s="7">
        <v>0.90315781018223695</v>
      </c>
      <c r="G308" s="6" t="s">
        <v>36</v>
      </c>
      <c r="H308" s="6" t="s">
        <v>38</v>
      </c>
      <c r="I308" s="6">
        <v>5</v>
      </c>
      <c r="J308" s="7">
        <v>6.8001299999999999E-6</v>
      </c>
      <c r="K308" s="6">
        <v>4.0473400000000002</v>
      </c>
      <c r="L308" s="6">
        <v>1.0279799999999999</v>
      </c>
      <c r="M308" s="6">
        <v>1.3539100000000001E-4</v>
      </c>
      <c r="N308" s="7">
        <v>2.8045699999999998E-6</v>
      </c>
      <c r="O308" s="6">
        <v>0</v>
      </c>
      <c r="P308" s="6">
        <v>3</v>
      </c>
      <c r="Q308" s="6">
        <v>0</v>
      </c>
      <c r="R308" s="6">
        <v>2</v>
      </c>
    </row>
    <row r="309" spans="1:18" x14ac:dyDescent="0.3">
      <c r="A309" s="6">
        <v>15</v>
      </c>
      <c r="B309" s="6">
        <v>59668857</v>
      </c>
      <c r="C309" s="6" t="s">
        <v>3337</v>
      </c>
      <c r="D309" s="6" t="s">
        <v>668</v>
      </c>
      <c r="E309" s="7">
        <v>4.1333469999999998E-5</v>
      </c>
      <c r="F309" s="7">
        <v>0.90315781018223695</v>
      </c>
      <c r="G309" s="6" t="s">
        <v>38</v>
      </c>
      <c r="H309" s="6" t="s">
        <v>37</v>
      </c>
      <c r="I309" s="6">
        <v>5</v>
      </c>
      <c r="J309" s="7">
        <v>6.8001299999999999E-6</v>
      </c>
      <c r="K309" s="6">
        <v>4.0192699999999997</v>
      </c>
      <c r="L309" s="6">
        <v>1.02102</v>
      </c>
      <c r="M309" s="6">
        <v>1.3539100000000001E-4</v>
      </c>
      <c r="N309" s="7">
        <v>2.8045699999999998E-6</v>
      </c>
      <c r="O309" s="6">
        <v>0</v>
      </c>
      <c r="P309" s="6">
        <v>3</v>
      </c>
      <c r="Q309" s="6">
        <v>0</v>
      </c>
      <c r="R309" s="6">
        <v>2</v>
      </c>
    </row>
    <row r="310" spans="1:18" x14ac:dyDescent="0.3">
      <c r="A310" s="6">
        <v>19</v>
      </c>
      <c r="B310" s="6">
        <v>17180869</v>
      </c>
      <c r="C310" s="6" t="s">
        <v>5220</v>
      </c>
      <c r="D310" s="6" t="s">
        <v>1890</v>
      </c>
      <c r="E310" s="7">
        <v>4.1608589999999999E-5</v>
      </c>
      <c r="F310" s="7">
        <v>0.90315781018223695</v>
      </c>
      <c r="G310" s="6" t="s">
        <v>39</v>
      </c>
      <c r="H310" s="6" t="s">
        <v>38</v>
      </c>
      <c r="I310" s="6">
        <v>25</v>
      </c>
      <c r="J310" s="7">
        <v>3.4000700000000001E-5</v>
      </c>
      <c r="K310" s="6">
        <v>2.34382</v>
      </c>
      <c r="L310" s="6">
        <v>0.595642</v>
      </c>
      <c r="M310" s="6">
        <v>2.7078300000000003E-4</v>
      </c>
      <c r="N310" s="7">
        <v>2.66434E-5</v>
      </c>
      <c r="O310" s="6">
        <v>0</v>
      </c>
      <c r="P310" s="6">
        <v>6</v>
      </c>
      <c r="Q310" s="6">
        <v>0</v>
      </c>
      <c r="R310" s="6">
        <v>19</v>
      </c>
    </row>
    <row r="311" spans="1:18" x14ac:dyDescent="0.3">
      <c r="A311" s="6">
        <v>21</v>
      </c>
      <c r="B311" s="6">
        <v>39297157</v>
      </c>
      <c r="C311" s="6" t="s">
        <v>3241</v>
      </c>
      <c r="D311" s="6" t="s">
        <v>1822</v>
      </c>
      <c r="E311" s="7">
        <v>4.163543E-5</v>
      </c>
      <c r="F311" s="7">
        <v>0.90315781018223695</v>
      </c>
      <c r="G311" s="6" t="s">
        <v>39</v>
      </c>
      <c r="H311" s="6" t="s">
        <v>37</v>
      </c>
      <c r="I311" s="6">
        <v>273812</v>
      </c>
      <c r="J311" s="6">
        <v>0.37239100000000003</v>
      </c>
      <c r="K311" s="6">
        <v>5.7909200000000001E-2</v>
      </c>
      <c r="L311" s="6">
        <v>1.47172E-2</v>
      </c>
      <c r="M311" s="6">
        <v>0.385324</v>
      </c>
      <c r="N311" s="6">
        <v>0.37198999999999999</v>
      </c>
      <c r="O311" s="6">
        <v>1635</v>
      </c>
      <c r="P311" s="6">
        <v>5268</v>
      </c>
      <c r="Q311" s="6">
        <v>49448</v>
      </c>
      <c r="R311" s="6">
        <v>166378</v>
      </c>
    </row>
    <row r="312" spans="1:18" x14ac:dyDescent="0.3">
      <c r="A312" s="6">
        <v>11</v>
      </c>
      <c r="B312" s="6">
        <v>118144129</v>
      </c>
      <c r="C312" s="6" t="s">
        <v>5221</v>
      </c>
      <c r="D312" s="6" t="s">
        <v>1891</v>
      </c>
      <c r="E312" s="7">
        <v>4.1647460000000001E-5</v>
      </c>
      <c r="F312" s="7">
        <v>0.90315781018223695</v>
      </c>
      <c r="G312" s="6" t="s">
        <v>36</v>
      </c>
      <c r="H312" s="6" t="s">
        <v>37</v>
      </c>
      <c r="I312" s="6">
        <v>7</v>
      </c>
      <c r="J312" s="7">
        <v>9.5201799999999994E-6</v>
      </c>
      <c r="K312" s="6">
        <v>3.3561899999999998</v>
      </c>
      <c r="L312" s="6">
        <v>0.85297000000000001</v>
      </c>
      <c r="M312" s="6">
        <v>1.8052199999999999E-4</v>
      </c>
      <c r="N312" s="7">
        <v>4.2068500000000002E-6</v>
      </c>
      <c r="O312" s="6">
        <v>0</v>
      </c>
      <c r="P312" s="6">
        <v>4</v>
      </c>
      <c r="Q312" s="6">
        <v>0</v>
      </c>
      <c r="R312" s="6">
        <v>3</v>
      </c>
    </row>
    <row r="313" spans="1:18" x14ac:dyDescent="0.3">
      <c r="A313" s="6">
        <v>19</v>
      </c>
      <c r="B313" s="6">
        <v>49597491</v>
      </c>
      <c r="C313" s="6" t="s">
        <v>5222</v>
      </c>
      <c r="D313" s="6" t="s">
        <v>1892</v>
      </c>
      <c r="E313" s="7">
        <v>4.1705700000000003E-5</v>
      </c>
      <c r="F313" s="7">
        <v>0.90315781018223695</v>
      </c>
      <c r="G313" s="6" t="s">
        <v>36</v>
      </c>
      <c r="H313" s="6" t="s">
        <v>39</v>
      </c>
      <c r="I313" s="6">
        <v>11</v>
      </c>
      <c r="J313" s="7">
        <v>1.49603E-5</v>
      </c>
      <c r="K313" s="6">
        <v>3.1476999999999999</v>
      </c>
      <c r="L313" s="6">
        <v>0.80005000000000004</v>
      </c>
      <c r="M313" s="6">
        <v>1.8052199999999999E-4</v>
      </c>
      <c r="N313" s="7">
        <v>9.8159899999999998E-6</v>
      </c>
      <c r="O313" s="6">
        <v>0</v>
      </c>
      <c r="P313" s="6">
        <v>4</v>
      </c>
      <c r="Q313" s="6">
        <v>0</v>
      </c>
      <c r="R313" s="6">
        <v>7</v>
      </c>
    </row>
    <row r="314" spans="1:18" x14ac:dyDescent="0.3">
      <c r="A314" s="6">
        <v>14</v>
      </c>
      <c r="B314" s="6">
        <v>96237808</v>
      </c>
      <c r="C314" s="6" t="s">
        <v>3339</v>
      </c>
      <c r="D314" s="6" t="s">
        <v>1893</v>
      </c>
      <c r="E314" s="7">
        <v>4.1746409999999998E-5</v>
      </c>
      <c r="F314" s="7">
        <v>0.90315781018223695</v>
      </c>
      <c r="G314" s="6" t="s">
        <v>37</v>
      </c>
      <c r="H314" s="6" t="s">
        <v>36</v>
      </c>
      <c r="I314" s="6">
        <v>5</v>
      </c>
      <c r="J314" s="7">
        <v>6.8001299999999999E-6</v>
      </c>
      <c r="K314" s="6">
        <v>3.98502</v>
      </c>
      <c r="L314" s="6">
        <v>1.0129300000000001</v>
      </c>
      <c r="M314" s="6">
        <v>1.3539100000000001E-4</v>
      </c>
      <c r="N314" s="7">
        <v>2.8045699999999998E-6</v>
      </c>
      <c r="O314" s="6">
        <v>0</v>
      </c>
      <c r="P314" s="6">
        <v>3</v>
      </c>
      <c r="Q314" s="6">
        <v>0</v>
      </c>
      <c r="R314" s="6">
        <v>2</v>
      </c>
    </row>
    <row r="315" spans="1:18" x14ac:dyDescent="0.3">
      <c r="A315" s="6">
        <v>21</v>
      </c>
      <c r="B315" s="6">
        <v>39195790</v>
      </c>
      <c r="C315" s="6" t="s">
        <v>3239</v>
      </c>
      <c r="D315" s="6" t="s">
        <v>1822</v>
      </c>
      <c r="E315" s="7">
        <v>4.19207E-5</v>
      </c>
      <c r="F315" s="7">
        <v>0.90315781018223695</v>
      </c>
      <c r="G315" s="6" t="s">
        <v>36</v>
      </c>
      <c r="H315" s="6" t="s">
        <v>39</v>
      </c>
      <c r="I315" s="6">
        <v>270699</v>
      </c>
      <c r="J315" s="6">
        <v>0.36815799999999999</v>
      </c>
      <c r="K315" s="6">
        <v>5.8014299999999998E-2</v>
      </c>
      <c r="L315" s="6">
        <v>1.47501E-2</v>
      </c>
      <c r="M315" s="6">
        <v>0.38099100000000002</v>
      </c>
      <c r="N315" s="6">
        <v>0.367759</v>
      </c>
      <c r="O315" s="6">
        <v>1600</v>
      </c>
      <c r="P315" s="6">
        <v>5242</v>
      </c>
      <c r="Q315" s="6">
        <v>48315</v>
      </c>
      <c r="R315" s="6">
        <v>165627</v>
      </c>
    </row>
    <row r="316" spans="1:18" x14ac:dyDescent="0.3">
      <c r="A316" s="6">
        <v>22</v>
      </c>
      <c r="B316" s="6">
        <v>38145626</v>
      </c>
      <c r="C316" s="6" t="s">
        <v>5223</v>
      </c>
      <c r="D316" s="6" t="s">
        <v>1527</v>
      </c>
      <c r="E316" s="7">
        <v>4.1970659999999998E-5</v>
      </c>
      <c r="F316" s="7">
        <v>0.90315781018223695</v>
      </c>
      <c r="G316" s="6" t="s">
        <v>39</v>
      </c>
      <c r="H316" s="6" t="s">
        <v>38</v>
      </c>
      <c r="I316" s="6">
        <v>117</v>
      </c>
      <c r="J316" s="6">
        <v>1.59123E-4</v>
      </c>
      <c r="K316" s="6">
        <v>1.3487199999999999</v>
      </c>
      <c r="L316" s="6">
        <v>0.34293600000000002</v>
      </c>
      <c r="M316" s="6">
        <v>6.3182600000000005E-4</v>
      </c>
      <c r="N316" s="6">
        <v>1.44435E-4</v>
      </c>
      <c r="O316" s="6">
        <v>0</v>
      </c>
      <c r="P316" s="6">
        <v>14</v>
      </c>
      <c r="Q316" s="6">
        <v>0</v>
      </c>
      <c r="R316" s="6">
        <v>103</v>
      </c>
    </row>
    <row r="317" spans="1:18" x14ac:dyDescent="0.3">
      <c r="A317" s="6">
        <v>12</v>
      </c>
      <c r="B317" s="6">
        <v>109434968</v>
      </c>
      <c r="C317" s="6" t="s">
        <v>3344</v>
      </c>
      <c r="D317" s="6" t="s">
        <v>1894</v>
      </c>
      <c r="E317" s="7">
        <v>4.2240519999999998E-5</v>
      </c>
      <c r="F317" s="7">
        <v>0.90315781018223695</v>
      </c>
      <c r="G317" s="6" t="s">
        <v>39</v>
      </c>
      <c r="H317" s="6" t="s">
        <v>38</v>
      </c>
      <c r="I317" s="6">
        <v>5</v>
      </c>
      <c r="J317" s="7">
        <v>6.8001299999999999E-6</v>
      </c>
      <c r="K317" s="6">
        <v>4.0038200000000002</v>
      </c>
      <c r="L317" s="6">
        <v>1.01844</v>
      </c>
      <c r="M317" s="6">
        <v>1.3539100000000001E-4</v>
      </c>
      <c r="N317" s="7">
        <v>2.8045699999999998E-6</v>
      </c>
      <c r="O317" s="6">
        <v>0</v>
      </c>
      <c r="P317" s="6">
        <v>3</v>
      </c>
      <c r="Q317" s="6">
        <v>0</v>
      </c>
      <c r="R317" s="6">
        <v>2</v>
      </c>
    </row>
    <row r="318" spans="1:18" x14ac:dyDescent="0.3">
      <c r="A318" s="6">
        <v>12</v>
      </c>
      <c r="B318" s="6">
        <v>110486376</v>
      </c>
      <c r="C318" s="6" t="s">
        <v>3345</v>
      </c>
      <c r="D318" s="6" t="s">
        <v>378</v>
      </c>
      <c r="E318" s="7">
        <v>4.2240519999999998E-5</v>
      </c>
      <c r="F318" s="7">
        <v>0.90315781018223695</v>
      </c>
      <c r="G318" s="6" t="s">
        <v>38</v>
      </c>
      <c r="H318" s="6" t="s">
        <v>36</v>
      </c>
      <c r="I318" s="6">
        <v>5</v>
      </c>
      <c r="J318" s="7">
        <v>6.8001299999999999E-6</v>
      </c>
      <c r="K318" s="6">
        <v>4.0038200000000002</v>
      </c>
      <c r="L318" s="6">
        <v>1.01844</v>
      </c>
      <c r="M318" s="6">
        <v>1.3539100000000001E-4</v>
      </c>
      <c r="N318" s="7">
        <v>2.8045699999999998E-6</v>
      </c>
      <c r="O318" s="6">
        <v>0</v>
      </c>
      <c r="P318" s="6">
        <v>3</v>
      </c>
      <c r="Q318" s="6">
        <v>0</v>
      </c>
      <c r="R318" s="6">
        <v>2</v>
      </c>
    </row>
    <row r="319" spans="1:18" x14ac:dyDescent="0.3">
      <c r="A319" s="6">
        <v>21</v>
      </c>
      <c r="B319" s="6">
        <v>39194141</v>
      </c>
      <c r="C319" s="6" t="s">
        <v>3208</v>
      </c>
      <c r="D319" s="6" t="s">
        <v>1822</v>
      </c>
      <c r="E319" s="7">
        <v>4.2280660000000001E-5</v>
      </c>
      <c r="F319" s="7">
        <v>0.90315781018223695</v>
      </c>
      <c r="G319" s="6" t="s">
        <v>38</v>
      </c>
      <c r="H319" s="6" t="s">
        <v>39</v>
      </c>
      <c r="I319" s="6">
        <v>270465</v>
      </c>
      <c r="J319" s="6">
        <v>0.36783900000000003</v>
      </c>
      <c r="K319" s="6">
        <v>5.7995900000000003E-2</v>
      </c>
      <c r="L319" s="6">
        <v>1.47531E-2</v>
      </c>
      <c r="M319" s="6">
        <v>0.38067499999999999</v>
      </c>
      <c r="N319" s="6">
        <v>0.36744100000000002</v>
      </c>
      <c r="O319" s="6">
        <v>1596</v>
      </c>
      <c r="P319" s="6">
        <v>5243</v>
      </c>
      <c r="Q319" s="6">
        <v>48236</v>
      </c>
      <c r="R319" s="6">
        <v>165558</v>
      </c>
    </row>
    <row r="320" spans="1:18" x14ac:dyDescent="0.3">
      <c r="A320" s="6">
        <v>15</v>
      </c>
      <c r="B320" s="6">
        <v>34884768</v>
      </c>
      <c r="C320" s="6" t="s">
        <v>3360</v>
      </c>
      <c r="D320" s="6" t="s">
        <v>755</v>
      </c>
      <c r="E320" s="7">
        <v>4.2397339999999998E-5</v>
      </c>
      <c r="F320" s="7">
        <v>0.90315781018223695</v>
      </c>
      <c r="G320" s="6" t="s">
        <v>36</v>
      </c>
      <c r="H320" s="6" t="s">
        <v>37</v>
      </c>
      <c r="I320" s="6">
        <v>1404</v>
      </c>
      <c r="J320" s="6">
        <v>1.9094800000000001E-3</v>
      </c>
      <c r="K320" s="6">
        <v>0.52507999999999999</v>
      </c>
      <c r="L320" s="6">
        <v>0.13359399999999999</v>
      </c>
      <c r="M320" s="6">
        <v>3.20426E-3</v>
      </c>
      <c r="N320" s="6">
        <v>1.86925E-3</v>
      </c>
      <c r="O320" s="6">
        <v>0</v>
      </c>
      <c r="P320" s="6">
        <v>71</v>
      </c>
      <c r="Q320" s="6">
        <v>3</v>
      </c>
      <c r="R320" s="6">
        <v>1327</v>
      </c>
    </row>
    <row r="321" spans="1:18" x14ac:dyDescent="0.3">
      <c r="A321" s="6">
        <v>17</v>
      </c>
      <c r="B321" s="6">
        <v>45990016</v>
      </c>
      <c r="C321" s="6" t="s">
        <v>3693</v>
      </c>
      <c r="D321" s="6" t="s">
        <v>1895</v>
      </c>
      <c r="E321" s="7">
        <v>4.2554720000000002E-5</v>
      </c>
      <c r="F321" s="7">
        <v>0.90315781018223695</v>
      </c>
      <c r="G321" s="6" t="s">
        <v>37</v>
      </c>
      <c r="H321" s="6" t="s">
        <v>36</v>
      </c>
      <c r="I321" s="6">
        <v>142913</v>
      </c>
      <c r="J321" s="6">
        <v>0.19436500000000001</v>
      </c>
      <c r="K321" s="6">
        <v>6.9834400000000005E-2</v>
      </c>
      <c r="L321" s="6">
        <v>1.7771700000000001E-2</v>
      </c>
      <c r="M321" s="6">
        <v>0.20552400000000001</v>
      </c>
      <c r="N321" s="6">
        <v>0.194019</v>
      </c>
      <c r="O321" s="6">
        <v>469</v>
      </c>
      <c r="P321" s="6">
        <v>3616</v>
      </c>
      <c r="Q321" s="6">
        <v>13439</v>
      </c>
      <c r="R321" s="6">
        <v>111481</v>
      </c>
    </row>
    <row r="322" spans="1:18" x14ac:dyDescent="0.3">
      <c r="A322" s="6">
        <v>7</v>
      </c>
      <c r="B322" s="6">
        <v>87219510</v>
      </c>
      <c r="C322" s="6" t="s">
        <v>3348</v>
      </c>
      <c r="D322" s="6" t="s">
        <v>1896</v>
      </c>
      <c r="E322" s="7">
        <v>4.2655540000000001E-5</v>
      </c>
      <c r="F322" s="7">
        <v>0.90315781018223695</v>
      </c>
      <c r="G322" s="6" t="s">
        <v>39</v>
      </c>
      <c r="H322" s="6" t="s">
        <v>38</v>
      </c>
      <c r="I322" s="6">
        <v>5</v>
      </c>
      <c r="J322" s="7">
        <v>6.8001299999999999E-6</v>
      </c>
      <c r="K322" s="6">
        <v>3.9897999999999998</v>
      </c>
      <c r="L322" s="6">
        <v>1.0154799999999999</v>
      </c>
      <c r="M322" s="6">
        <v>1.3539100000000001E-4</v>
      </c>
      <c r="N322" s="7">
        <v>2.8045699999999998E-6</v>
      </c>
      <c r="O322" s="6">
        <v>0</v>
      </c>
      <c r="P322" s="6">
        <v>3</v>
      </c>
      <c r="Q322" s="6">
        <v>0</v>
      </c>
      <c r="R322" s="6">
        <v>2</v>
      </c>
    </row>
    <row r="323" spans="1:18" x14ac:dyDescent="0.3">
      <c r="A323" s="6">
        <v>17</v>
      </c>
      <c r="B323" s="6">
        <v>12980087</v>
      </c>
      <c r="C323" s="6" t="s">
        <v>3604</v>
      </c>
      <c r="D323" s="6" t="s">
        <v>1859</v>
      </c>
      <c r="E323" s="7">
        <v>4.2848700000000002E-5</v>
      </c>
      <c r="F323" s="7">
        <v>0.90315781018223695</v>
      </c>
      <c r="G323" s="6" t="s">
        <v>39</v>
      </c>
      <c r="H323" s="6" t="s">
        <v>36</v>
      </c>
      <c r="I323" s="6">
        <v>127</v>
      </c>
      <c r="J323" s="6">
        <v>1.7272300000000001E-4</v>
      </c>
      <c r="K323" s="6">
        <v>1.3423799999999999</v>
      </c>
      <c r="L323" s="6">
        <v>0.341756</v>
      </c>
      <c r="M323" s="6">
        <v>6.3182600000000005E-4</v>
      </c>
      <c r="N323" s="6">
        <v>1.5845799999999999E-4</v>
      </c>
      <c r="O323" s="6">
        <v>0</v>
      </c>
      <c r="P323" s="6">
        <v>14</v>
      </c>
      <c r="Q323" s="6">
        <v>0</v>
      </c>
      <c r="R323" s="6">
        <v>113</v>
      </c>
    </row>
    <row r="324" spans="1:18" x14ac:dyDescent="0.3">
      <c r="A324" s="6">
        <v>3</v>
      </c>
      <c r="B324" s="6">
        <v>33051897</v>
      </c>
      <c r="C324" s="6" t="s">
        <v>3353</v>
      </c>
      <c r="D324" s="6" t="s">
        <v>1897</v>
      </c>
      <c r="E324" s="7">
        <v>4.3301679999999998E-5</v>
      </c>
      <c r="F324" s="7">
        <v>0.90315781018223695</v>
      </c>
      <c r="G324" s="6" t="s">
        <v>36</v>
      </c>
      <c r="H324" s="6" t="s">
        <v>38</v>
      </c>
      <c r="I324" s="6">
        <v>12</v>
      </c>
      <c r="J324" s="7">
        <v>1.63203E-5</v>
      </c>
      <c r="K324" s="6">
        <v>3.10846</v>
      </c>
      <c r="L324" s="6">
        <v>0.79189299999999996</v>
      </c>
      <c r="M324" s="6">
        <v>1.8052199999999999E-4</v>
      </c>
      <c r="N324" s="7">
        <v>1.1218300000000001E-5</v>
      </c>
      <c r="O324" s="6">
        <v>0</v>
      </c>
      <c r="P324" s="6">
        <v>4</v>
      </c>
      <c r="Q324" s="6">
        <v>0</v>
      </c>
      <c r="R324" s="6">
        <v>8</v>
      </c>
    </row>
    <row r="325" spans="1:18" x14ac:dyDescent="0.3">
      <c r="A325" s="6">
        <v>21</v>
      </c>
      <c r="B325" s="6">
        <v>39189086</v>
      </c>
      <c r="C325" s="6" t="s">
        <v>3225</v>
      </c>
      <c r="D325" s="6" t="s">
        <v>1822</v>
      </c>
      <c r="E325" s="7">
        <v>4.3412789999999998E-5</v>
      </c>
      <c r="F325" s="7">
        <v>0.90315781018223695</v>
      </c>
      <c r="G325" s="6" t="s">
        <v>39</v>
      </c>
      <c r="H325" s="6" t="s">
        <v>37</v>
      </c>
      <c r="I325" s="6">
        <v>266403</v>
      </c>
      <c r="J325" s="6">
        <v>0.362315</v>
      </c>
      <c r="K325" s="6">
        <v>5.8066399999999997E-2</v>
      </c>
      <c r="L325" s="6">
        <v>1.4795000000000001E-2</v>
      </c>
      <c r="M325" s="6">
        <v>0.375079</v>
      </c>
      <c r="N325" s="6">
        <v>0.36191800000000002</v>
      </c>
      <c r="O325" s="6">
        <v>1542</v>
      </c>
      <c r="P325" s="6">
        <v>5227</v>
      </c>
      <c r="Q325" s="6">
        <v>46827</v>
      </c>
      <c r="R325" s="6">
        <v>164438</v>
      </c>
    </row>
    <row r="326" spans="1:18" x14ac:dyDescent="0.3">
      <c r="A326" s="6">
        <v>1</v>
      </c>
      <c r="B326" s="6">
        <v>939489</v>
      </c>
      <c r="C326" s="6" t="s">
        <v>5224</v>
      </c>
      <c r="D326" s="6" t="s">
        <v>1631</v>
      </c>
      <c r="E326" s="7">
        <v>4.3631589999999997E-5</v>
      </c>
      <c r="F326" s="7">
        <v>0.90315781018223695</v>
      </c>
      <c r="G326" s="6" t="s">
        <v>36</v>
      </c>
      <c r="H326" s="6" t="s">
        <v>37</v>
      </c>
      <c r="I326" s="6">
        <v>20</v>
      </c>
      <c r="J326" s="7">
        <v>2.7200500000000002E-5</v>
      </c>
      <c r="K326" s="6">
        <v>2.6333700000000002</v>
      </c>
      <c r="L326" s="6">
        <v>0.67117499999999997</v>
      </c>
      <c r="M326" s="6">
        <v>2.2565199999999999E-4</v>
      </c>
      <c r="N326" s="7">
        <v>2.10343E-5</v>
      </c>
      <c r="O326" s="6">
        <v>0</v>
      </c>
      <c r="P326" s="6">
        <v>5</v>
      </c>
      <c r="Q326" s="6">
        <v>0</v>
      </c>
      <c r="R326" s="6">
        <v>15</v>
      </c>
    </row>
    <row r="327" spans="1:18" x14ac:dyDescent="0.3">
      <c r="A327" s="6">
        <v>1</v>
      </c>
      <c r="B327" s="6">
        <v>206637006</v>
      </c>
      <c r="C327" s="6" t="s">
        <v>4021</v>
      </c>
      <c r="D327" s="6" t="s">
        <v>1898</v>
      </c>
      <c r="E327" s="7">
        <v>4.3635379999999998E-5</v>
      </c>
      <c r="F327" s="7">
        <v>0.90315781018223695</v>
      </c>
      <c r="G327" s="6" t="s">
        <v>37</v>
      </c>
      <c r="H327" s="6" t="s">
        <v>36</v>
      </c>
      <c r="I327" s="6">
        <v>68</v>
      </c>
      <c r="J327" s="7">
        <v>9.2481799999999999E-5</v>
      </c>
      <c r="K327" s="6">
        <v>1.75837</v>
      </c>
      <c r="L327" s="6">
        <v>0.448162</v>
      </c>
      <c r="M327" s="6">
        <v>4.0617399999999998E-4</v>
      </c>
      <c r="N327" s="7">
        <v>8.2734799999999999E-5</v>
      </c>
      <c r="O327" s="6">
        <v>0</v>
      </c>
      <c r="P327" s="6">
        <v>9</v>
      </c>
      <c r="Q327" s="6">
        <v>0</v>
      </c>
      <c r="R327" s="6">
        <v>59</v>
      </c>
    </row>
    <row r="328" spans="1:18" x14ac:dyDescent="0.3">
      <c r="A328" s="6">
        <v>21</v>
      </c>
      <c r="B328" s="6">
        <v>39183234</v>
      </c>
      <c r="C328" s="6" t="s">
        <v>3258</v>
      </c>
      <c r="D328" s="6" t="s">
        <v>1813</v>
      </c>
      <c r="E328" s="7">
        <v>4.3707220000000002E-5</v>
      </c>
      <c r="F328" s="7">
        <v>0.90315781018223695</v>
      </c>
      <c r="G328" s="6" t="s">
        <v>36</v>
      </c>
      <c r="H328" s="6" t="s">
        <v>39</v>
      </c>
      <c r="I328" s="6">
        <v>270120</v>
      </c>
      <c r="J328" s="6">
        <v>0.36736999999999997</v>
      </c>
      <c r="K328" s="6">
        <v>5.7904999999999998E-2</v>
      </c>
      <c r="L328" s="6">
        <v>1.4760000000000001E-2</v>
      </c>
      <c r="M328" s="6">
        <v>0.38017899999999999</v>
      </c>
      <c r="N328" s="6">
        <v>0.36697200000000002</v>
      </c>
      <c r="O328" s="6">
        <v>1595</v>
      </c>
      <c r="P328" s="6">
        <v>5234</v>
      </c>
      <c r="Q328" s="6">
        <v>48096</v>
      </c>
      <c r="R328" s="6">
        <v>165504</v>
      </c>
    </row>
    <row r="329" spans="1:18" x14ac:dyDescent="0.3">
      <c r="A329" s="6">
        <v>6</v>
      </c>
      <c r="B329" s="6">
        <v>116574152</v>
      </c>
      <c r="C329" s="6" t="s">
        <v>5225</v>
      </c>
      <c r="D329" s="6" t="s">
        <v>1899</v>
      </c>
      <c r="E329" s="7">
        <v>4.3729970000000001E-5</v>
      </c>
      <c r="F329" s="7">
        <v>0.90315781018223695</v>
      </c>
      <c r="G329" s="6" t="s">
        <v>36</v>
      </c>
      <c r="H329" s="6" t="s">
        <v>37</v>
      </c>
      <c r="I329" s="6">
        <v>11</v>
      </c>
      <c r="J329" s="7">
        <v>1.49603E-5</v>
      </c>
      <c r="K329" s="6">
        <v>3.1359400000000002</v>
      </c>
      <c r="L329" s="6">
        <v>0.799377</v>
      </c>
      <c r="M329" s="6">
        <v>1.8052199999999999E-4</v>
      </c>
      <c r="N329" s="7">
        <v>9.8159899999999998E-6</v>
      </c>
      <c r="O329" s="6">
        <v>0</v>
      </c>
      <c r="P329" s="6">
        <v>4</v>
      </c>
      <c r="Q329" s="6">
        <v>0</v>
      </c>
      <c r="R329" s="6">
        <v>7</v>
      </c>
    </row>
    <row r="330" spans="1:18" x14ac:dyDescent="0.3">
      <c r="A330" s="6">
        <v>8</v>
      </c>
      <c r="B330" s="6">
        <v>27435807</v>
      </c>
      <c r="C330" s="6" t="s">
        <v>3354</v>
      </c>
      <c r="D330" s="6" t="s">
        <v>1548</v>
      </c>
      <c r="E330" s="7">
        <v>4.37594E-5</v>
      </c>
      <c r="F330" s="7">
        <v>0.90315781018223695</v>
      </c>
      <c r="G330" s="6" t="s">
        <v>36</v>
      </c>
      <c r="H330" s="6" t="s">
        <v>37</v>
      </c>
      <c r="I330" s="6">
        <v>6</v>
      </c>
      <c r="J330" s="7">
        <v>8.1601600000000008E-6</v>
      </c>
      <c r="K330" s="6">
        <v>3.90341</v>
      </c>
      <c r="L330" s="6">
        <v>0.99505100000000002</v>
      </c>
      <c r="M330" s="6">
        <v>1.3539100000000001E-4</v>
      </c>
      <c r="N330" s="7">
        <v>4.2068500000000002E-6</v>
      </c>
      <c r="O330" s="6">
        <v>0</v>
      </c>
      <c r="P330" s="6">
        <v>3</v>
      </c>
      <c r="Q330" s="6">
        <v>0</v>
      </c>
      <c r="R330" s="6">
        <v>3</v>
      </c>
    </row>
    <row r="331" spans="1:18" x14ac:dyDescent="0.3">
      <c r="A331" s="6">
        <v>12</v>
      </c>
      <c r="B331" s="6">
        <v>48818404</v>
      </c>
      <c r="C331" s="6" t="s">
        <v>5226</v>
      </c>
      <c r="D331" s="6" t="s">
        <v>1900</v>
      </c>
      <c r="E331" s="7">
        <v>4.3796779999999999E-5</v>
      </c>
      <c r="F331" s="7">
        <v>0.90315781018223695</v>
      </c>
      <c r="G331" s="6" t="s">
        <v>39</v>
      </c>
      <c r="H331" s="6" t="s">
        <v>38</v>
      </c>
      <c r="I331" s="6">
        <v>6</v>
      </c>
      <c r="J331" s="7">
        <v>8.1601600000000008E-6</v>
      </c>
      <c r="K331" s="6">
        <v>3.8929999999999998</v>
      </c>
      <c r="L331" s="6">
        <v>0.99245099999999997</v>
      </c>
      <c r="M331" s="6">
        <v>1.3539100000000001E-4</v>
      </c>
      <c r="N331" s="7">
        <v>4.2068500000000002E-6</v>
      </c>
      <c r="O331" s="6">
        <v>0</v>
      </c>
      <c r="P331" s="6">
        <v>3</v>
      </c>
      <c r="Q331" s="6">
        <v>0</v>
      </c>
      <c r="R331" s="6">
        <v>3</v>
      </c>
    </row>
    <row r="332" spans="1:18" x14ac:dyDescent="0.3">
      <c r="A332" s="6">
        <v>14</v>
      </c>
      <c r="B332" s="6">
        <v>63686677</v>
      </c>
      <c r="C332" s="6" t="s">
        <v>4385</v>
      </c>
      <c r="D332" s="6" t="s">
        <v>1901</v>
      </c>
      <c r="E332" s="7">
        <v>4.3873759999999997E-5</v>
      </c>
      <c r="F332" s="7">
        <v>0.90315781018223695</v>
      </c>
      <c r="G332" s="6" t="s">
        <v>36</v>
      </c>
      <c r="H332" s="6" t="s">
        <v>37</v>
      </c>
      <c r="I332" s="6">
        <v>12</v>
      </c>
      <c r="J332" s="7">
        <v>1.63203E-5</v>
      </c>
      <c r="K332" s="6">
        <v>3.1390799999999999</v>
      </c>
      <c r="L332" s="6">
        <v>0.80033699999999997</v>
      </c>
      <c r="M332" s="6">
        <v>1.8052199999999999E-4</v>
      </c>
      <c r="N332" s="7">
        <v>1.1218300000000001E-5</v>
      </c>
      <c r="O332" s="6">
        <v>0</v>
      </c>
      <c r="P332" s="6">
        <v>4</v>
      </c>
      <c r="Q332" s="6">
        <v>0</v>
      </c>
      <c r="R332" s="6">
        <v>8</v>
      </c>
    </row>
    <row r="333" spans="1:18" x14ac:dyDescent="0.3">
      <c r="A333" s="6">
        <v>12</v>
      </c>
      <c r="B333" s="6">
        <v>132511292</v>
      </c>
      <c r="C333" s="6" t="s">
        <v>3355</v>
      </c>
      <c r="D333" s="6" t="s">
        <v>1902</v>
      </c>
      <c r="E333" s="7">
        <v>4.3990150000000001E-5</v>
      </c>
      <c r="F333" s="7">
        <v>0.90315781018223695</v>
      </c>
      <c r="G333" s="6" t="s">
        <v>36</v>
      </c>
      <c r="H333" s="6" t="s">
        <v>37</v>
      </c>
      <c r="I333" s="6">
        <v>8</v>
      </c>
      <c r="J333" s="7">
        <v>1.08802E-5</v>
      </c>
      <c r="K333" s="6">
        <v>3.23102</v>
      </c>
      <c r="L333" s="6">
        <v>0.82391400000000004</v>
      </c>
      <c r="M333" s="6">
        <v>1.8052199999999999E-4</v>
      </c>
      <c r="N333" s="7">
        <v>5.6091399999999996E-6</v>
      </c>
      <c r="O333" s="6">
        <v>0</v>
      </c>
      <c r="P333" s="6">
        <v>4</v>
      </c>
      <c r="Q333" s="6">
        <v>0</v>
      </c>
      <c r="R333" s="6">
        <v>4</v>
      </c>
    </row>
    <row r="334" spans="1:18" x14ac:dyDescent="0.3">
      <c r="A334" s="6">
        <v>16</v>
      </c>
      <c r="B334" s="6">
        <v>30979111</v>
      </c>
      <c r="C334" s="6" t="s">
        <v>3357</v>
      </c>
      <c r="D334" s="6" t="s">
        <v>1903</v>
      </c>
      <c r="E334" s="7">
        <v>4.3995639999999999E-5</v>
      </c>
      <c r="F334" s="7">
        <v>0.90315781018223695</v>
      </c>
      <c r="G334" s="6" t="s">
        <v>39</v>
      </c>
      <c r="H334" s="6" t="s">
        <v>37</v>
      </c>
      <c r="I334" s="6">
        <v>5</v>
      </c>
      <c r="J334" s="7">
        <v>6.8001299999999999E-6</v>
      </c>
      <c r="K334" s="6">
        <v>3.9885999999999999</v>
      </c>
      <c r="L334" s="6">
        <v>1.01711</v>
      </c>
      <c r="M334" s="6">
        <v>1.3539100000000001E-4</v>
      </c>
      <c r="N334" s="7">
        <v>2.8045699999999998E-6</v>
      </c>
      <c r="O334" s="6">
        <v>0</v>
      </c>
      <c r="P334" s="6">
        <v>3</v>
      </c>
      <c r="Q334" s="6">
        <v>0</v>
      </c>
      <c r="R334" s="6">
        <v>2</v>
      </c>
    </row>
    <row r="335" spans="1:18" x14ac:dyDescent="0.3">
      <c r="A335" s="6">
        <v>1</v>
      </c>
      <c r="B335" s="6">
        <v>8360801</v>
      </c>
      <c r="C335" s="6" t="s">
        <v>3974</v>
      </c>
      <c r="D335" s="6" t="s">
        <v>1904</v>
      </c>
      <c r="E335" s="7">
        <v>4.4085309999999997E-5</v>
      </c>
      <c r="F335" s="7">
        <v>0.90315781018223695</v>
      </c>
      <c r="G335" s="6" t="s">
        <v>39</v>
      </c>
      <c r="H335" s="6" t="s">
        <v>37</v>
      </c>
      <c r="I335" s="6">
        <v>5</v>
      </c>
      <c r="J335" s="7">
        <v>6.8001299999999999E-6</v>
      </c>
      <c r="K335" s="6">
        <v>4.0123300000000004</v>
      </c>
      <c r="L335" s="6">
        <v>1.02328</v>
      </c>
      <c r="M335" s="6">
        <v>1.3539100000000001E-4</v>
      </c>
      <c r="N335" s="7">
        <v>2.8045699999999998E-6</v>
      </c>
      <c r="O335" s="6">
        <v>0</v>
      </c>
      <c r="P335" s="6">
        <v>3</v>
      </c>
      <c r="Q335" s="6">
        <v>0</v>
      </c>
      <c r="R335" s="6">
        <v>2</v>
      </c>
    </row>
    <row r="336" spans="1:18" x14ac:dyDescent="0.3">
      <c r="A336" s="6">
        <v>21</v>
      </c>
      <c r="B336" s="6">
        <v>39270460</v>
      </c>
      <c r="C336" s="6" t="s">
        <v>3274</v>
      </c>
      <c r="D336" s="6" t="s">
        <v>1822</v>
      </c>
      <c r="E336" s="7">
        <v>4.4126959999999997E-5</v>
      </c>
      <c r="F336" s="7">
        <v>0.90315781018223695</v>
      </c>
      <c r="G336" s="6" t="s">
        <v>38</v>
      </c>
      <c r="H336" s="6" t="s">
        <v>39</v>
      </c>
      <c r="I336" s="6">
        <v>270606</v>
      </c>
      <c r="J336" s="6">
        <v>0.368031</v>
      </c>
      <c r="K336" s="6">
        <v>5.7807499999999998E-2</v>
      </c>
      <c r="L336" s="6">
        <v>1.47438E-2</v>
      </c>
      <c r="M336" s="6">
        <v>0.38085599999999997</v>
      </c>
      <c r="N336" s="6">
        <v>0.36763299999999999</v>
      </c>
      <c r="O336" s="6">
        <v>1606</v>
      </c>
      <c r="P336" s="6">
        <v>5227</v>
      </c>
      <c r="Q336" s="6">
        <v>48412</v>
      </c>
      <c r="R336" s="6">
        <v>165343</v>
      </c>
    </row>
    <row r="337" spans="1:18" x14ac:dyDescent="0.3">
      <c r="A337" s="6">
        <v>16</v>
      </c>
      <c r="B337" s="6">
        <v>70330168</v>
      </c>
      <c r="C337" s="6" t="s">
        <v>5227</v>
      </c>
      <c r="D337" s="6" t="s">
        <v>1905</v>
      </c>
      <c r="E337" s="7">
        <v>4.4136030000000001E-5</v>
      </c>
      <c r="F337" s="7">
        <v>0.90315781018223695</v>
      </c>
      <c r="G337" s="6" t="s">
        <v>36</v>
      </c>
      <c r="H337" s="6" t="s">
        <v>37</v>
      </c>
      <c r="I337" s="6">
        <v>5</v>
      </c>
      <c r="J337" s="7">
        <v>6.8001299999999999E-6</v>
      </c>
      <c r="K337" s="6">
        <v>3.9803600000000001</v>
      </c>
      <c r="L337" s="6">
        <v>1.0152000000000001</v>
      </c>
      <c r="M337" s="6">
        <v>1.3539100000000001E-4</v>
      </c>
      <c r="N337" s="7">
        <v>2.8045699999999998E-6</v>
      </c>
      <c r="O337" s="6">
        <v>0</v>
      </c>
      <c r="P337" s="6">
        <v>3</v>
      </c>
      <c r="Q337" s="6">
        <v>0</v>
      </c>
      <c r="R337" s="6">
        <v>2</v>
      </c>
    </row>
    <row r="338" spans="1:18" x14ac:dyDescent="0.3">
      <c r="A338" s="6">
        <v>10</v>
      </c>
      <c r="B338" s="6">
        <v>99718425</v>
      </c>
      <c r="C338" s="6" t="s">
        <v>3359</v>
      </c>
      <c r="D338" s="6" t="s">
        <v>1906</v>
      </c>
      <c r="E338" s="7">
        <v>4.4209750000000001E-5</v>
      </c>
      <c r="F338" s="7">
        <v>0.90315781018223695</v>
      </c>
      <c r="G338" s="6" t="s">
        <v>37</v>
      </c>
      <c r="H338" s="6" t="s">
        <v>36</v>
      </c>
      <c r="I338" s="6">
        <v>12</v>
      </c>
      <c r="J338" s="7">
        <v>1.63203E-5</v>
      </c>
      <c r="K338" s="6">
        <v>3.09741</v>
      </c>
      <c r="L338" s="6">
        <v>0.79008500000000004</v>
      </c>
      <c r="M338" s="6">
        <v>1.8052199999999999E-4</v>
      </c>
      <c r="N338" s="7">
        <v>1.1218300000000001E-5</v>
      </c>
      <c r="O338" s="6">
        <v>0</v>
      </c>
      <c r="P338" s="6">
        <v>4</v>
      </c>
      <c r="Q338" s="6">
        <v>0</v>
      </c>
      <c r="R338" s="6">
        <v>8</v>
      </c>
    </row>
    <row r="339" spans="1:18" x14ac:dyDescent="0.3">
      <c r="A339" s="6">
        <v>19</v>
      </c>
      <c r="B339" s="6">
        <v>41268257</v>
      </c>
      <c r="C339" s="6" t="s">
        <v>5228</v>
      </c>
      <c r="D339" s="6" t="s">
        <v>1907</v>
      </c>
      <c r="E339" s="7">
        <v>4.4398740000000002E-5</v>
      </c>
      <c r="F339" s="7">
        <v>0.90315781018223695</v>
      </c>
      <c r="G339" s="6" t="s">
        <v>36</v>
      </c>
      <c r="H339" s="6" t="s">
        <v>37</v>
      </c>
      <c r="I339" s="6">
        <v>10</v>
      </c>
      <c r="J339" s="7">
        <v>1.3600299999999999E-5</v>
      </c>
      <c r="K339" s="6">
        <v>3.14039</v>
      </c>
      <c r="L339" s="6">
        <v>0.80125800000000003</v>
      </c>
      <c r="M339" s="6">
        <v>1.8052199999999999E-4</v>
      </c>
      <c r="N339" s="7">
        <v>8.4137099999999994E-6</v>
      </c>
      <c r="O339" s="6">
        <v>0</v>
      </c>
      <c r="P339" s="6">
        <v>4</v>
      </c>
      <c r="Q339" s="6">
        <v>0</v>
      </c>
      <c r="R339" s="6">
        <v>6</v>
      </c>
    </row>
    <row r="340" spans="1:18" x14ac:dyDescent="0.3">
      <c r="A340" s="6">
        <v>1</v>
      </c>
      <c r="B340" s="6">
        <v>158579037</v>
      </c>
      <c r="C340" s="6" t="s">
        <v>3361</v>
      </c>
      <c r="D340" s="6" t="s">
        <v>1908</v>
      </c>
      <c r="E340" s="7">
        <v>4.45011E-5</v>
      </c>
      <c r="F340" s="7">
        <v>0.90315781018223695</v>
      </c>
      <c r="G340" s="6" t="s">
        <v>39</v>
      </c>
      <c r="H340" s="6" t="s">
        <v>38</v>
      </c>
      <c r="I340" s="6">
        <v>5</v>
      </c>
      <c r="J340" s="7">
        <v>6.8001299999999999E-6</v>
      </c>
      <c r="K340" s="6">
        <v>4.0804400000000003</v>
      </c>
      <c r="L340" s="6">
        <v>1.0412600000000001</v>
      </c>
      <c r="M340" s="6">
        <v>1.3539100000000001E-4</v>
      </c>
      <c r="N340" s="7">
        <v>2.8045699999999998E-6</v>
      </c>
      <c r="O340" s="6">
        <v>0</v>
      </c>
      <c r="P340" s="6">
        <v>3</v>
      </c>
      <c r="Q340" s="6">
        <v>0</v>
      </c>
      <c r="R340" s="6">
        <v>2</v>
      </c>
    </row>
    <row r="341" spans="1:18" x14ac:dyDescent="0.3">
      <c r="A341" s="6">
        <v>4</v>
      </c>
      <c r="B341" s="6">
        <v>154491757</v>
      </c>
      <c r="C341" s="6" t="s">
        <v>4042</v>
      </c>
      <c r="D341" s="6" t="s">
        <v>1628</v>
      </c>
      <c r="E341" s="7">
        <v>4.4514970000000001E-5</v>
      </c>
      <c r="F341" s="7">
        <v>0.90315781018223695</v>
      </c>
      <c r="G341" s="6" t="s">
        <v>36</v>
      </c>
      <c r="H341" s="6" t="s">
        <v>38</v>
      </c>
      <c r="I341" s="6">
        <v>10</v>
      </c>
      <c r="J341" s="7">
        <v>1.3600299999999999E-5</v>
      </c>
      <c r="K341" s="6">
        <v>3.14513</v>
      </c>
      <c r="L341" s="6">
        <v>0.80259599999999998</v>
      </c>
      <c r="M341" s="6">
        <v>1.8052199999999999E-4</v>
      </c>
      <c r="N341" s="7">
        <v>8.4137099999999994E-6</v>
      </c>
      <c r="O341" s="6">
        <v>0</v>
      </c>
      <c r="P341" s="6">
        <v>4</v>
      </c>
      <c r="Q341" s="6">
        <v>0</v>
      </c>
      <c r="R341" s="6">
        <v>6</v>
      </c>
    </row>
    <row r="342" spans="1:18" x14ac:dyDescent="0.3">
      <c r="A342" s="6">
        <v>21</v>
      </c>
      <c r="B342" s="6">
        <v>39180381</v>
      </c>
      <c r="C342" s="6" t="s">
        <v>3123</v>
      </c>
      <c r="D342" s="6" t="s">
        <v>1813</v>
      </c>
      <c r="E342" s="7">
        <v>4.4531399999999999E-5</v>
      </c>
      <c r="F342" s="7">
        <v>0.90315781018223695</v>
      </c>
      <c r="G342" s="6" t="s">
        <v>38</v>
      </c>
      <c r="H342" s="6" t="s">
        <v>39</v>
      </c>
      <c r="I342" s="6">
        <v>317918</v>
      </c>
      <c r="J342" s="6">
        <v>0.43237700000000001</v>
      </c>
      <c r="K342" s="6">
        <v>-5.6863299999999999E-2</v>
      </c>
      <c r="L342" s="6">
        <v>1.4511100000000001E-2</v>
      </c>
      <c r="M342" s="6">
        <v>0.41894599999999999</v>
      </c>
      <c r="N342" s="6">
        <v>0.43279400000000001</v>
      </c>
      <c r="O342" s="6">
        <v>1957</v>
      </c>
      <c r="P342" s="6">
        <v>5369</v>
      </c>
      <c r="Q342" s="6">
        <v>66791</v>
      </c>
      <c r="R342" s="6">
        <v>175053</v>
      </c>
    </row>
    <row r="343" spans="1:18" x14ac:dyDescent="0.3">
      <c r="A343" s="6">
        <v>11</v>
      </c>
      <c r="B343" s="6">
        <v>18138161</v>
      </c>
      <c r="C343" s="6" t="s">
        <v>3362</v>
      </c>
      <c r="D343" s="6" t="s">
        <v>1909</v>
      </c>
      <c r="E343" s="7">
        <v>4.4561919999999999E-5</v>
      </c>
      <c r="F343" s="7">
        <v>0.90315781018223695</v>
      </c>
      <c r="G343" s="6" t="s">
        <v>37</v>
      </c>
      <c r="H343" s="6" t="s">
        <v>39</v>
      </c>
      <c r="I343" s="6">
        <v>11</v>
      </c>
      <c r="J343" s="7">
        <v>1.49603E-5</v>
      </c>
      <c r="K343" s="6">
        <v>3.1329099999999999</v>
      </c>
      <c r="L343" s="6">
        <v>0.79952999999999996</v>
      </c>
      <c r="M343" s="6">
        <v>1.8052199999999999E-4</v>
      </c>
      <c r="N343" s="7">
        <v>9.8159899999999998E-6</v>
      </c>
      <c r="O343" s="6">
        <v>0</v>
      </c>
      <c r="P343" s="6">
        <v>4</v>
      </c>
      <c r="Q343" s="6">
        <v>0</v>
      </c>
      <c r="R343" s="6">
        <v>7</v>
      </c>
    </row>
    <row r="344" spans="1:18" x14ac:dyDescent="0.3">
      <c r="A344" s="6">
        <v>1</v>
      </c>
      <c r="B344" s="6">
        <v>172609408</v>
      </c>
      <c r="C344" s="6" t="s">
        <v>5229</v>
      </c>
      <c r="D344" s="6" t="s">
        <v>1910</v>
      </c>
      <c r="E344" s="7">
        <v>4.4563559999999999E-5</v>
      </c>
      <c r="F344" s="7">
        <v>0.90315781018223695</v>
      </c>
      <c r="G344" s="6" t="s">
        <v>38</v>
      </c>
      <c r="H344" s="6" t="s">
        <v>39</v>
      </c>
      <c r="I344" s="6">
        <v>29</v>
      </c>
      <c r="J344" s="7">
        <v>3.9440799999999997E-5</v>
      </c>
      <c r="K344" s="6">
        <v>2.3110900000000001</v>
      </c>
      <c r="L344" s="6">
        <v>0.58980100000000002</v>
      </c>
      <c r="M344" s="6">
        <v>2.7078300000000003E-4</v>
      </c>
      <c r="N344" s="7">
        <v>3.2252500000000003E-5</v>
      </c>
      <c r="O344" s="6">
        <v>0</v>
      </c>
      <c r="P344" s="6">
        <v>6</v>
      </c>
      <c r="Q344" s="6">
        <v>0</v>
      </c>
      <c r="R344" s="6">
        <v>23</v>
      </c>
    </row>
    <row r="345" spans="1:18" x14ac:dyDescent="0.3">
      <c r="A345" s="6">
        <v>19</v>
      </c>
      <c r="B345" s="6">
        <v>1581209</v>
      </c>
      <c r="C345" s="6" t="s">
        <v>3363</v>
      </c>
      <c r="D345" s="6" t="s">
        <v>508</v>
      </c>
      <c r="E345" s="7">
        <v>4.4582420000000003E-5</v>
      </c>
      <c r="F345" s="7">
        <v>0.90315781018223695</v>
      </c>
      <c r="G345" s="6" t="s">
        <v>39</v>
      </c>
      <c r="H345" s="6" t="s">
        <v>36</v>
      </c>
      <c r="I345" s="6">
        <v>25</v>
      </c>
      <c r="J345" s="7">
        <v>3.4000700000000001E-5</v>
      </c>
      <c r="K345" s="6">
        <v>2.32822</v>
      </c>
      <c r="L345" s="6">
        <v>0.59418599999999999</v>
      </c>
      <c r="M345" s="6">
        <v>2.7078300000000003E-4</v>
      </c>
      <c r="N345" s="7">
        <v>2.66434E-5</v>
      </c>
      <c r="O345" s="6">
        <v>0</v>
      </c>
      <c r="P345" s="6">
        <v>6</v>
      </c>
      <c r="Q345" s="6">
        <v>0</v>
      </c>
      <c r="R345" s="6">
        <v>19</v>
      </c>
    </row>
    <row r="346" spans="1:18" x14ac:dyDescent="0.3">
      <c r="A346" s="6">
        <v>20</v>
      </c>
      <c r="B346" s="6">
        <v>3166883</v>
      </c>
      <c r="C346" s="6" t="s">
        <v>5230</v>
      </c>
      <c r="D346" s="6" t="s">
        <v>631</v>
      </c>
      <c r="E346" s="7">
        <v>4.4585780000000001E-5</v>
      </c>
      <c r="F346" s="7">
        <v>0.90315781018223695</v>
      </c>
      <c r="G346" s="6" t="s">
        <v>39</v>
      </c>
      <c r="H346" s="6" t="s">
        <v>38</v>
      </c>
      <c r="I346" s="6">
        <v>12</v>
      </c>
      <c r="J346" s="7">
        <v>1.63203E-5</v>
      </c>
      <c r="K346" s="6">
        <v>3.08772</v>
      </c>
      <c r="L346" s="6">
        <v>0.78802300000000003</v>
      </c>
      <c r="M346" s="6">
        <v>1.8052199999999999E-4</v>
      </c>
      <c r="N346" s="7">
        <v>1.1218300000000001E-5</v>
      </c>
      <c r="O346" s="6">
        <v>0</v>
      </c>
      <c r="P346" s="6">
        <v>4</v>
      </c>
      <c r="Q346" s="6">
        <v>0</v>
      </c>
      <c r="R346" s="6">
        <v>8</v>
      </c>
    </row>
    <row r="347" spans="1:18" x14ac:dyDescent="0.3">
      <c r="A347" s="6">
        <v>22</v>
      </c>
      <c r="B347" s="6">
        <v>29362950</v>
      </c>
      <c r="C347" s="6" t="s">
        <v>5231</v>
      </c>
      <c r="D347" s="6" t="s">
        <v>1911</v>
      </c>
      <c r="E347" s="7">
        <v>4.4728570000000002E-5</v>
      </c>
      <c r="F347" s="7">
        <v>0.90315781018223695</v>
      </c>
      <c r="G347" s="6" t="s">
        <v>36</v>
      </c>
      <c r="H347" s="6" t="s">
        <v>38</v>
      </c>
      <c r="I347" s="6">
        <v>37</v>
      </c>
      <c r="J347" s="7">
        <v>5.0321000000000002E-5</v>
      </c>
      <c r="K347" s="6">
        <v>2.0883099999999999</v>
      </c>
      <c r="L347" s="6">
        <v>0.53306799999999999</v>
      </c>
      <c r="M347" s="6">
        <v>3.1591300000000002E-4</v>
      </c>
      <c r="N347" s="7">
        <v>4.2068499999999999E-5</v>
      </c>
      <c r="O347" s="6">
        <v>0</v>
      </c>
      <c r="P347" s="6">
        <v>7</v>
      </c>
      <c r="Q347" s="6">
        <v>0</v>
      </c>
      <c r="R347" s="6">
        <v>30</v>
      </c>
    </row>
    <row r="348" spans="1:18" x14ac:dyDescent="0.3">
      <c r="A348" s="6">
        <v>2</v>
      </c>
      <c r="B348" s="6">
        <v>47806412</v>
      </c>
      <c r="C348" s="6" t="s">
        <v>5232</v>
      </c>
      <c r="D348" s="6" t="s">
        <v>1912</v>
      </c>
      <c r="E348" s="7">
        <v>4.4763260000000003E-5</v>
      </c>
      <c r="F348" s="7">
        <v>0.90315781018223695</v>
      </c>
      <c r="G348" s="6" t="s">
        <v>39</v>
      </c>
      <c r="H348" s="6" t="s">
        <v>36</v>
      </c>
      <c r="I348" s="6">
        <v>190871</v>
      </c>
      <c r="J348" s="6">
        <v>0.25958999999999999</v>
      </c>
      <c r="K348" s="6">
        <v>6.3184900000000002E-2</v>
      </c>
      <c r="L348" s="6">
        <v>1.6129500000000001E-2</v>
      </c>
      <c r="M348" s="6">
        <v>0.27254299999999998</v>
      </c>
      <c r="N348" s="6">
        <v>0.259187</v>
      </c>
      <c r="O348" s="6">
        <v>824</v>
      </c>
      <c r="P348" s="6">
        <v>4391</v>
      </c>
      <c r="Q348" s="6">
        <v>23841</v>
      </c>
      <c r="R348" s="6">
        <v>137150</v>
      </c>
    </row>
    <row r="349" spans="1:18" x14ac:dyDescent="0.3">
      <c r="A349" s="6">
        <v>19</v>
      </c>
      <c r="B349" s="6">
        <v>58545921</v>
      </c>
      <c r="C349" s="6" t="s">
        <v>5233</v>
      </c>
      <c r="D349" s="6" t="s">
        <v>1913</v>
      </c>
      <c r="E349" s="7">
        <v>4.4789990000000002E-5</v>
      </c>
      <c r="F349" s="7">
        <v>0.90315781018223695</v>
      </c>
      <c r="G349" s="6" t="s">
        <v>37</v>
      </c>
      <c r="H349" s="6" t="s">
        <v>47</v>
      </c>
      <c r="I349" s="6">
        <v>6</v>
      </c>
      <c r="J349" s="7">
        <v>8.1601600000000008E-6</v>
      </c>
      <c r="K349" s="6">
        <v>3.8743799999999999</v>
      </c>
      <c r="L349" s="6">
        <v>0.989066</v>
      </c>
      <c r="M349" s="6">
        <v>1.3539100000000001E-4</v>
      </c>
      <c r="N349" s="7">
        <v>4.2068500000000002E-6</v>
      </c>
      <c r="O349" s="6">
        <v>0</v>
      </c>
      <c r="P349" s="6">
        <v>3</v>
      </c>
      <c r="Q349" s="6">
        <v>0</v>
      </c>
      <c r="R349" s="6">
        <v>3</v>
      </c>
    </row>
    <row r="350" spans="1:18" x14ac:dyDescent="0.3">
      <c r="A350" s="6">
        <v>2</v>
      </c>
      <c r="B350" s="6">
        <v>26460131</v>
      </c>
      <c r="C350" s="6" t="s">
        <v>3364</v>
      </c>
      <c r="D350" s="6" t="s">
        <v>1161</v>
      </c>
      <c r="E350" s="7">
        <v>4.4913680000000002E-5</v>
      </c>
      <c r="F350" s="7">
        <v>0.90315781018223695</v>
      </c>
      <c r="G350" s="6" t="s">
        <v>36</v>
      </c>
      <c r="H350" s="6" t="s">
        <v>37</v>
      </c>
      <c r="I350" s="6">
        <v>5</v>
      </c>
      <c r="J350" s="7">
        <v>6.8001299999999999E-6</v>
      </c>
      <c r="K350" s="6">
        <v>4.08805</v>
      </c>
      <c r="L350" s="6">
        <v>1.04379</v>
      </c>
      <c r="M350" s="6">
        <v>1.3539100000000001E-4</v>
      </c>
      <c r="N350" s="7">
        <v>2.8045699999999998E-6</v>
      </c>
      <c r="O350" s="6">
        <v>0</v>
      </c>
      <c r="P350" s="6">
        <v>3</v>
      </c>
      <c r="Q350" s="6">
        <v>0</v>
      </c>
      <c r="R350" s="6">
        <v>2</v>
      </c>
    </row>
    <row r="351" spans="1:18" x14ac:dyDescent="0.3">
      <c r="A351" s="6">
        <v>20</v>
      </c>
      <c r="B351" s="6">
        <v>32014962</v>
      </c>
      <c r="C351" s="6" t="s">
        <v>3365</v>
      </c>
      <c r="D351" s="6" t="s">
        <v>1914</v>
      </c>
      <c r="E351" s="7">
        <v>4.493942E-5</v>
      </c>
      <c r="F351" s="7">
        <v>0.90315781018223695</v>
      </c>
      <c r="G351" s="6" t="s">
        <v>39</v>
      </c>
      <c r="H351" s="6" t="s">
        <v>38</v>
      </c>
      <c r="I351" s="6">
        <v>11</v>
      </c>
      <c r="J351" s="7">
        <v>1.49603E-5</v>
      </c>
      <c r="K351" s="6">
        <v>3.12107</v>
      </c>
      <c r="L351" s="6">
        <v>0.79692300000000005</v>
      </c>
      <c r="M351" s="6">
        <v>1.8052199999999999E-4</v>
      </c>
      <c r="N351" s="7">
        <v>9.8159899999999998E-6</v>
      </c>
      <c r="O351" s="6">
        <v>0</v>
      </c>
      <c r="P351" s="6">
        <v>4</v>
      </c>
      <c r="Q351" s="6">
        <v>0</v>
      </c>
      <c r="R351" s="6">
        <v>7</v>
      </c>
    </row>
    <row r="352" spans="1:18" x14ac:dyDescent="0.3">
      <c r="A352" s="6">
        <v>1</v>
      </c>
      <c r="B352" s="6">
        <v>2304414</v>
      </c>
      <c r="C352" s="6" t="s">
        <v>5234</v>
      </c>
      <c r="D352" s="6" t="s">
        <v>1915</v>
      </c>
      <c r="E352" s="7">
        <v>4.4988589999999997E-5</v>
      </c>
      <c r="F352" s="7">
        <v>0.90315781018223695</v>
      </c>
      <c r="G352" s="6" t="s">
        <v>36</v>
      </c>
      <c r="H352" s="6" t="s">
        <v>37</v>
      </c>
      <c r="I352" s="6">
        <v>21</v>
      </c>
      <c r="J352" s="7">
        <v>2.8560499999999999E-5</v>
      </c>
      <c r="K352" s="6">
        <v>2.6176699999999999</v>
      </c>
      <c r="L352" s="6">
        <v>0.66843200000000003</v>
      </c>
      <c r="M352" s="6">
        <v>2.2565199999999999E-4</v>
      </c>
      <c r="N352" s="7">
        <v>2.2436600000000001E-5</v>
      </c>
      <c r="O352" s="6">
        <v>0</v>
      </c>
      <c r="P352" s="6">
        <v>5</v>
      </c>
      <c r="Q352" s="6">
        <v>0</v>
      </c>
      <c r="R352" s="6">
        <v>16</v>
      </c>
    </row>
    <row r="353" spans="1:18" x14ac:dyDescent="0.3">
      <c r="A353" s="6">
        <v>4</v>
      </c>
      <c r="B353" s="6">
        <v>15935843</v>
      </c>
      <c r="C353" s="6" t="s">
        <v>3366</v>
      </c>
      <c r="D353" s="6" t="s">
        <v>1746</v>
      </c>
      <c r="E353" s="7">
        <v>4.4989150000000003E-5</v>
      </c>
      <c r="F353" s="7">
        <v>0.90315781018223695</v>
      </c>
      <c r="G353" s="6" t="s">
        <v>47</v>
      </c>
      <c r="H353" s="6" t="s">
        <v>37</v>
      </c>
      <c r="I353" s="6">
        <v>5</v>
      </c>
      <c r="J353" s="7">
        <v>6.8001299999999999E-6</v>
      </c>
      <c r="K353" s="6">
        <v>4.0577800000000002</v>
      </c>
      <c r="L353" s="6">
        <v>1.03617</v>
      </c>
      <c r="M353" s="6">
        <v>1.3539100000000001E-4</v>
      </c>
      <c r="N353" s="7">
        <v>2.8045699999999998E-6</v>
      </c>
      <c r="O353" s="6">
        <v>0</v>
      </c>
      <c r="P353" s="6">
        <v>3</v>
      </c>
      <c r="Q353" s="6">
        <v>0</v>
      </c>
      <c r="R353" s="6">
        <v>2</v>
      </c>
    </row>
    <row r="354" spans="1:18" x14ac:dyDescent="0.3">
      <c r="A354" s="6">
        <v>1</v>
      </c>
      <c r="B354" s="6">
        <v>151137757</v>
      </c>
      <c r="C354" s="6" t="s">
        <v>3368</v>
      </c>
      <c r="D354" s="6" t="s">
        <v>1916</v>
      </c>
      <c r="E354" s="7">
        <v>4.5074750000000001E-5</v>
      </c>
      <c r="F354" s="7">
        <v>0.90315781018223695</v>
      </c>
      <c r="G354" s="6" t="s">
        <v>37</v>
      </c>
      <c r="H354" s="6" t="s">
        <v>36</v>
      </c>
      <c r="I354" s="6">
        <v>9</v>
      </c>
      <c r="J354" s="7">
        <v>1.22402E-5</v>
      </c>
      <c r="K354" s="6">
        <v>3.18736</v>
      </c>
      <c r="L354" s="6">
        <v>0.81399900000000003</v>
      </c>
      <c r="M354" s="6">
        <v>1.8052199999999999E-4</v>
      </c>
      <c r="N354" s="7">
        <v>7.01142E-6</v>
      </c>
      <c r="O354" s="6">
        <v>0</v>
      </c>
      <c r="P354" s="6">
        <v>4</v>
      </c>
      <c r="Q354" s="6">
        <v>0</v>
      </c>
      <c r="R354" s="6">
        <v>5</v>
      </c>
    </row>
    <row r="355" spans="1:18" x14ac:dyDescent="0.3">
      <c r="A355" s="6">
        <v>7</v>
      </c>
      <c r="B355" s="6">
        <v>21894785</v>
      </c>
      <c r="C355" s="6" t="s">
        <v>3369</v>
      </c>
      <c r="D355" s="6" t="s">
        <v>1917</v>
      </c>
      <c r="E355" s="7">
        <v>4.5157159999999999E-5</v>
      </c>
      <c r="F355" s="7">
        <v>0.90315781018223695</v>
      </c>
      <c r="G355" s="6" t="s">
        <v>36</v>
      </c>
      <c r="H355" s="6" t="s">
        <v>38</v>
      </c>
      <c r="I355" s="6">
        <v>5</v>
      </c>
      <c r="J355" s="7">
        <v>6.8001299999999999E-6</v>
      </c>
      <c r="K355" s="6">
        <v>3.9807700000000001</v>
      </c>
      <c r="L355" s="6">
        <v>1.01674</v>
      </c>
      <c r="M355" s="6">
        <v>1.3539100000000001E-4</v>
      </c>
      <c r="N355" s="7">
        <v>2.8045699999999998E-6</v>
      </c>
      <c r="O355" s="6">
        <v>0</v>
      </c>
      <c r="P355" s="6">
        <v>3</v>
      </c>
      <c r="Q355" s="6">
        <v>0</v>
      </c>
      <c r="R355" s="6">
        <v>2</v>
      </c>
    </row>
    <row r="356" spans="1:18" x14ac:dyDescent="0.3">
      <c r="A356" s="6">
        <v>21</v>
      </c>
      <c r="B356" s="6">
        <v>39192276</v>
      </c>
      <c r="C356" s="6" t="s">
        <v>3254</v>
      </c>
      <c r="D356" s="6" t="s">
        <v>1822</v>
      </c>
      <c r="E356" s="7">
        <v>4.5192250000000001E-5</v>
      </c>
      <c r="F356" s="7">
        <v>0.90315781018223695</v>
      </c>
      <c r="G356" s="6" t="s">
        <v>36</v>
      </c>
      <c r="H356" s="6" t="s">
        <v>39</v>
      </c>
      <c r="I356" s="6">
        <v>270727</v>
      </c>
      <c r="J356" s="6">
        <v>0.36819600000000002</v>
      </c>
      <c r="K356" s="6">
        <v>5.7769000000000001E-2</v>
      </c>
      <c r="L356" s="6">
        <v>1.4755600000000001E-2</v>
      </c>
      <c r="M356" s="6">
        <v>0.38099100000000002</v>
      </c>
      <c r="N356" s="6">
        <v>0.36779800000000001</v>
      </c>
      <c r="O356" s="6">
        <v>1600</v>
      </c>
      <c r="P356" s="6">
        <v>5242</v>
      </c>
      <c r="Q356" s="6">
        <v>48322</v>
      </c>
      <c r="R356" s="6">
        <v>165641</v>
      </c>
    </row>
    <row r="357" spans="1:18" x14ac:dyDescent="0.3">
      <c r="A357" s="6">
        <v>5</v>
      </c>
      <c r="B357" s="6">
        <v>10649323</v>
      </c>
      <c r="C357" s="6" t="s">
        <v>5235</v>
      </c>
      <c r="D357" s="6" t="s">
        <v>1918</v>
      </c>
      <c r="E357" s="7">
        <v>4.5325560000000002E-5</v>
      </c>
      <c r="F357" s="7">
        <v>0.90315781018223695</v>
      </c>
      <c r="G357" s="6" t="s">
        <v>36</v>
      </c>
      <c r="H357" s="6" t="s">
        <v>37</v>
      </c>
      <c r="I357" s="6">
        <v>37</v>
      </c>
      <c r="J357" s="7">
        <v>5.0321000000000002E-5</v>
      </c>
      <c r="K357" s="6">
        <v>2.0184600000000001</v>
      </c>
      <c r="L357" s="6">
        <v>0.515656</v>
      </c>
      <c r="M357" s="6">
        <v>3.1591300000000002E-4</v>
      </c>
      <c r="N357" s="7">
        <v>4.2068499999999999E-5</v>
      </c>
      <c r="O357" s="6">
        <v>1</v>
      </c>
      <c r="P357" s="6">
        <v>5</v>
      </c>
      <c r="Q357" s="6">
        <v>0</v>
      </c>
      <c r="R357" s="6">
        <v>30</v>
      </c>
    </row>
    <row r="358" spans="1:18" x14ac:dyDescent="0.3">
      <c r="A358" s="6">
        <v>20</v>
      </c>
      <c r="B358" s="6">
        <v>41457169</v>
      </c>
      <c r="C358" s="6" t="s">
        <v>3947</v>
      </c>
      <c r="D358" s="6" t="s">
        <v>891</v>
      </c>
      <c r="E358" s="7">
        <v>4.58392E-5</v>
      </c>
      <c r="F358" s="7">
        <v>0.90315781018223695</v>
      </c>
      <c r="G358" s="6" t="s">
        <v>39</v>
      </c>
      <c r="H358" s="6" t="s">
        <v>38</v>
      </c>
      <c r="I358" s="6">
        <v>15</v>
      </c>
      <c r="J358" s="7">
        <v>2.0400399999999999E-5</v>
      </c>
      <c r="K358" s="6">
        <v>2.6686999999999999</v>
      </c>
      <c r="L358" s="6">
        <v>0.68224799999999997</v>
      </c>
      <c r="M358" s="6">
        <v>2.2565199999999999E-4</v>
      </c>
      <c r="N358" s="7">
        <v>1.4022800000000001E-5</v>
      </c>
      <c r="O358" s="6">
        <v>0</v>
      </c>
      <c r="P358" s="6">
        <v>5</v>
      </c>
      <c r="Q358" s="6">
        <v>0</v>
      </c>
      <c r="R358" s="6">
        <v>10</v>
      </c>
    </row>
    <row r="359" spans="1:18" x14ac:dyDescent="0.3">
      <c r="A359" s="6">
        <v>8</v>
      </c>
      <c r="B359" s="6">
        <v>143916311</v>
      </c>
      <c r="C359" s="6" t="s">
        <v>4064</v>
      </c>
      <c r="D359" s="6" t="s">
        <v>1919</v>
      </c>
      <c r="E359" s="7">
        <v>4.5911500000000002E-5</v>
      </c>
      <c r="F359" s="7">
        <v>0.90315781018223695</v>
      </c>
      <c r="G359" s="6" t="s">
        <v>36</v>
      </c>
      <c r="H359" s="6" t="s">
        <v>37</v>
      </c>
      <c r="I359" s="6">
        <v>17</v>
      </c>
      <c r="J359" s="7">
        <v>2.31204E-5</v>
      </c>
      <c r="K359" s="6">
        <v>2.6642199999999998</v>
      </c>
      <c r="L359" s="6">
        <v>0.68117000000000005</v>
      </c>
      <c r="M359" s="6">
        <v>2.2565199999999999E-4</v>
      </c>
      <c r="N359" s="7">
        <v>1.6827400000000001E-5</v>
      </c>
      <c r="O359" s="6">
        <v>0</v>
      </c>
      <c r="P359" s="6">
        <v>5</v>
      </c>
      <c r="Q359" s="6">
        <v>0</v>
      </c>
      <c r="R359" s="6">
        <v>12</v>
      </c>
    </row>
    <row r="360" spans="1:18" x14ac:dyDescent="0.3">
      <c r="A360" s="6">
        <v>8</v>
      </c>
      <c r="B360" s="6">
        <v>27469936</v>
      </c>
      <c r="C360" s="6" t="s">
        <v>3930</v>
      </c>
      <c r="D360" s="6" t="s">
        <v>807</v>
      </c>
      <c r="E360" s="7">
        <v>4.5935859999999999E-5</v>
      </c>
      <c r="F360" s="7">
        <v>0.90315781018223695</v>
      </c>
      <c r="G360" s="6" t="s">
        <v>39</v>
      </c>
      <c r="H360" s="6" t="s">
        <v>38</v>
      </c>
      <c r="I360" s="6">
        <v>30</v>
      </c>
      <c r="J360" s="7">
        <v>4.0800799999999997E-5</v>
      </c>
      <c r="K360" s="6">
        <v>2.2975500000000002</v>
      </c>
      <c r="L360" s="6">
        <v>0.58744099999999999</v>
      </c>
      <c r="M360" s="6">
        <v>2.7078300000000003E-4</v>
      </c>
      <c r="N360" s="7">
        <v>3.3654800000000002E-5</v>
      </c>
      <c r="O360" s="6">
        <v>0</v>
      </c>
      <c r="P360" s="6">
        <v>6</v>
      </c>
      <c r="Q360" s="6">
        <v>0</v>
      </c>
      <c r="R360" s="6">
        <v>24</v>
      </c>
    </row>
    <row r="361" spans="1:18" x14ac:dyDescent="0.3">
      <c r="A361" s="6">
        <v>21</v>
      </c>
      <c r="B361" s="6">
        <v>39192959</v>
      </c>
      <c r="C361" s="6" t="s">
        <v>3100</v>
      </c>
      <c r="D361" s="6" t="s">
        <v>1822</v>
      </c>
      <c r="E361" s="7">
        <v>4.6059249999999998E-5</v>
      </c>
      <c r="F361" s="7">
        <v>0.90315781018223695</v>
      </c>
      <c r="G361" s="6" t="s">
        <v>38</v>
      </c>
      <c r="H361" s="6" t="s">
        <v>36</v>
      </c>
      <c r="I361" s="6">
        <v>318144</v>
      </c>
      <c r="J361" s="6">
        <v>0.43268400000000001</v>
      </c>
      <c r="K361" s="6">
        <v>-5.6745999999999998E-2</v>
      </c>
      <c r="L361" s="6">
        <v>1.45113E-2</v>
      </c>
      <c r="M361" s="6">
        <v>0.41921700000000001</v>
      </c>
      <c r="N361" s="6">
        <v>0.43310300000000002</v>
      </c>
      <c r="O361" s="6">
        <v>1955</v>
      </c>
      <c r="P361" s="6">
        <v>5379</v>
      </c>
      <c r="Q361" s="6">
        <v>66935</v>
      </c>
      <c r="R361" s="6">
        <v>174985</v>
      </c>
    </row>
    <row r="362" spans="1:18" x14ac:dyDescent="0.3">
      <c r="A362" s="6">
        <v>14</v>
      </c>
      <c r="B362" s="6">
        <v>103522267</v>
      </c>
      <c r="C362" s="6" t="s">
        <v>3373</v>
      </c>
      <c r="D362" s="6" t="s">
        <v>1349</v>
      </c>
      <c r="E362" s="7">
        <v>4.6096929999999998E-5</v>
      </c>
      <c r="F362" s="7">
        <v>0.90315781018223695</v>
      </c>
      <c r="G362" s="6" t="s">
        <v>39</v>
      </c>
      <c r="H362" s="6" t="s">
        <v>38</v>
      </c>
      <c r="I362" s="6">
        <v>11</v>
      </c>
      <c r="J362" s="7">
        <v>1.49603E-5</v>
      </c>
      <c r="K362" s="6">
        <v>3.11225</v>
      </c>
      <c r="L362" s="6">
        <v>0.79591800000000001</v>
      </c>
      <c r="M362" s="6">
        <v>1.8052199999999999E-4</v>
      </c>
      <c r="N362" s="7">
        <v>9.8159899999999998E-6</v>
      </c>
      <c r="O362" s="6">
        <v>0</v>
      </c>
      <c r="P362" s="6">
        <v>4</v>
      </c>
      <c r="Q362" s="6">
        <v>0</v>
      </c>
      <c r="R362" s="6">
        <v>7</v>
      </c>
    </row>
    <row r="363" spans="1:18" x14ac:dyDescent="0.3">
      <c r="A363" s="6">
        <v>1</v>
      </c>
      <c r="B363" s="6">
        <v>31728056</v>
      </c>
      <c r="C363" s="6" t="s">
        <v>5236</v>
      </c>
      <c r="D363" s="6" t="s">
        <v>1920</v>
      </c>
      <c r="E363" s="7">
        <v>4.6244089999999999E-5</v>
      </c>
      <c r="F363" s="7">
        <v>0.90315781018223695</v>
      </c>
      <c r="G363" s="6" t="s">
        <v>39</v>
      </c>
      <c r="H363" s="6" t="s">
        <v>38</v>
      </c>
      <c r="I363" s="6">
        <v>18</v>
      </c>
      <c r="J363" s="7">
        <v>2.44805E-5</v>
      </c>
      <c r="K363" s="6">
        <v>2.65618</v>
      </c>
      <c r="L363" s="6">
        <v>0.67941600000000002</v>
      </c>
      <c r="M363" s="6">
        <v>2.2565199999999999E-4</v>
      </c>
      <c r="N363" s="7">
        <v>1.8229699999999999E-5</v>
      </c>
      <c r="O363" s="6">
        <v>0</v>
      </c>
      <c r="P363" s="6">
        <v>5</v>
      </c>
      <c r="Q363" s="6">
        <v>0</v>
      </c>
      <c r="R363" s="6">
        <v>13</v>
      </c>
    </row>
    <row r="364" spans="1:18" x14ac:dyDescent="0.3">
      <c r="A364" s="6">
        <v>19</v>
      </c>
      <c r="B364" s="6">
        <v>5151294</v>
      </c>
      <c r="C364" s="6" t="s">
        <v>5237</v>
      </c>
      <c r="D364" s="6" t="s">
        <v>1921</v>
      </c>
      <c r="E364" s="7">
        <v>4.6332370000000002E-5</v>
      </c>
      <c r="F364" s="7">
        <v>0.90315781018223695</v>
      </c>
      <c r="G364" s="6" t="s">
        <v>39</v>
      </c>
      <c r="H364" s="6" t="s">
        <v>45</v>
      </c>
      <c r="I364" s="6">
        <v>103</v>
      </c>
      <c r="J364" s="6">
        <v>1.4008299999999999E-4</v>
      </c>
      <c r="K364" s="6">
        <v>1.5372399999999999</v>
      </c>
      <c r="L364" s="6">
        <v>0.39325199999999999</v>
      </c>
      <c r="M364" s="6">
        <v>4.9643500000000004E-4</v>
      </c>
      <c r="N364" s="6">
        <v>1.2901000000000001E-4</v>
      </c>
      <c r="O364" s="6">
        <v>0</v>
      </c>
      <c r="P364" s="6">
        <v>11</v>
      </c>
      <c r="Q364" s="6">
        <v>0</v>
      </c>
      <c r="R364" s="6">
        <v>92</v>
      </c>
    </row>
    <row r="365" spans="1:18" x14ac:dyDescent="0.3">
      <c r="A365" s="6">
        <v>20</v>
      </c>
      <c r="B365" s="6">
        <v>62291767</v>
      </c>
      <c r="C365" s="6" t="s">
        <v>3375</v>
      </c>
      <c r="D365" s="6" t="s">
        <v>1922</v>
      </c>
      <c r="E365" s="7">
        <v>4.6339240000000001E-5</v>
      </c>
      <c r="F365" s="7">
        <v>0.90315781018223695</v>
      </c>
      <c r="G365" s="6" t="s">
        <v>36</v>
      </c>
      <c r="H365" s="6" t="s">
        <v>38</v>
      </c>
      <c r="I365" s="6">
        <v>5</v>
      </c>
      <c r="J365" s="7">
        <v>6.8001299999999999E-6</v>
      </c>
      <c r="K365" s="6">
        <v>3.9694199999999999</v>
      </c>
      <c r="L365" s="6">
        <v>1.01546</v>
      </c>
      <c r="M365" s="6">
        <v>1.3539100000000001E-4</v>
      </c>
      <c r="N365" s="7">
        <v>2.8045699999999998E-6</v>
      </c>
      <c r="O365" s="6">
        <v>0</v>
      </c>
      <c r="P365" s="6">
        <v>3</v>
      </c>
      <c r="Q365" s="6">
        <v>0</v>
      </c>
      <c r="R365" s="6">
        <v>2</v>
      </c>
    </row>
    <row r="366" spans="1:18" x14ac:dyDescent="0.3">
      <c r="A366" s="6">
        <v>7</v>
      </c>
      <c r="B366" s="6">
        <v>4783439</v>
      </c>
      <c r="C366" s="6" t="s">
        <v>3064</v>
      </c>
      <c r="D366" s="6" t="s">
        <v>386</v>
      </c>
      <c r="E366" s="7">
        <v>4.6409490000000003E-5</v>
      </c>
      <c r="F366" s="7">
        <v>0.90315781018223695</v>
      </c>
      <c r="G366" s="6" t="s">
        <v>38</v>
      </c>
      <c r="H366" s="6" t="s">
        <v>39</v>
      </c>
      <c r="I366" s="6">
        <v>10</v>
      </c>
      <c r="J366" s="7">
        <v>1.3600299999999999E-5</v>
      </c>
      <c r="K366" s="6">
        <v>3.1276899999999999</v>
      </c>
      <c r="L366" s="6">
        <v>0.80019899999999999</v>
      </c>
      <c r="M366" s="6">
        <v>1.8052199999999999E-4</v>
      </c>
      <c r="N366" s="7">
        <v>8.4137099999999994E-6</v>
      </c>
      <c r="O366" s="6">
        <v>0</v>
      </c>
      <c r="P366" s="6">
        <v>4</v>
      </c>
      <c r="Q366" s="6">
        <v>0</v>
      </c>
      <c r="R366" s="6">
        <v>6</v>
      </c>
    </row>
    <row r="367" spans="1:18" x14ac:dyDescent="0.3">
      <c r="A367" s="6">
        <v>8</v>
      </c>
      <c r="B367" s="6">
        <v>116772953</v>
      </c>
      <c r="C367" s="6" t="s">
        <v>3377</v>
      </c>
      <c r="D367" s="6" t="s">
        <v>1446</v>
      </c>
      <c r="E367" s="7">
        <v>4.6462489999999997E-5</v>
      </c>
      <c r="F367" s="7">
        <v>0.90315781018223695</v>
      </c>
      <c r="G367" s="6" t="s">
        <v>36</v>
      </c>
      <c r="H367" s="6" t="s">
        <v>37</v>
      </c>
      <c r="I367" s="6">
        <v>11</v>
      </c>
      <c r="J367" s="7">
        <v>1.49603E-5</v>
      </c>
      <c r="K367" s="6">
        <v>3.11619</v>
      </c>
      <c r="L367" s="6">
        <v>0.797315</v>
      </c>
      <c r="M367" s="6">
        <v>1.8052199999999999E-4</v>
      </c>
      <c r="N367" s="7">
        <v>9.8159899999999998E-6</v>
      </c>
      <c r="O367" s="6">
        <v>0</v>
      </c>
      <c r="P367" s="6">
        <v>4</v>
      </c>
      <c r="Q367" s="6">
        <v>0</v>
      </c>
      <c r="R367" s="6">
        <v>7</v>
      </c>
    </row>
    <row r="368" spans="1:18" x14ac:dyDescent="0.3">
      <c r="A368" s="6">
        <v>15</v>
      </c>
      <c r="B368" s="6">
        <v>74619188</v>
      </c>
      <c r="C368" s="6" t="s">
        <v>4159</v>
      </c>
      <c r="D368" s="6" t="s">
        <v>1255</v>
      </c>
      <c r="E368" s="7">
        <v>4.659688E-5</v>
      </c>
      <c r="F368" s="7">
        <v>0.90315781018223695</v>
      </c>
      <c r="G368" s="6" t="s">
        <v>39</v>
      </c>
      <c r="H368" s="6" t="s">
        <v>38</v>
      </c>
      <c r="I368" s="6">
        <v>19</v>
      </c>
      <c r="J368" s="7">
        <v>2.5840500000000001E-5</v>
      </c>
      <c r="K368" s="6">
        <v>2.6240000000000001</v>
      </c>
      <c r="L368" s="6">
        <v>0.67150100000000001</v>
      </c>
      <c r="M368" s="6">
        <v>2.2565199999999999E-4</v>
      </c>
      <c r="N368" s="7">
        <v>1.9632000000000001E-5</v>
      </c>
      <c r="O368" s="6">
        <v>0</v>
      </c>
      <c r="P368" s="6">
        <v>5</v>
      </c>
      <c r="Q368" s="6">
        <v>0</v>
      </c>
      <c r="R368" s="6">
        <v>14</v>
      </c>
    </row>
    <row r="369" spans="1:18" x14ac:dyDescent="0.3">
      <c r="A369" s="6">
        <v>1</v>
      </c>
      <c r="B369" s="6">
        <v>1204036</v>
      </c>
      <c r="C369" s="6" t="s">
        <v>5238</v>
      </c>
      <c r="D369" s="6" t="s">
        <v>1603</v>
      </c>
      <c r="E369" s="7">
        <v>4.6789500000000003E-5</v>
      </c>
      <c r="F369" s="7">
        <v>0.90315781018223695</v>
      </c>
      <c r="G369" s="6" t="s">
        <v>36</v>
      </c>
      <c r="H369" s="6" t="s">
        <v>37</v>
      </c>
      <c r="I369" s="6">
        <v>3</v>
      </c>
      <c r="J369" s="7">
        <v>4.0800800000000004E-6</v>
      </c>
      <c r="K369" s="6">
        <v>5.1842699999999997</v>
      </c>
      <c r="L369" s="6">
        <v>1.2734300000000001</v>
      </c>
      <c r="M369" s="6">
        <v>1.3539100000000001E-4</v>
      </c>
      <c r="N369" s="6">
        <v>0</v>
      </c>
      <c r="O369" s="6">
        <v>0</v>
      </c>
      <c r="P369" s="6">
        <v>3</v>
      </c>
      <c r="Q369" s="6">
        <v>0</v>
      </c>
      <c r="R369" s="6">
        <v>0</v>
      </c>
    </row>
    <row r="370" spans="1:18" x14ac:dyDescent="0.3">
      <c r="A370" s="6">
        <v>19</v>
      </c>
      <c r="B370" s="6">
        <v>49781657</v>
      </c>
      <c r="C370" s="6" t="s">
        <v>5239</v>
      </c>
      <c r="D370" s="6" t="s">
        <v>1064</v>
      </c>
      <c r="E370" s="7">
        <v>4.6835359999999999E-5</v>
      </c>
      <c r="F370" s="7">
        <v>0.90315781018223695</v>
      </c>
      <c r="G370" s="6" t="s">
        <v>39</v>
      </c>
      <c r="H370" s="6" t="s">
        <v>38</v>
      </c>
      <c r="I370" s="6">
        <v>4</v>
      </c>
      <c r="J370" s="7">
        <v>5.4400999999999998E-6</v>
      </c>
      <c r="K370" s="6">
        <v>4.6408899999999997</v>
      </c>
      <c r="L370" s="6">
        <v>1.14002</v>
      </c>
      <c r="M370" s="6">
        <v>1.8052199999999999E-4</v>
      </c>
      <c r="N370" s="6">
        <v>0</v>
      </c>
      <c r="O370" s="6">
        <v>1</v>
      </c>
      <c r="P370" s="6">
        <v>2</v>
      </c>
      <c r="Q370" s="6">
        <v>0</v>
      </c>
      <c r="R370" s="6">
        <v>0</v>
      </c>
    </row>
    <row r="371" spans="1:18" x14ac:dyDescent="0.3">
      <c r="A371" s="6">
        <v>1</v>
      </c>
      <c r="B371" s="6">
        <v>162398828</v>
      </c>
      <c r="C371" s="6" t="s">
        <v>3382</v>
      </c>
      <c r="D371" s="6" t="s">
        <v>1923</v>
      </c>
      <c r="E371" s="7">
        <v>4.6837849999999997E-5</v>
      </c>
      <c r="F371" s="7">
        <v>0.90315781018223695</v>
      </c>
      <c r="G371" s="6" t="s">
        <v>38</v>
      </c>
      <c r="H371" s="6" t="s">
        <v>37</v>
      </c>
      <c r="I371" s="6">
        <v>10</v>
      </c>
      <c r="J371" s="7">
        <v>1.3600299999999999E-5</v>
      </c>
      <c r="K371" s="6">
        <v>3.1238000000000001</v>
      </c>
      <c r="L371" s="6">
        <v>0.79965900000000001</v>
      </c>
      <c r="M371" s="6">
        <v>1.8052199999999999E-4</v>
      </c>
      <c r="N371" s="7">
        <v>8.4137099999999994E-6</v>
      </c>
      <c r="O371" s="6">
        <v>0</v>
      </c>
      <c r="P371" s="6">
        <v>4</v>
      </c>
      <c r="Q371" s="6">
        <v>0</v>
      </c>
      <c r="R371" s="6">
        <v>6</v>
      </c>
    </row>
    <row r="372" spans="1:18" x14ac:dyDescent="0.3">
      <c r="A372" s="6">
        <v>21</v>
      </c>
      <c r="B372" s="6">
        <v>39280216</v>
      </c>
      <c r="C372" s="6" t="s">
        <v>3264</v>
      </c>
      <c r="D372" s="6" t="s">
        <v>1822</v>
      </c>
      <c r="E372" s="7">
        <v>4.683982E-5</v>
      </c>
      <c r="F372" s="7">
        <v>0.90315781018223695</v>
      </c>
      <c r="G372" s="6" t="s">
        <v>39</v>
      </c>
      <c r="H372" s="6" t="s">
        <v>38</v>
      </c>
      <c r="I372" s="6">
        <v>270847</v>
      </c>
      <c r="J372" s="6">
        <v>0.36835899999999999</v>
      </c>
      <c r="K372" s="6">
        <v>5.7647900000000002E-2</v>
      </c>
      <c r="L372" s="6">
        <v>1.4757299999999999E-2</v>
      </c>
      <c r="M372" s="6">
        <v>0.38112600000000002</v>
      </c>
      <c r="N372" s="6">
        <v>0.36796200000000001</v>
      </c>
      <c r="O372" s="6">
        <v>1603</v>
      </c>
      <c r="P372" s="6">
        <v>5239</v>
      </c>
      <c r="Q372" s="6">
        <v>48367</v>
      </c>
      <c r="R372" s="6">
        <v>165668</v>
      </c>
    </row>
    <row r="373" spans="1:18" x14ac:dyDescent="0.3">
      <c r="A373" s="6">
        <v>11</v>
      </c>
      <c r="B373" s="6">
        <v>86462775</v>
      </c>
      <c r="C373" s="6" t="s">
        <v>4072</v>
      </c>
      <c r="D373" s="6" t="s">
        <v>1924</v>
      </c>
      <c r="E373" s="7">
        <v>4.6907589999999997E-5</v>
      </c>
      <c r="F373" s="7">
        <v>0.90315781018223695</v>
      </c>
      <c r="G373" s="6" t="s">
        <v>39</v>
      </c>
      <c r="H373" s="6" t="s">
        <v>38</v>
      </c>
      <c r="I373" s="6">
        <v>21</v>
      </c>
      <c r="J373" s="7">
        <v>2.8560499999999999E-5</v>
      </c>
      <c r="K373" s="6">
        <v>2.6187299999999998</v>
      </c>
      <c r="L373" s="6">
        <v>0.67042800000000002</v>
      </c>
      <c r="M373" s="6">
        <v>2.2565199999999999E-4</v>
      </c>
      <c r="N373" s="7">
        <v>2.2436600000000001E-5</v>
      </c>
      <c r="O373" s="6">
        <v>0</v>
      </c>
      <c r="P373" s="6">
        <v>5</v>
      </c>
      <c r="Q373" s="6">
        <v>0</v>
      </c>
      <c r="R373" s="6">
        <v>16</v>
      </c>
    </row>
    <row r="374" spans="1:18" x14ac:dyDescent="0.3">
      <c r="A374" s="6">
        <v>17</v>
      </c>
      <c r="B374" s="6">
        <v>69085137</v>
      </c>
      <c r="C374" s="6" t="s">
        <v>3315</v>
      </c>
      <c r="D374" s="6" t="s">
        <v>438</v>
      </c>
      <c r="E374" s="7">
        <v>4.6984419999999998E-5</v>
      </c>
      <c r="F374" s="7">
        <v>0.90315781018223695</v>
      </c>
      <c r="G374" s="6" t="s">
        <v>38</v>
      </c>
      <c r="H374" s="6" t="s">
        <v>39</v>
      </c>
      <c r="I374" s="6">
        <v>16862</v>
      </c>
      <c r="J374" s="6">
        <v>2.29328E-2</v>
      </c>
      <c r="K374" s="6">
        <v>0.173792</v>
      </c>
      <c r="L374" s="6">
        <v>4.4497599999999998E-2</v>
      </c>
      <c r="M374" s="6">
        <v>2.7303899999999999E-2</v>
      </c>
      <c r="N374" s="6">
        <v>2.2796899999999998E-2</v>
      </c>
      <c r="O374" s="6">
        <v>6</v>
      </c>
      <c r="P374" s="6">
        <v>593</v>
      </c>
      <c r="Q374" s="6">
        <v>171</v>
      </c>
      <c r="R374" s="6">
        <v>15915</v>
      </c>
    </row>
    <row r="375" spans="1:18" x14ac:dyDescent="0.3">
      <c r="A375" s="6">
        <v>10</v>
      </c>
      <c r="B375" s="6">
        <v>13001528</v>
      </c>
      <c r="C375" s="6" t="s">
        <v>4139</v>
      </c>
      <c r="D375" s="6" t="s">
        <v>857</v>
      </c>
      <c r="E375" s="7">
        <v>4.7106959999999999E-5</v>
      </c>
      <c r="F375" s="7">
        <v>0.90315781018223695</v>
      </c>
      <c r="G375" s="6" t="s">
        <v>39</v>
      </c>
      <c r="H375" s="6" t="s">
        <v>36</v>
      </c>
      <c r="I375" s="6">
        <v>86</v>
      </c>
      <c r="J375" s="6">
        <v>1.16962E-4</v>
      </c>
      <c r="K375" s="6">
        <v>1.63198</v>
      </c>
      <c r="L375" s="6">
        <v>0.41791800000000001</v>
      </c>
      <c r="M375" s="6">
        <v>4.5130399999999997E-4</v>
      </c>
      <c r="N375" s="6">
        <v>1.06574E-4</v>
      </c>
      <c r="O375" s="6">
        <v>0</v>
      </c>
      <c r="P375" s="6">
        <v>10</v>
      </c>
      <c r="Q375" s="6">
        <v>0</v>
      </c>
      <c r="R375" s="6">
        <v>76</v>
      </c>
    </row>
    <row r="376" spans="1:18" x14ac:dyDescent="0.3">
      <c r="A376" s="6">
        <v>6</v>
      </c>
      <c r="B376" s="6">
        <v>77829089</v>
      </c>
      <c r="C376" s="6" t="s">
        <v>5240</v>
      </c>
      <c r="D376" s="6" t="s">
        <v>400</v>
      </c>
      <c r="E376" s="7">
        <v>4.7115199999999999E-5</v>
      </c>
      <c r="F376" s="7">
        <v>0.90315781018223695</v>
      </c>
      <c r="G376" s="6" t="s">
        <v>37</v>
      </c>
      <c r="H376" s="6" t="s">
        <v>36</v>
      </c>
      <c r="I376" s="6">
        <v>5</v>
      </c>
      <c r="J376" s="7">
        <v>6.8001299999999999E-6</v>
      </c>
      <c r="K376" s="6">
        <v>3.9561099999999998</v>
      </c>
      <c r="L376" s="6">
        <v>1.01309</v>
      </c>
      <c r="M376" s="6">
        <v>1.3539100000000001E-4</v>
      </c>
      <c r="N376" s="7">
        <v>2.8045699999999998E-6</v>
      </c>
      <c r="O376" s="6">
        <v>0</v>
      </c>
      <c r="P376" s="6">
        <v>3</v>
      </c>
      <c r="Q376" s="6">
        <v>0</v>
      </c>
      <c r="R376" s="6">
        <v>2</v>
      </c>
    </row>
    <row r="377" spans="1:18" x14ac:dyDescent="0.3">
      <c r="A377" s="6">
        <v>12</v>
      </c>
      <c r="B377" s="6">
        <v>121752143</v>
      </c>
      <c r="C377" s="6" t="s">
        <v>5241</v>
      </c>
      <c r="D377" s="6" t="s">
        <v>584</v>
      </c>
      <c r="E377" s="7">
        <v>4.7202269999999998E-5</v>
      </c>
      <c r="F377" s="7">
        <v>0.90315781018223695</v>
      </c>
      <c r="G377" s="6" t="s">
        <v>36</v>
      </c>
      <c r="H377" s="6" t="s">
        <v>37</v>
      </c>
      <c r="I377" s="6">
        <v>19</v>
      </c>
      <c r="J377" s="7">
        <v>2.5840500000000001E-5</v>
      </c>
      <c r="K377" s="6">
        <v>2.6206</v>
      </c>
      <c r="L377" s="6">
        <v>0.67116699999999996</v>
      </c>
      <c r="M377" s="6">
        <v>2.2565199999999999E-4</v>
      </c>
      <c r="N377" s="7">
        <v>1.9632000000000001E-5</v>
      </c>
      <c r="O377" s="6">
        <v>0</v>
      </c>
      <c r="P377" s="6">
        <v>5</v>
      </c>
      <c r="Q377" s="6">
        <v>0</v>
      </c>
      <c r="R377" s="6">
        <v>14</v>
      </c>
    </row>
    <row r="378" spans="1:18" x14ac:dyDescent="0.3">
      <c r="A378" s="6">
        <v>10</v>
      </c>
      <c r="B378" s="6">
        <v>88669941</v>
      </c>
      <c r="C378" s="6" t="s">
        <v>3385</v>
      </c>
      <c r="D378" s="6" t="s">
        <v>1293</v>
      </c>
      <c r="E378" s="7">
        <v>4.7226969999999998E-5</v>
      </c>
      <c r="F378" s="7">
        <v>0.90315781018223695</v>
      </c>
      <c r="G378" s="6" t="s">
        <v>36</v>
      </c>
      <c r="H378" s="6" t="s">
        <v>37</v>
      </c>
      <c r="I378" s="6">
        <v>5</v>
      </c>
      <c r="J378" s="7">
        <v>6.8001299999999999E-6</v>
      </c>
      <c r="K378" s="6">
        <v>4.0013800000000002</v>
      </c>
      <c r="L378" s="6">
        <v>1.02484</v>
      </c>
      <c r="M378" s="6">
        <v>1.3539100000000001E-4</v>
      </c>
      <c r="N378" s="7">
        <v>2.8045699999999998E-6</v>
      </c>
      <c r="O378" s="6">
        <v>0</v>
      </c>
      <c r="P378" s="6">
        <v>3</v>
      </c>
      <c r="Q378" s="6">
        <v>0</v>
      </c>
      <c r="R378" s="6">
        <v>2</v>
      </c>
    </row>
    <row r="379" spans="1:18" x14ac:dyDescent="0.3">
      <c r="A379" s="6">
        <v>3</v>
      </c>
      <c r="B379" s="6">
        <v>136630794</v>
      </c>
      <c r="C379" s="6" t="s">
        <v>5242</v>
      </c>
      <c r="D379" s="6" t="s">
        <v>375</v>
      </c>
      <c r="E379" s="7">
        <v>4.7634550000000003E-5</v>
      </c>
      <c r="F379" s="7">
        <v>0.90315781018223695</v>
      </c>
      <c r="G379" s="6" t="s">
        <v>39</v>
      </c>
      <c r="H379" s="6" t="s">
        <v>36</v>
      </c>
      <c r="I379" s="6">
        <v>7093</v>
      </c>
      <c r="J379" s="6">
        <v>9.6466699999999996E-3</v>
      </c>
      <c r="K379" s="6">
        <v>0.255911</v>
      </c>
      <c r="L379" s="6">
        <v>6.5578999999999998E-2</v>
      </c>
      <c r="M379" s="6">
        <v>1.2320599999999999E-2</v>
      </c>
      <c r="N379" s="6">
        <v>9.5635800000000003E-3</v>
      </c>
      <c r="O379" s="6">
        <v>3</v>
      </c>
      <c r="P379" s="6">
        <v>267</v>
      </c>
      <c r="Q379" s="6">
        <v>83</v>
      </c>
      <c r="R379" s="6">
        <v>6654</v>
      </c>
    </row>
    <row r="380" spans="1:18" x14ac:dyDescent="0.3">
      <c r="A380" s="6">
        <v>1</v>
      </c>
      <c r="B380" s="6">
        <v>150962901</v>
      </c>
      <c r="C380" s="6" t="s">
        <v>3392</v>
      </c>
      <c r="D380" s="6" t="s">
        <v>476</v>
      </c>
      <c r="E380" s="7">
        <v>4.7864329999999997E-5</v>
      </c>
      <c r="F380" s="7">
        <v>0.90315781018223695</v>
      </c>
      <c r="G380" s="6" t="s">
        <v>39</v>
      </c>
      <c r="H380" s="6" t="s">
        <v>38</v>
      </c>
      <c r="I380" s="6">
        <v>5</v>
      </c>
      <c r="J380" s="7">
        <v>6.8001299999999999E-6</v>
      </c>
      <c r="K380" s="6">
        <v>3.9757600000000002</v>
      </c>
      <c r="L380" s="6">
        <v>1.01912</v>
      </c>
      <c r="M380" s="6">
        <v>1.3539100000000001E-4</v>
      </c>
      <c r="N380" s="7">
        <v>2.8045699999999998E-6</v>
      </c>
      <c r="O380" s="6">
        <v>0</v>
      </c>
      <c r="P380" s="6">
        <v>3</v>
      </c>
      <c r="Q380" s="6">
        <v>0</v>
      </c>
      <c r="R380" s="6">
        <v>2</v>
      </c>
    </row>
    <row r="381" spans="1:18" x14ac:dyDescent="0.3">
      <c r="A381" s="6">
        <v>22</v>
      </c>
      <c r="B381" s="6">
        <v>32084674</v>
      </c>
      <c r="C381" s="6" t="s">
        <v>3394</v>
      </c>
      <c r="D381" s="6" t="s">
        <v>1925</v>
      </c>
      <c r="E381" s="7">
        <v>4.7999069999999997E-5</v>
      </c>
      <c r="F381" s="7">
        <v>0.90315781018223695</v>
      </c>
      <c r="G381" s="6" t="s">
        <v>37</v>
      </c>
      <c r="H381" s="6" t="s">
        <v>36</v>
      </c>
      <c r="I381" s="6">
        <v>6</v>
      </c>
      <c r="J381" s="7">
        <v>8.1601600000000008E-6</v>
      </c>
      <c r="K381" s="6">
        <v>3.8562599999999998</v>
      </c>
      <c r="L381" s="6">
        <v>0.98866100000000001</v>
      </c>
      <c r="M381" s="6">
        <v>1.3539100000000001E-4</v>
      </c>
      <c r="N381" s="7">
        <v>4.2068500000000002E-6</v>
      </c>
      <c r="O381" s="6">
        <v>0</v>
      </c>
      <c r="P381" s="6">
        <v>3</v>
      </c>
      <c r="Q381" s="6">
        <v>0</v>
      </c>
      <c r="R381" s="6">
        <v>3</v>
      </c>
    </row>
    <row r="382" spans="1:18" x14ac:dyDescent="0.3">
      <c r="A382" s="6">
        <v>1</v>
      </c>
      <c r="B382" s="6">
        <v>151801050</v>
      </c>
      <c r="C382" s="6" t="s">
        <v>3395</v>
      </c>
      <c r="D382" s="6" t="s">
        <v>771</v>
      </c>
      <c r="E382" s="7">
        <v>4.819837E-5</v>
      </c>
      <c r="F382" s="7">
        <v>0.90315781018223695</v>
      </c>
      <c r="G382" s="6" t="s">
        <v>36</v>
      </c>
      <c r="H382" s="6" t="s">
        <v>39</v>
      </c>
      <c r="I382" s="6">
        <v>5</v>
      </c>
      <c r="J382" s="7">
        <v>6.8001299999999999E-6</v>
      </c>
      <c r="K382" s="6">
        <v>3.9650699999999999</v>
      </c>
      <c r="L382" s="6">
        <v>1.0168200000000001</v>
      </c>
      <c r="M382" s="6">
        <v>1.3539100000000001E-4</v>
      </c>
      <c r="N382" s="7">
        <v>2.8045699999999998E-6</v>
      </c>
      <c r="O382" s="6">
        <v>0</v>
      </c>
      <c r="P382" s="6">
        <v>3</v>
      </c>
      <c r="Q382" s="6">
        <v>0</v>
      </c>
      <c r="R382" s="6">
        <v>2</v>
      </c>
    </row>
    <row r="383" spans="1:18" x14ac:dyDescent="0.3">
      <c r="A383" s="6">
        <v>16</v>
      </c>
      <c r="B383" s="6">
        <v>79598103</v>
      </c>
      <c r="C383" s="6" t="s">
        <v>5243</v>
      </c>
      <c r="D383" s="6" t="s">
        <v>1926</v>
      </c>
      <c r="E383" s="7">
        <v>4.820989E-5</v>
      </c>
      <c r="F383" s="7">
        <v>0.90315781018223695</v>
      </c>
      <c r="G383" s="6" t="s">
        <v>37</v>
      </c>
      <c r="H383" s="6" t="s">
        <v>38</v>
      </c>
      <c r="I383" s="6">
        <v>86</v>
      </c>
      <c r="J383" s="6">
        <v>1.16962E-4</v>
      </c>
      <c r="K383" s="6">
        <v>1.6309800000000001</v>
      </c>
      <c r="L383" s="6">
        <v>0.41826099999999999</v>
      </c>
      <c r="M383" s="6">
        <v>4.5130399999999997E-4</v>
      </c>
      <c r="N383" s="6">
        <v>1.06574E-4</v>
      </c>
      <c r="O383" s="6">
        <v>0</v>
      </c>
      <c r="P383" s="6">
        <v>10</v>
      </c>
      <c r="Q383" s="6">
        <v>0</v>
      </c>
      <c r="R383" s="6">
        <v>76</v>
      </c>
    </row>
    <row r="384" spans="1:18" x14ac:dyDescent="0.3">
      <c r="A384" s="6">
        <v>16</v>
      </c>
      <c r="B384" s="6">
        <v>69726487</v>
      </c>
      <c r="C384" s="6" t="s">
        <v>3397</v>
      </c>
      <c r="D384" s="6" t="s">
        <v>1927</v>
      </c>
      <c r="E384" s="7">
        <v>4.8269709999999997E-5</v>
      </c>
      <c r="F384" s="7">
        <v>0.90315781018223695</v>
      </c>
      <c r="G384" s="6" t="s">
        <v>39</v>
      </c>
      <c r="H384" s="6" t="s">
        <v>37</v>
      </c>
      <c r="I384" s="6">
        <v>11</v>
      </c>
      <c r="J384" s="7">
        <v>1.49603E-5</v>
      </c>
      <c r="K384" s="6">
        <v>3.1184400000000001</v>
      </c>
      <c r="L384" s="6">
        <v>0.79977799999999999</v>
      </c>
      <c r="M384" s="6">
        <v>1.8052199999999999E-4</v>
      </c>
      <c r="N384" s="7">
        <v>9.8159899999999998E-6</v>
      </c>
      <c r="O384" s="6">
        <v>0</v>
      </c>
      <c r="P384" s="6">
        <v>4</v>
      </c>
      <c r="Q384" s="6">
        <v>0</v>
      </c>
      <c r="R384" s="6">
        <v>7</v>
      </c>
    </row>
    <row r="385" spans="1:18" x14ac:dyDescent="0.3">
      <c r="A385" s="6">
        <v>17</v>
      </c>
      <c r="B385" s="6">
        <v>2343653</v>
      </c>
      <c r="C385" s="6" t="s">
        <v>5244</v>
      </c>
      <c r="D385" s="6" t="s">
        <v>1928</v>
      </c>
      <c r="E385" s="7">
        <v>4.8599159999999998E-5</v>
      </c>
      <c r="F385" s="7">
        <v>0.90315781018223695</v>
      </c>
      <c r="G385" s="6" t="s">
        <v>39</v>
      </c>
      <c r="H385" s="6" t="s">
        <v>38</v>
      </c>
      <c r="I385" s="6">
        <v>5</v>
      </c>
      <c r="J385" s="7">
        <v>6.8001299999999999E-6</v>
      </c>
      <c r="K385" s="6">
        <v>3.9546700000000001</v>
      </c>
      <c r="L385" s="6">
        <v>1.01467</v>
      </c>
      <c r="M385" s="6">
        <v>1.3539100000000001E-4</v>
      </c>
      <c r="N385" s="7">
        <v>2.8045699999999998E-6</v>
      </c>
      <c r="O385" s="6">
        <v>0</v>
      </c>
      <c r="P385" s="6">
        <v>3</v>
      </c>
      <c r="Q385" s="6">
        <v>0</v>
      </c>
      <c r="R385" s="6">
        <v>2</v>
      </c>
    </row>
    <row r="386" spans="1:18" x14ac:dyDescent="0.3">
      <c r="A386" s="6">
        <v>1</v>
      </c>
      <c r="B386" s="6">
        <v>202569218</v>
      </c>
      <c r="C386" s="6" t="s">
        <v>3399</v>
      </c>
      <c r="D386" s="6" t="s">
        <v>1929</v>
      </c>
      <c r="E386" s="7">
        <v>4.8755160000000001E-5</v>
      </c>
      <c r="F386" s="7">
        <v>0.90315781018223695</v>
      </c>
      <c r="G386" s="6" t="s">
        <v>37</v>
      </c>
      <c r="H386" s="6" t="s">
        <v>38</v>
      </c>
      <c r="I386" s="6">
        <v>5</v>
      </c>
      <c r="J386" s="7">
        <v>6.8001299999999999E-6</v>
      </c>
      <c r="K386" s="6">
        <v>3.9362599999999999</v>
      </c>
      <c r="L386" s="6">
        <v>1.0101500000000001</v>
      </c>
      <c r="M386" s="6">
        <v>1.3539100000000001E-4</v>
      </c>
      <c r="N386" s="7">
        <v>2.8045699999999998E-6</v>
      </c>
      <c r="O386" s="6">
        <v>0</v>
      </c>
      <c r="P386" s="6">
        <v>3</v>
      </c>
      <c r="Q386" s="6">
        <v>0</v>
      </c>
      <c r="R386" s="6">
        <v>2</v>
      </c>
    </row>
    <row r="387" spans="1:18" x14ac:dyDescent="0.3">
      <c r="A387" s="6">
        <v>17</v>
      </c>
      <c r="B387" s="6">
        <v>19706839</v>
      </c>
      <c r="C387" s="6" t="s">
        <v>3401</v>
      </c>
      <c r="D387" s="6" t="s">
        <v>1930</v>
      </c>
      <c r="E387" s="7">
        <v>4.88092E-5</v>
      </c>
      <c r="F387" s="7">
        <v>0.90315781018223695</v>
      </c>
      <c r="G387" s="6" t="s">
        <v>36</v>
      </c>
      <c r="H387" s="6" t="s">
        <v>37</v>
      </c>
      <c r="I387" s="6">
        <v>6</v>
      </c>
      <c r="J387" s="7">
        <v>8.1601600000000008E-6</v>
      </c>
      <c r="K387" s="6">
        <v>3.87201</v>
      </c>
      <c r="L387" s="6">
        <v>0.99373</v>
      </c>
      <c r="M387" s="6">
        <v>1.3539100000000001E-4</v>
      </c>
      <c r="N387" s="7">
        <v>4.2068500000000002E-6</v>
      </c>
      <c r="O387" s="6">
        <v>0</v>
      </c>
      <c r="P387" s="6">
        <v>3</v>
      </c>
      <c r="Q387" s="6">
        <v>0</v>
      </c>
      <c r="R387" s="6">
        <v>3</v>
      </c>
    </row>
    <row r="388" spans="1:18" x14ac:dyDescent="0.3">
      <c r="A388" s="6">
        <v>4</v>
      </c>
      <c r="B388" s="6">
        <v>108852299</v>
      </c>
      <c r="C388" s="6" t="s">
        <v>3402</v>
      </c>
      <c r="D388" s="6" t="s">
        <v>1528</v>
      </c>
      <c r="E388" s="7">
        <v>4.8968970000000003E-5</v>
      </c>
      <c r="F388" s="7">
        <v>0.90315781018223695</v>
      </c>
      <c r="G388" s="6" t="s">
        <v>36</v>
      </c>
      <c r="H388" s="6" t="s">
        <v>37</v>
      </c>
      <c r="I388" s="6">
        <v>5</v>
      </c>
      <c r="J388" s="7">
        <v>6.8001299999999999E-6</v>
      </c>
      <c r="K388" s="6">
        <v>3.9526699999999999</v>
      </c>
      <c r="L388" s="6">
        <v>1.01464</v>
      </c>
      <c r="M388" s="6">
        <v>1.3539100000000001E-4</v>
      </c>
      <c r="N388" s="7">
        <v>2.8045699999999998E-6</v>
      </c>
      <c r="O388" s="6">
        <v>0</v>
      </c>
      <c r="P388" s="6">
        <v>3</v>
      </c>
      <c r="Q388" s="6">
        <v>0</v>
      </c>
      <c r="R388" s="6">
        <v>2</v>
      </c>
    </row>
    <row r="389" spans="1:18" x14ac:dyDescent="0.3">
      <c r="A389" s="6">
        <v>17</v>
      </c>
      <c r="B389" s="6">
        <v>81528698</v>
      </c>
      <c r="C389" s="6" t="s">
        <v>3268</v>
      </c>
      <c r="D389" s="6" t="s">
        <v>1251</v>
      </c>
      <c r="E389" s="7">
        <v>4.8980799999999997E-5</v>
      </c>
      <c r="F389" s="7">
        <v>0.90315781018223695</v>
      </c>
      <c r="G389" s="6" t="s">
        <v>36</v>
      </c>
      <c r="H389" s="6" t="s">
        <v>37</v>
      </c>
      <c r="I389" s="6">
        <v>40</v>
      </c>
      <c r="J389" s="7">
        <v>5.4401000000000003E-5</v>
      </c>
      <c r="K389" s="6">
        <v>2.0650900000000001</v>
      </c>
      <c r="L389" s="6">
        <v>0.53010900000000005</v>
      </c>
      <c r="M389" s="6">
        <v>3.1591300000000002E-4</v>
      </c>
      <c r="N389" s="7">
        <v>4.6275400000000001E-5</v>
      </c>
      <c r="O389" s="6">
        <v>0</v>
      </c>
      <c r="P389" s="6">
        <v>7</v>
      </c>
      <c r="Q389" s="6">
        <v>0</v>
      </c>
      <c r="R389" s="6">
        <v>33</v>
      </c>
    </row>
    <row r="390" spans="1:18" x14ac:dyDescent="0.3">
      <c r="A390" s="6">
        <v>1</v>
      </c>
      <c r="B390" s="6">
        <v>161165316</v>
      </c>
      <c r="C390" s="6" t="s">
        <v>5245</v>
      </c>
      <c r="D390" s="6" t="s">
        <v>427</v>
      </c>
      <c r="E390" s="7">
        <v>4.9163789999999998E-5</v>
      </c>
      <c r="F390" s="7">
        <v>0.90315781018223695</v>
      </c>
      <c r="G390" s="6" t="s">
        <v>38</v>
      </c>
      <c r="H390" s="6" t="s">
        <v>39</v>
      </c>
      <c r="I390" s="6">
        <v>5</v>
      </c>
      <c r="J390" s="7">
        <v>6.8001299999999999E-6</v>
      </c>
      <c r="K390" s="6">
        <v>3.9458899999999999</v>
      </c>
      <c r="L390" s="6">
        <v>1.01315</v>
      </c>
      <c r="M390" s="6">
        <v>1.3539100000000001E-4</v>
      </c>
      <c r="N390" s="7">
        <v>2.8045699999999998E-6</v>
      </c>
      <c r="O390" s="6">
        <v>0</v>
      </c>
      <c r="P390" s="6">
        <v>3</v>
      </c>
      <c r="Q390" s="6">
        <v>0</v>
      </c>
      <c r="R390" s="6">
        <v>2</v>
      </c>
    </row>
    <row r="391" spans="1:18" x14ac:dyDescent="0.3">
      <c r="A391" s="6">
        <v>1</v>
      </c>
      <c r="B391" s="6">
        <v>65379609</v>
      </c>
      <c r="C391" s="6" t="s">
        <v>5246</v>
      </c>
      <c r="D391" s="6" t="s">
        <v>1931</v>
      </c>
      <c r="E391" s="7">
        <v>4.9226159999999997E-5</v>
      </c>
      <c r="F391" s="7">
        <v>0.90315781018223695</v>
      </c>
      <c r="G391" s="6" t="s">
        <v>37</v>
      </c>
      <c r="H391" s="6" t="s">
        <v>36</v>
      </c>
      <c r="I391" s="6">
        <v>29</v>
      </c>
      <c r="J391" s="7">
        <v>3.9440799999999997E-5</v>
      </c>
      <c r="K391" s="6">
        <v>2.2960199999999999</v>
      </c>
      <c r="L391" s="6">
        <v>0.58957400000000004</v>
      </c>
      <c r="M391" s="6">
        <v>2.7078300000000003E-4</v>
      </c>
      <c r="N391" s="7">
        <v>3.2252500000000003E-5</v>
      </c>
      <c r="O391" s="6">
        <v>0</v>
      </c>
      <c r="P391" s="6">
        <v>6</v>
      </c>
      <c r="Q391" s="6">
        <v>0</v>
      </c>
      <c r="R391" s="6">
        <v>23</v>
      </c>
    </row>
    <row r="392" spans="1:18" x14ac:dyDescent="0.3">
      <c r="A392" s="6">
        <v>18</v>
      </c>
      <c r="B392" s="6">
        <v>43273713</v>
      </c>
      <c r="C392" s="6" t="s">
        <v>3403</v>
      </c>
      <c r="D392" s="6" t="s">
        <v>1228</v>
      </c>
      <c r="E392" s="7">
        <v>4.9257520000000002E-5</v>
      </c>
      <c r="F392" s="7">
        <v>0.90315781018223695</v>
      </c>
      <c r="G392" s="6" t="s">
        <v>37</v>
      </c>
      <c r="H392" s="6" t="s">
        <v>36</v>
      </c>
      <c r="I392" s="6">
        <v>6</v>
      </c>
      <c r="J392" s="7">
        <v>8.1601600000000008E-6</v>
      </c>
      <c r="K392" s="6">
        <v>3.8777699999999999</v>
      </c>
      <c r="L392" s="6">
        <v>0.99577499999999997</v>
      </c>
      <c r="M392" s="6">
        <v>1.3539100000000001E-4</v>
      </c>
      <c r="N392" s="7">
        <v>4.2068500000000002E-6</v>
      </c>
      <c r="O392" s="6">
        <v>0</v>
      </c>
      <c r="P392" s="6">
        <v>3</v>
      </c>
      <c r="Q392" s="6">
        <v>0</v>
      </c>
      <c r="R392" s="6">
        <v>3</v>
      </c>
    </row>
    <row r="393" spans="1:18" x14ac:dyDescent="0.3">
      <c r="A393" s="6">
        <v>20</v>
      </c>
      <c r="B393" s="6">
        <v>34507632</v>
      </c>
      <c r="C393" s="6" t="s">
        <v>5247</v>
      </c>
      <c r="D393" s="6" t="s">
        <v>1622</v>
      </c>
      <c r="E393" s="7">
        <v>4.9357989999999997E-5</v>
      </c>
      <c r="F393" s="7">
        <v>0.90315781018223695</v>
      </c>
      <c r="G393" s="6" t="s">
        <v>36</v>
      </c>
      <c r="H393" s="6" t="s">
        <v>59</v>
      </c>
      <c r="I393" s="6">
        <v>42</v>
      </c>
      <c r="J393" s="7">
        <v>5.7121099999999998E-5</v>
      </c>
      <c r="K393" s="6">
        <v>2.0588000000000002</v>
      </c>
      <c r="L393" s="6">
        <v>0.52874699999999997</v>
      </c>
      <c r="M393" s="6">
        <v>3.1591300000000002E-4</v>
      </c>
      <c r="N393" s="7">
        <v>4.9079999999999998E-5</v>
      </c>
      <c r="O393" s="6">
        <v>0</v>
      </c>
      <c r="P393" s="6">
        <v>7</v>
      </c>
      <c r="Q393" s="6">
        <v>0</v>
      </c>
      <c r="R393" s="6">
        <v>35</v>
      </c>
    </row>
    <row r="394" spans="1:18" x14ac:dyDescent="0.3">
      <c r="A394" s="6">
        <v>12</v>
      </c>
      <c r="B394" s="6">
        <v>81295009</v>
      </c>
      <c r="C394" s="6" t="s">
        <v>5248</v>
      </c>
      <c r="D394" s="6" t="s">
        <v>1932</v>
      </c>
      <c r="E394" s="7">
        <v>4.942865E-5</v>
      </c>
      <c r="F394" s="7">
        <v>0.90315781018223695</v>
      </c>
      <c r="G394" s="6" t="s">
        <v>39</v>
      </c>
      <c r="H394" s="6" t="s">
        <v>38</v>
      </c>
      <c r="I394" s="6">
        <v>6</v>
      </c>
      <c r="J394" s="7">
        <v>8.1601600000000008E-6</v>
      </c>
      <c r="K394" s="6">
        <v>3.8673700000000002</v>
      </c>
      <c r="L394" s="6">
        <v>0.99331899999999995</v>
      </c>
      <c r="M394" s="6">
        <v>1.3539100000000001E-4</v>
      </c>
      <c r="N394" s="7">
        <v>4.2068500000000002E-6</v>
      </c>
      <c r="O394" s="6">
        <v>0</v>
      </c>
      <c r="P394" s="6">
        <v>3</v>
      </c>
      <c r="Q394" s="6">
        <v>0</v>
      </c>
      <c r="R394" s="6">
        <v>3</v>
      </c>
    </row>
    <row r="395" spans="1:18" x14ac:dyDescent="0.3">
      <c r="A395" s="6">
        <v>9</v>
      </c>
      <c r="B395" s="6">
        <v>95449149</v>
      </c>
      <c r="C395" s="6" t="s">
        <v>3404</v>
      </c>
      <c r="D395" s="6" t="s">
        <v>897</v>
      </c>
      <c r="E395" s="7">
        <v>4.9430810000000002E-5</v>
      </c>
      <c r="F395" s="7">
        <v>0.90315781018223695</v>
      </c>
      <c r="G395" s="6" t="s">
        <v>36</v>
      </c>
      <c r="H395" s="6" t="s">
        <v>37</v>
      </c>
      <c r="I395" s="6">
        <v>18</v>
      </c>
      <c r="J395" s="7">
        <v>2.44805E-5</v>
      </c>
      <c r="K395" s="6">
        <v>2.6283799999999999</v>
      </c>
      <c r="L395" s="6">
        <v>0.675091</v>
      </c>
      <c r="M395" s="6">
        <v>2.2565199999999999E-4</v>
      </c>
      <c r="N395" s="7">
        <v>1.8229699999999999E-5</v>
      </c>
      <c r="O395" s="6">
        <v>0</v>
      </c>
      <c r="P395" s="6">
        <v>5</v>
      </c>
      <c r="Q395" s="6">
        <v>0</v>
      </c>
      <c r="R395" s="6">
        <v>13</v>
      </c>
    </row>
    <row r="396" spans="1:18" x14ac:dyDescent="0.3">
      <c r="A396" s="6">
        <v>4</v>
      </c>
      <c r="B396" s="6">
        <v>1834402</v>
      </c>
      <c r="C396" s="6" t="s">
        <v>3082</v>
      </c>
      <c r="D396" s="6" t="s">
        <v>1933</v>
      </c>
      <c r="E396" s="7">
        <v>4.9555270000000001E-5</v>
      </c>
      <c r="F396" s="7">
        <v>0.90315781018223695</v>
      </c>
      <c r="G396" s="6" t="s">
        <v>39</v>
      </c>
      <c r="H396" s="6" t="s">
        <v>38</v>
      </c>
      <c r="I396" s="6">
        <v>14</v>
      </c>
      <c r="J396" s="7">
        <v>1.9040400000000002E-5</v>
      </c>
      <c r="K396" s="6">
        <v>3.04047</v>
      </c>
      <c r="L396" s="6">
        <v>0.78105800000000003</v>
      </c>
      <c r="M396" s="6">
        <v>1.8052199999999999E-4</v>
      </c>
      <c r="N396" s="7">
        <v>1.4022800000000001E-5</v>
      </c>
      <c r="O396" s="6">
        <v>0</v>
      </c>
      <c r="P396" s="6">
        <v>4</v>
      </c>
      <c r="Q396" s="6">
        <v>0</v>
      </c>
      <c r="R396" s="6">
        <v>10</v>
      </c>
    </row>
    <row r="397" spans="1:18" x14ac:dyDescent="0.3">
      <c r="A397" s="6">
        <v>18</v>
      </c>
      <c r="B397" s="6">
        <v>56611050</v>
      </c>
      <c r="C397" s="6" t="s">
        <v>5249</v>
      </c>
      <c r="D397" s="6" t="s">
        <v>444</v>
      </c>
      <c r="E397" s="7">
        <v>5.0077080000000001E-5</v>
      </c>
      <c r="F397" s="7">
        <v>0.90315781018223695</v>
      </c>
      <c r="G397" s="6" t="s">
        <v>37</v>
      </c>
      <c r="H397" s="6" t="s">
        <v>36</v>
      </c>
      <c r="I397" s="6">
        <v>6</v>
      </c>
      <c r="J397" s="7">
        <v>8.1601600000000008E-6</v>
      </c>
      <c r="K397" s="6">
        <v>3.8561899999999998</v>
      </c>
      <c r="L397" s="6">
        <v>0.99125200000000002</v>
      </c>
      <c r="M397" s="6">
        <v>1.3539100000000001E-4</v>
      </c>
      <c r="N397" s="7">
        <v>4.2068500000000002E-6</v>
      </c>
      <c r="O397" s="6">
        <v>0</v>
      </c>
      <c r="P397" s="6">
        <v>3</v>
      </c>
      <c r="Q397" s="6">
        <v>0</v>
      </c>
      <c r="R397" s="6">
        <v>3</v>
      </c>
    </row>
    <row r="398" spans="1:18" x14ac:dyDescent="0.3">
      <c r="A398" s="6">
        <v>21</v>
      </c>
      <c r="B398" s="6">
        <v>39192261</v>
      </c>
      <c r="C398" s="6" t="s">
        <v>3103</v>
      </c>
      <c r="D398" s="6" t="s">
        <v>1746</v>
      </c>
      <c r="E398" s="7">
        <v>5.0275139999999999E-5</v>
      </c>
      <c r="F398" s="7">
        <v>0.90315781018223695</v>
      </c>
      <c r="G398" s="6" t="s">
        <v>60</v>
      </c>
      <c r="H398" s="6" t="s">
        <v>38</v>
      </c>
      <c r="I398" s="6">
        <v>318238</v>
      </c>
      <c r="J398" s="6">
        <v>0.43281199999999997</v>
      </c>
      <c r="K398" s="6">
        <v>-5.6464500000000001E-2</v>
      </c>
      <c r="L398" s="6">
        <v>1.4518100000000001E-2</v>
      </c>
      <c r="M398" s="6">
        <v>0.41939700000000002</v>
      </c>
      <c r="N398" s="6">
        <v>0.43322899999999998</v>
      </c>
      <c r="O398" s="6">
        <v>1956</v>
      </c>
      <c r="P398" s="6">
        <v>5381</v>
      </c>
      <c r="Q398" s="6">
        <v>66944</v>
      </c>
      <c r="R398" s="6">
        <v>175057</v>
      </c>
    </row>
    <row r="399" spans="1:18" x14ac:dyDescent="0.3">
      <c r="A399" s="6">
        <v>8</v>
      </c>
      <c r="B399" s="6">
        <v>38414739</v>
      </c>
      <c r="C399" s="6" t="s">
        <v>3411</v>
      </c>
      <c r="D399" s="6" t="s">
        <v>1934</v>
      </c>
      <c r="E399" s="7">
        <v>5.0283539999999997E-5</v>
      </c>
      <c r="F399" s="7">
        <v>0.90315781018223695</v>
      </c>
      <c r="G399" s="6" t="s">
        <v>39</v>
      </c>
      <c r="H399" s="6" t="s">
        <v>37</v>
      </c>
      <c r="I399" s="6">
        <v>12</v>
      </c>
      <c r="J399" s="7">
        <v>1.63203E-5</v>
      </c>
      <c r="K399" s="6">
        <v>3.0643400000000001</v>
      </c>
      <c r="L399" s="6">
        <v>0.78790499999999997</v>
      </c>
      <c r="M399" s="6">
        <v>1.8052199999999999E-4</v>
      </c>
      <c r="N399" s="7">
        <v>1.1218300000000001E-5</v>
      </c>
      <c r="O399" s="6">
        <v>0</v>
      </c>
      <c r="P399" s="6">
        <v>4</v>
      </c>
      <c r="Q399" s="6">
        <v>0</v>
      </c>
      <c r="R399" s="6">
        <v>8</v>
      </c>
    </row>
    <row r="400" spans="1:18" x14ac:dyDescent="0.3">
      <c r="A400" s="6">
        <v>6</v>
      </c>
      <c r="B400" s="6">
        <v>161034387</v>
      </c>
      <c r="C400" s="6" t="s">
        <v>5250</v>
      </c>
      <c r="D400" s="6" t="s">
        <v>1935</v>
      </c>
      <c r="E400" s="7">
        <v>5.0963520000000002E-5</v>
      </c>
      <c r="F400" s="7">
        <v>0.90315781018223695</v>
      </c>
      <c r="G400" s="6" t="s">
        <v>39</v>
      </c>
      <c r="H400" s="6" t="s">
        <v>38</v>
      </c>
      <c r="I400" s="6">
        <v>6</v>
      </c>
      <c r="J400" s="7">
        <v>8.1601600000000008E-6</v>
      </c>
      <c r="K400" s="6">
        <v>3.8641700000000001</v>
      </c>
      <c r="L400" s="6">
        <v>0.994394</v>
      </c>
      <c r="M400" s="6">
        <v>1.3539100000000001E-4</v>
      </c>
      <c r="N400" s="7">
        <v>4.2068500000000002E-6</v>
      </c>
      <c r="O400" s="6">
        <v>0</v>
      </c>
      <c r="P400" s="6">
        <v>3</v>
      </c>
      <c r="Q400" s="6">
        <v>0</v>
      </c>
      <c r="R400" s="6">
        <v>3</v>
      </c>
    </row>
    <row r="401" spans="1:18" x14ac:dyDescent="0.3">
      <c r="A401" s="6">
        <v>11</v>
      </c>
      <c r="B401" s="6">
        <v>116763158</v>
      </c>
      <c r="C401" s="6" t="s">
        <v>5251</v>
      </c>
      <c r="D401" s="6" t="s">
        <v>1936</v>
      </c>
      <c r="E401" s="7">
        <v>5.1071949999999998E-5</v>
      </c>
      <c r="F401" s="7">
        <v>0.90315781018223695</v>
      </c>
      <c r="G401" s="6" t="s">
        <v>36</v>
      </c>
      <c r="H401" s="6" t="s">
        <v>37</v>
      </c>
      <c r="I401" s="6">
        <v>6</v>
      </c>
      <c r="J401" s="7">
        <v>8.1601600000000008E-6</v>
      </c>
      <c r="K401" s="6">
        <v>3.8186200000000001</v>
      </c>
      <c r="L401" s="6">
        <v>0.98280100000000004</v>
      </c>
      <c r="M401" s="6">
        <v>1.3539100000000001E-4</v>
      </c>
      <c r="N401" s="7">
        <v>4.2068500000000002E-6</v>
      </c>
      <c r="O401" s="6">
        <v>0</v>
      </c>
      <c r="P401" s="6">
        <v>3</v>
      </c>
      <c r="Q401" s="6">
        <v>0</v>
      </c>
      <c r="R401" s="6">
        <v>3</v>
      </c>
    </row>
    <row r="402" spans="1:18" x14ac:dyDescent="0.3">
      <c r="A402" s="6">
        <v>5</v>
      </c>
      <c r="B402" s="6">
        <v>132883612</v>
      </c>
      <c r="C402" s="6" t="s">
        <v>3710</v>
      </c>
      <c r="D402" s="6" t="s">
        <v>782</v>
      </c>
      <c r="E402" s="7">
        <v>5.1200650000000002E-5</v>
      </c>
      <c r="F402" s="7">
        <v>0.90315781018223695</v>
      </c>
      <c r="G402" s="6" t="s">
        <v>38</v>
      </c>
      <c r="H402" s="6" t="s">
        <v>37</v>
      </c>
      <c r="I402" s="6">
        <v>121368</v>
      </c>
      <c r="J402" s="6">
        <v>0.16506399999999999</v>
      </c>
      <c r="K402" s="6">
        <v>-7.6830200000000001E-2</v>
      </c>
      <c r="L402" s="6">
        <v>1.9776999999999999E-2</v>
      </c>
      <c r="M402" s="6">
        <v>0.15430099999999999</v>
      </c>
      <c r="N402" s="6">
        <v>0.16539799999999999</v>
      </c>
      <c r="O402" s="6">
        <v>262</v>
      </c>
      <c r="P402" s="6">
        <v>2895</v>
      </c>
      <c r="Q402" s="6">
        <v>9935</v>
      </c>
      <c r="R402" s="6">
        <v>98079</v>
      </c>
    </row>
    <row r="403" spans="1:18" x14ac:dyDescent="0.3">
      <c r="A403" s="6">
        <v>7</v>
      </c>
      <c r="B403" s="6">
        <v>151368780</v>
      </c>
      <c r="C403" s="6" t="s">
        <v>3420</v>
      </c>
      <c r="D403" s="6" t="s">
        <v>1937</v>
      </c>
      <c r="E403" s="7">
        <v>5.182763E-5</v>
      </c>
      <c r="F403" s="7">
        <v>0.90315781018223695</v>
      </c>
      <c r="G403" s="6" t="s">
        <v>39</v>
      </c>
      <c r="H403" s="6" t="s">
        <v>37</v>
      </c>
      <c r="I403" s="6">
        <v>6</v>
      </c>
      <c r="J403" s="7">
        <v>8.1601600000000008E-6</v>
      </c>
      <c r="K403" s="6">
        <v>3.8477899999999998</v>
      </c>
      <c r="L403" s="6">
        <v>0.99121999999999999</v>
      </c>
      <c r="M403" s="6">
        <v>1.3539100000000001E-4</v>
      </c>
      <c r="N403" s="7">
        <v>4.2068500000000002E-6</v>
      </c>
      <c r="O403" s="6">
        <v>0</v>
      </c>
      <c r="P403" s="6">
        <v>3</v>
      </c>
      <c r="Q403" s="6">
        <v>0</v>
      </c>
      <c r="R403" s="6">
        <v>3</v>
      </c>
    </row>
    <row r="404" spans="1:18" x14ac:dyDescent="0.3">
      <c r="A404" s="6">
        <v>22</v>
      </c>
      <c r="B404" s="6">
        <v>50488289</v>
      </c>
      <c r="C404" s="6" t="s">
        <v>5252</v>
      </c>
      <c r="D404" s="6" t="s">
        <v>456</v>
      </c>
      <c r="E404" s="7">
        <v>5.1982179999999997E-5</v>
      </c>
      <c r="F404" s="7">
        <v>0.90315781018223695</v>
      </c>
      <c r="G404" s="6" t="s">
        <v>39</v>
      </c>
      <c r="H404" s="6" t="s">
        <v>38</v>
      </c>
      <c r="I404" s="6">
        <v>4</v>
      </c>
      <c r="J404" s="7">
        <v>5.4400999999999998E-6</v>
      </c>
      <c r="K404" s="6">
        <v>4.4936499999999997</v>
      </c>
      <c r="L404" s="6">
        <v>1.1105</v>
      </c>
      <c r="M404" s="6">
        <v>1.3539100000000001E-4</v>
      </c>
      <c r="N404" s="7">
        <v>1.40228E-6</v>
      </c>
      <c r="O404" s="6">
        <v>0</v>
      </c>
      <c r="P404" s="6">
        <v>3</v>
      </c>
      <c r="Q404" s="6">
        <v>0</v>
      </c>
      <c r="R404" s="6">
        <v>1</v>
      </c>
    </row>
    <row r="405" spans="1:18" x14ac:dyDescent="0.3">
      <c r="A405" s="6">
        <v>1</v>
      </c>
      <c r="B405" s="6">
        <v>42666165</v>
      </c>
      <c r="C405" s="6" t="s">
        <v>5253</v>
      </c>
      <c r="D405" s="6" t="s">
        <v>1938</v>
      </c>
      <c r="E405" s="7">
        <v>5.2020430000000003E-5</v>
      </c>
      <c r="F405" s="7">
        <v>0.90315781018223695</v>
      </c>
      <c r="G405" s="6" t="s">
        <v>37</v>
      </c>
      <c r="H405" s="6" t="s">
        <v>36</v>
      </c>
      <c r="I405" s="6">
        <v>20</v>
      </c>
      <c r="J405" s="7">
        <v>2.7200500000000002E-5</v>
      </c>
      <c r="K405" s="6">
        <v>2.59789</v>
      </c>
      <c r="L405" s="6">
        <v>0.66939199999999999</v>
      </c>
      <c r="M405" s="6">
        <v>2.2565199999999999E-4</v>
      </c>
      <c r="N405" s="7">
        <v>2.10343E-5</v>
      </c>
      <c r="O405" s="6">
        <v>0</v>
      </c>
      <c r="P405" s="6">
        <v>5</v>
      </c>
      <c r="Q405" s="6">
        <v>0</v>
      </c>
      <c r="R405" s="6">
        <v>15</v>
      </c>
    </row>
    <row r="406" spans="1:18" x14ac:dyDescent="0.3">
      <c r="A406" s="6">
        <v>18</v>
      </c>
      <c r="B406" s="6">
        <v>75287284</v>
      </c>
      <c r="C406" s="6" t="s">
        <v>5254</v>
      </c>
      <c r="D406" s="6" t="s">
        <v>1578</v>
      </c>
      <c r="E406" s="7">
        <v>5.227728E-5</v>
      </c>
      <c r="F406" s="7">
        <v>0.90315781018223695</v>
      </c>
      <c r="G406" s="6" t="s">
        <v>39</v>
      </c>
      <c r="H406" s="6" t="s">
        <v>38</v>
      </c>
      <c r="I406" s="6">
        <v>3</v>
      </c>
      <c r="J406" s="7">
        <v>4.0800800000000004E-6</v>
      </c>
      <c r="K406" s="6">
        <v>4.9871699999999999</v>
      </c>
      <c r="L406" s="6">
        <v>1.2328600000000001</v>
      </c>
      <c r="M406" s="6">
        <v>1.3539100000000001E-4</v>
      </c>
      <c r="N406" s="6">
        <v>0</v>
      </c>
      <c r="O406" s="6">
        <v>0</v>
      </c>
      <c r="P406" s="6">
        <v>3</v>
      </c>
      <c r="Q406" s="6">
        <v>0</v>
      </c>
      <c r="R406" s="6">
        <v>0</v>
      </c>
    </row>
    <row r="407" spans="1:18" x14ac:dyDescent="0.3">
      <c r="A407" s="6">
        <v>19</v>
      </c>
      <c r="B407" s="6">
        <v>11116936</v>
      </c>
      <c r="C407" s="6" t="s">
        <v>5255</v>
      </c>
      <c r="D407" s="6" t="s">
        <v>1939</v>
      </c>
      <c r="E407" s="7">
        <v>5.2663269999999999E-5</v>
      </c>
      <c r="F407" s="7">
        <v>0.90315781018223695</v>
      </c>
      <c r="G407" s="6" t="s">
        <v>36</v>
      </c>
      <c r="H407" s="6" t="s">
        <v>37</v>
      </c>
      <c r="I407" s="6">
        <v>12</v>
      </c>
      <c r="J407" s="7">
        <v>1.63203E-5</v>
      </c>
      <c r="K407" s="6">
        <v>3.0631900000000001</v>
      </c>
      <c r="L407" s="6">
        <v>0.78989200000000004</v>
      </c>
      <c r="M407" s="6">
        <v>1.8052199999999999E-4</v>
      </c>
      <c r="N407" s="7">
        <v>1.1218300000000001E-5</v>
      </c>
      <c r="O407" s="6">
        <v>0</v>
      </c>
      <c r="P407" s="6">
        <v>4</v>
      </c>
      <c r="Q407" s="6">
        <v>0</v>
      </c>
      <c r="R407" s="6">
        <v>8</v>
      </c>
    </row>
    <row r="408" spans="1:18" x14ac:dyDescent="0.3">
      <c r="A408" s="6">
        <v>1</v>
      </c>
      <c r="B408" s="6">
        <v>33368668</v>
      </c>
      <c r="C408" s="6" t="s">
        <v>3424</v>
      </c>
      <c r="D408" s="6" t="s">
        <v>1940</v>
      </c>
      <c r="E408" s="7">
        <v>5.2785350000000001E-5</v>
      </c>
      <c r="F408" s="7">
        <v>0.90315781018223695</v>
      </c>
      <c r="G408" s="6" t="s">
        <v>36</v>
      </c>
      <c r="H408" s="6" t="s">
        <v>37</v>
      </c>
      <c r="I408" s="6">
        <v>25</v>
      </c>
      <c r="J408" s="7">
        <v>3.4000700000000001E-5</v>
      </c>
      <c r="K408" s="6">
        <v>2.2982399999999998</v>
      </c>
      <c r="L408" s="6">
        <v>0.592723</v>
      </c>
      <c r="M408" s="6">
        <v>2.7078300000000003E-4</v>
      </c>
      <c r="N408" s="7">
        <v>2.66434E-5</v>
      </c>
      <c r="O408" s="6">
        <v>0</v>
      </c>
      <c r="P408" s="6">
        <v>6</v>
      </c>
      <c r="Q408" s="6">
        <v>0</v>
      </c>
      <c r="R408" s="6">
        <v>19</v>
      </c>
    </row>
    <row r="409" spans="1:18" x14ac:dyDescent="0.3">
      <c r="A409" s="6">
        <v>5</v>
      </c>
      <c r="B409" s="6">
        <v>180630594</v>
      </c>
      <c r="C409" s="6" t="s">
        <v>5256</v>
      </c>
      <c r="D409" s="6" t="s">
        <v>1941</v>
      </c>
      <c r="E409" s="7">
        <v>5.2797380000000002E-5</v>
      </c>
      <c r="F409" s="7">
        <v>0.90315781018223695</v>
      </c>
      <c r="G409" s="6" t="s">
        <v>36</v>
      </c>
      <c r="H409" s="6" t="s">
        <v>37</v>
      </c>
      <c r="I409" s="6">
        <v>4</v>
      </c>
      <c r="J409" s="7">
        <v>5.4400999999999998E-6</v>
      </c>
      <c r="K409" s="6">
        <v>4.4119099999999998</v>
      </c>
      <c r="L409" s="6">
        <v>1.09128</v>
      </c>
      <c r="M409" s="6">
        <v>1.3539100000000001E-4</v>
      </c>
      <c r="N409" s="7">
        <v>1.40228E-6</v>
      </c>
      <c r="O409" s="6">
        <v>0</v>
      </c>
      <c r="P409" s="6">
        <v>3</v>
      </c>
      <c r="Q409" s="6">
        <v>0</v>
      </c>
      <c r="R409" s="6">
        <v>1</v>
      </c>
    </row>
    <row r="410" spans="1:18" x14ac:dyDescent="0.3">
      <c r="A410" s="6">
        <v>2</v>
      </c>
      <c r="B410" s="6">
        <v>202297833</v>
      </c>
      <c r="C410" s="6" t="s">
        <v>3426</v>
      </c>
      <c r="D410" s="6" t="s">
        <v>1942</v>
      </c>
      <c r="E410" s="7">
        <v>5.2961319999999999E-5</v>
      </c>
      <c r="F410" s="7">
        <v>0.90315781018223695</v>
      </c>
      <c r="G410" s="6" t="s">
        <v>37</v>
      </c>
      <c r="H410" s="6" t="s">
        <v>36</v>
      </c>
      <c r="I410" s="6">
        <v>6</v>
      </c>
      <c r="J410" s="7">
        <v>8.1601600000000008E-6</v>
      </c>
      <c r="K410" s="6">
        <v>3.8454299999999999</v>
      </c>
      <c r="L410" s="6">
        <v>0.99195699999999998</v>
      </c>
      <c r="M410" s="6">
        <v>1.3539100000000001E-4</v>
      </c>
      <c r="N410" s="7">
        <v>4.2068500000000002E-6</v>
      </c>
      <c r="O410" s="6">
        <v>0</v>
      </c>
      <c r="P410" s="6">
        <v>3</v>
      </c>
      <c r="Q410" s="6">
        <v>0</v>
      </c>
      <c r="R410" s="6">
        <v>3</v>
      </c>
    </row>
    <row r="411" spans="1:18" x14ac:dyDescent="0.3">
      <c r="A411" s="6">
        <v>19</v>
      </c>
      <c r="B411" s="6">
        <v>49762013</v>
      </c>
      <c r="C411" s="6" t="s">
        <v>5257</v>
      </c>
      <c r="D411" s="6" t="s">
        <v>1611</v>
      </c>
      <c r="E411" s="7">
        <v>5.3124200000000002E-5</v>
      </c>
      <c r="F411" s="7">
        <v>0.90315781018223695</v>
      </c>
      <c r="G411" s="6" t="s">
        <v>36</v>
      </c>
      <c r="H411" s="6" t="s">
        <v>37</v>
      </c>
      <c r="I411" s="6">
        <v>19</v>
      </c>
      <c r="J411" s="7">
        <v>2.5840500000000001E-5</v>
      </c>
      <c r="K411" s="6">
        <v>2.5928800000000001</v>
      </c>
      <c r="L411" s="6">
        <v>0.66898100000000005</v>
      </c>
      <c r="M411" s="6">
        <v>2.2565199999999999E-4</v>
      </c>
      <c r="N411" s="7">
        <v>1.9632000000000001E-5</v>
      </c>
      <c r="O411" s="6">
        <v>0</v>
      </c>
      <c r="P411" s="6">
        <v>5</v>
      </c>
      <c r="Q411" s="6">
        <v>0</v>
      </c>
      <c r="R411" s="6">
        <v>14</v>
      </c>
    </row>
    <row r="412" spans="1:18" x14ac:dyDescent="0.3">
      <c r="A412" s="6">
        <v>11</v>
      </c>
      <c r="B412" s="6">
        <v>67365452</v>
      </c>
      <c r="C412" s="6" t="s">
        <v>3428</v>
      </c>
      <c r="D412" s="6" t="s">
        <v>1943</v>
      </c>
      <c r="E412" s="7">
        <v>5.322462E-5</v>
      </c>
      <c r="F412" s="7">
        <v>0.90315781018223695</v>
      </c>
      <c r="G412" s="6" t="s">
        <v>37</v>
      </c>
      <c r="H412" s="6" t="s">
        <v>36</v>
      </c>
      <c r="I412" s="6">
        <v>6</v>
      </c>
      <c r="J412" s="7">
        <v>8.1601600000000008E-6</v>
      </c>
      <c r="K412" s="6">
        <v>3.8504700000000001</v>
      </c>
      <c r="L412" s="6">
        <v>0.99356800000000001</v>
      </c>
      <c r="M412" s="6">
        <v>1.3539100000000001E-4</v>
      </c>
      <c r="N412" s="7">
        <v>4.2068500000000002E-6</v>
      </c>
      <c r="O412" s="6">
        <v>0</v>
      </c>
      <c r="P412" s="6">
        <v>3</v>
      </c>
      <c r="Q412" s="6">
        <v>0</v>
      </c>
      <c r="R412" s="6">
        <v>3</v>
      </c>
    </row>
    <row r="413" spans="1:18" x14ac:dyDescent="0.3">
      <c r="A413" s="6">
        <v>11</v>
      </c>
      <c r="B413" s="6">
        <v>68934523</v>
      </c>
      <c r="C413" s="6" t="s">
        <v>3933</v>
      </c>
      <c r="D413" s="6" t="s">
        <v>1357</v>
      </c>
      <c r="E413" s="7">
        <v>5.3640800000000003E-5</v>
      </c>
      <c r="F413" s="7">
        <v>0.90315781018223695</v>
      </c>
      <c r="G413" s="6" t="s">
        <v>36</v>
      </c>
      <c r="H413" s="6" t="s">
        <v>37</v>
      </c>
      <c r="I413" s="6">
        <v>11</v>
      </c>
      <c r="J413" s="7">
        <v>1.49603E-5</v>
      </c>
      <c r="K413" s="6">
        <v>3.07694</v>
      </c>
      <c r="L413" s="6">
        <v>0.79435699999999998</v>
      </c>
      <c r="M413" s="6">
        <v>1.8052199999999999E-4</v>
      </c>
      <c r="N413" s="7">
        <v>9.8159899999999998E-6</v>
      </c>
      <c r="O413" s="6">
        <v>0</v>
      </c>
      <c r="P413" s="6">
        <v>4</v>
      </c>
      <c r="Q413" s="6">
        <v>0</v>
      </c>
      <c r="R413" s="6">
        <v>7</v>
      </c>
    </row>
    <row r="414" spans="1:18" x14ac:dyDescent="0.3">
      <c r="A414" s="6">
        <v>12</v>
      </c>
      <c r="B414" s="6">
        <v>28452724</v>
      </c>
      <c r="C414" s="6" t="s">
        <v>5258</v>
      </c>
      <c r="D414" s="6" t="s">
        <v>1944</v>
      </c>
      <c r="E414" s="7">
        <v>5.377142E-5</v>
      </c>
      <c r="F414" s="7">
        <v>0.90315781018223695</v>
      </c>
      <c r="G414" s="6" t="s">
        <v>36</v>
      </c>
      <c r="H414" s="6" t="s">
        <v>39</v>
      </c>
      <c r="I414" s="6">
        <v>20</v>
      </c>
      <c r="J414" s="7">
        <v>2.7200500000000002E-5</v>
      </c>
      <c r="K414" s="6">
        <v>2.59578</v>
      </c>
      <c r="L414" s="6">
        <v>0.67023999999999995</v>
      </c>
      <c r="M414" s="6">
        <v>2.2565199999999999E-4</v>
      </c>
      <c r="N414" s="7">
        <v>2.10343E-5</v>
      </c>
      <c r="O414" s="6">
        <v>0</v>
      </c>
      <c r="P414" s="6">
        <v>5</v>
      </c>
      <c r="Q414" s="6">
        <v>0</v>
      </c>
      <c r="R414" s="6">
        <v>15</v>
      </c>
    </row>
    <row r="415" spans="1:18" x14ac:dyDescent="0.3">
      <c r="A415" s="6">
        <v>1</v>
      </c>
      <c r="B415" s="6">
        <v>226634884</v>
      </c>
      <c r="C415" s="6" t="s">
        <v>3324</v>
      </c>
      <c r="D415" s="6" t="s">
        <v>348</v>
      </c>
      <c r="E415" s="7">
        <v>5.379254E-5</v>
      </c>
      <c r="F415" s="7">
        <v>0.90315781018223695</v>
      </c>
      <c r="G415" s="6" t="s">
        <v>39</v>
      </c>
      <c r="H415" s="6" t="s">
        <v>38</v>
      </c>
      <c r="I415" s="6">
        <v>424</v>
      </c>
      <c r="J415" s="6">
        <v>5.7665099999999996E-4</v>
      </c>
      <c r="K415" s="6">
        <v>0.81056499999999998</v>
      </c>
      <c r="L415" s="6">
        <v>0.20929600000000001</v>
      </c>
      <c r="M415" s="6">
        <v>1.44417E-3</v>
      </c>
      <c r="N415" s="6">
        <v>5.4969600000000002E-4</v>
      </c>
      <c r="O415" s="6">
        <v>0</v>
      </c>
      <c r="P415" s="6">
        <v>32</v>
      </c>
      <c r="Q415" s="6">
        <v>0</v>
      </c>
      <c r="R415" s="6">
        <v>392</v>
      </c>
    </row>
    <row r="416" spans="1:18" x14ac:dyDescent="0.3">
      <c r="A416" s="6">
        <v>2</v>
      </c>
      <c r="B416" s="6">
        <v>235741144</v>
      </c>
      <c r="C416" s="6" t="s">
        <v>5259</v>
      </c>
      <c r="D416" s="6" t="s">
        <v>1746</v>
      </c>
      <c r="E416" s="7">
        <v>5.4235279999999998E-5</v>
      </c>
      <c r="F416" s="7">
        <v>0.90315781018223695</v>
      </c>
      <c r="G416" s="6" t="s">
        <v>48</v>
      </c>
      <c r="H416" s="6" t="s">
        <v>36</v>
      </c>
      <c r="I416" s="6">
        <v>5</v>
      </c>
      <c r="J416" s="7">
        <v>6.8001299999999999E-6</v>
      </c>
      <c r="K416" s="6">
        <v>3.9437600000000002</v>
      </c>
      <c r="L416" s="6">
        <v>1.01884</v>
      </c>
      <c r="M416" s="6">
        <v>1.3539100000000001E-4</v>
      </c>
      <c r="N416" s="7">
        <v>2.8045699999999998E-6</v>
      </c>
      <c r="O416" s="6">
        <v>0</v>
      </c>
      <c r="P416" s="6">
        <v>3</v>
      </c>
      <c r="Q416" s="6">
        <v>0</v>
      </c>
      <c r="R416" s="6">
        <v>2</v>
      </c>
    </row>
    <row r="417" spans="1:18" x14ac:dyDescent="0.3">
      <c r="A417" s="6">
        <v>2</v>
      </c>
      <c r="B417" s="6">
        <v>164908855</v>
      </c>
      <c r="C417" s="6" t="s">
        <v>5260</v>
      </c>
      <c r="D417" s="6" t="s">
        <v>570</v>
      </c>
      <c r="E417" s="7">
        <v>5.4360429999999998E-5</v>
      </c>
      <c r="F417" s="7">
        <v>0.90315781018223695</v>
      </c>
      <c r="G417" s="6" t="s">
        <v>39</v>
      </c>
      <c r="H417" s="6" t="s">
        <v>37</v>
      </c>
      <c r="I417" s="6">
        <v>5</v>
      </c>
      <c r="J417" s="7">
        <v>6.8001299999999999E-6</v>
      </c>
      <c r="K417" s="6">
        <v>3.9407299999999998</v>
      </c>
      <c r="L417" s="6">
        <v>1.0182100000000001</v>
      </c>
      <c r="M417" s="6">
        <v>1.3539100000000001E-4</v>
      </c>
      <c r="N417" s="7">
        <v>2.8045699999999998E-6</v>
      </c>
      <c r="O417" s="6">
        <v>0</v>
      </c>
      <c r="P417" s="6">
        <v>3</v>
      </c>
      <c r="Q417" s="6">
        <v>0</v>
      </c>
      <c r="R417" s="6">
        <v>2</v>
      </c>
    </row>
    <row r="418" spans="1:18" x14ac:dyDescent="0.3">
      <c r="A418" s="6">
        <v>18</v>
      </c>
      <c r="B418" s="6">
        <v>12535700</v>
      </c>
      <c r="C418" s="6" t="s">
        <v>5261</v>
      </c>
      <c r="D418" s="6" t="s">
        <v>1945</v>
      </c>
      <c r="E418" s="7">
        <v>5.4899560000000003E-5</v>
      </c>
      <c r="F418" s="7">
        <v>0.90315781018223695</v>
      </c>
      <c r="G418" s="6" t="s">
        <v>37</v>
      </c>
      <c r="H418" s="6" t="s">
        <v>36</v>
      </c>
      <c r="I418" s="6">
        <v>53</v>
      </c>
      <c r="J418" s="7">
        <v>7.2081400000000004E-5</v>
      </c>
      <c r="K418" s="6">
        <v>1.87226</v>
      </c>
      <c r="L418" s="6">
        <v>0.48405700000000002</v>
      </c>
      <c r="M418" s="6">
        <v>3.6104300000000002E-4</v>
      </c>
      <c r="N418" s="7">
        <v>6.3102799999999995E-5</v>
      </c>
      <c r="O418" s="6">
        <v>0</v>
      </c>
      <c r="P418" s="6">
        <v>8</v>
      </c>
      <c r="Q418" s="6">
        <v>0</v>
      </c>
      <c r="R418" s="6">
        <v>45</v>
      </c>
    </row>
    <row r="419" spans="1:18" x14ac:dyDescent="0.3">
      <c r="A419" s="6">
        <v>21</v>
      </c>
      <c r="B419" s="6">
        <v>39313313</v>
      </c>
      <c r="C419" s="6" t="s">
        <v>3137</v>
      </c>
      <c r="D419" s="6" t="s">
        <v>1822</v>
      </c>
      <c r="E419" s="7">
        <v>5.4939799999999999E-5</v>
      </c>
      <c r="F419" s="7">
        <v>0.90315781018223695</v>
      </c>
      <c r="G419" s="6" t="s">
        <v>39</v>
      </c>
      <c r="H419" s="6" t="s">
        <v>38</v>
      </c>
      <c r="I419" s="6">
        <v>316681</v>
      </c>
      <c r="J419" s="6">
        <v>0.43069400000000002</v>
      </c>
      <c r="K419" s="6">
        <v>5.5962199999999997E-2</v>
      </c>
      <c r="L419" s="6">
        <v>1.44692E-2</v>
      </c>
      <c r="M419" s="6">
        <v>0.44309100000000001</v>
      </c>
      <c r="N419" s="6">
        <v>0.430309</v>
      </c>
      <c r="O419" s="6">
        <v>2191</v>
      </c>
      <c r="P419" s="6">
        <v>5436</v>
      </c>
      <c r="Q419" s="6">
        <v>65691</v>
      </c>
      <c r="R419" s="6">
        <v>175481</v>
      </c>
    </row>
    <row r="420" spans="1:18" x14ac:dyDescent="0.3">
      <c r="A420" s="6">
        <v>6</v>
      </c>
      <c r="B420" s="6">
        <v>135300548</v>
      </c>
      <c r="C420" s="6" t="s">
        <v>3442</v>
      </c>
      <c r="D420" s="6" t="s">
        <v>1946</v>
      </c>
      <c r="E420" s="7">
        <v>5.5366550000000003E-5</v>
      </c>
      <c r="F420" s="7">
        <v>0.90315781018223695</v>
      </c>
      <c r="G420" s="6" t="s">
        <v>37</v>
      </c>
      <c r="H420" s="6" t="s">
        <v>36</v>
      </c>
      <c r="I420" s="6">
        <v>9</v>
      </c>
      <c r="J420" s="7">
        <v>1.22402E-5</v>
      </c>
      <c r="K420" s="6">
        <v>3.1396899999999999</v>
      </c>
      <c r="L420" s="6">
        <v>0.81217499999999998</v>
      </c>
      <c r="M420" s="6">
        <v>1.8052199999999999E-4</v>
      </c>
      <c r="N420" s="7">
        <v>7.01142E-6</v>
      </c>
      <c r="O420" s="6">
        <v>0</v>
      </c>
      <c r="P420" s="6">
        <v>4</v>
      </c>
      <c r="Q420" s="6">
        <v>0</v>
      </c>
      <c r="R420" s="6">
        <v>5</v>
      </c>
    </row>
    <row r="421" spans="1:18" x14ac:dyDescent="0.3">
      <c r="A421" s="6">
        <v>11</v>
      </c>
      <c r="B421" s="6">
        <v>78676378</v>
      </c>
      <c r="C421" s="6" t="s">
        <v>5262</v>
      </c>
      <c r="D421" s="6" t="s">
        <v>1885</v>
      </c>
      <c r="E421" s="7">
        <v>5.5368049999999999E-5</v>
      </c>
      <c r="F421" s="7">
        <v>0.90315781018223695</v>
      </c>
      <c r="G421" s="6" t="s">
        <v>36</v>
      </c>
      <c r="H421" s="6" t="s">
        <v>37</v>
      </c>
      <c r="I421" s="6">
        <v>176</v>
      </c>
      <c r="J421" s="6">
        <v>2.3936500000000001E-4</v>
      </c>
      <c r="K421" s="6">
        <v>1.20265</v>
      </c>
      <c r="L421" s="6">
        <v>0.31110300000000002</v>
      </c>
      <c r="M421" s="6">
        <v>7.2208699999999995E-4</v>
      </c>
      <c r="N421" s="6">
        <v>2.2436600000000001E-4</v>
      </c>
      <c r="O421" s="6">
        <v>0</v>
      </c>
      <c r="P421" s="6">
        <v>16</v>
      </c>
      <c r="Q421" s="6">
        <v>1</v>
      </c>
      <c r="R421" s="6">
        <v>158</v>
      </c>
    </row>
    <row r="422" spans="1:18" x14ac:dyDescent="0.3">
      <c r="A422" s="6">
        <v>3</v>
      </c>
      <c r="B422" s="6">
        <v>37319044</v>
      </c>
      <c r="C422" s="6" t="s">
        <v>3443</v>
      </c>
      <c r="D422" s="6" t="s">
        <v>460</v>
      </c>
      <c r="E422" s="7">
        <v>5.546008E-5</v>
      </c>
      <c r="F422" s="7">
        <v>0.90315781018223695</v>
      </c>
      <c r="G422" s="6" t="s">
        <v>36</v>
      </c>
      <c r="H422" s="6" t="s">
        <v>37</v>
      </c>
      <c r="I422" s="6">
        <v>6</v>
      </c>
      <c r="J422" s="7">
        <v>8.1601600000000008E-6</v>
      </c>
      <c r="K422" s="6">
        <v>3.8249499999999999</v>
      </c>
      <c r="L422" s="6">
        <v>0.98954299999999995</v>
      </c>
      <c r="M422" s="6">
        <v>1.3539100000000001E-4</v>
      </c>
      <c r="N422" s="7">
        <v>4.2068500000000002E-6</v>
      </c>
      <c r="O422" s="6">
        <v>0</v>
      </c>
      <c r="P422" s="6">
        <v>3</v>
      </c>
      <c r="Q422" s="6">
        <v>0</v>
      </c>
      <c r="R422" s="6">
        <v>3</v>
      </c>
    </row>
    <row r="423" spans="1:18" x14ac:dyDescent="0.3">
      <c r="A423" s="6">
        <v>21</v>
      </c>
      <c r="B423" s="6">
        <v>39183425</v>
      </c>
      <c r="C423" s="6" t="s">
        <v>3328</v>
      </c>
      <c r="D423" s="6" t="s">
        <v>1813</v>
      </c>
      <c r="E423" s="7">
        <v>5.5611079999999999E-5</v>
      </c>
      <c r="F423" s="7">
        <v>0.90315781018223695</v>
      </c>
      <c r="G423" s="6" t="s">
        <v>39</v>
      </c>
      <c r="H423" s="6" t="s">
        <v>36</v>
      </c>
      <c r="I423" s="6">
        <v>270503</v>
      </c>
      <c r="J423" s="6">
        <v>0.36789100000000002</v>
      </c>
      <c r="K423" s="6">
        <v>5.7096000000000001E-2</v>
      </c>
      <c r="L423" s="6">
        <v>1.4773700000000001E-2</v>
      </c>
      <c r="M423" s="6">
        <v>0.38049500000000003</v>
      </c>
      <c r="N423" s="6">
        <v>0.36749999999999999</v>
      </c>
      <c r="O423" s="6">
        <v>1597</v>
      </c>
      <c r="P423" s="6">
        <v>5237</v>
      </c>
      <c r="Q423" s="6">
        <v>48240</v>
      </c>
      <c r="R423" s="6">
        <v>165592</v>
      </c>
    </row>
    <row r="424" spans="1:18" x14ac:dyDescent="0.3">
      <c r="A424" s="6">
        <v>5</v>
      </c>
      <c r="B424" s="6">
        <v>134855034</v>
      </c>
      <c r="C424" s="6" t="s">
        <v>3447</v>
      </c>
      <c r="D424" s="6" t="s">
        <v>1947</v>
      </c>
      <c r="E424" s="7">
        <v>5.6068050000000003E-5</v>
      </c>
      <c r="F424" s="7">
        <v>0.90315781018223695</v>
      </c>
      <c r="G424" s="6" t="s">
        <v>36</v>
      </c>
      <c r="H424" s="6" t="s">
        <v>37</v>
      </c>
      <c r="I424" s="6">
        <v>9</v>
      </c>
      <c r="J424" s="7">
        <v>1.22402E-5</v>
      </c>
      <c r="K424" s="6">
        <v>3.1296400000000002</v>
      </c>
      <c r="L424" s="6">
        <v>0.81021799999999999</v>
      </c>
      <c r="M424" s="6">
        <v>1.8052199999999999E-4</v>
      </c>
      <c r="N424" s="7">
        <v>7.01142E-6</v>
      </c>
      <c r="O424" s="6">
        <v>0</v>
      </c>
      <c r="P424" s="6">
        <v>4</v>
      </c>
      <c r="Q424" s="6">
        <v>0</v>
      </c>
      <c r="R424" s="6">
        <v>5</v>
      </c>
    </row>
    <row r="425" spans="1:18" x14ac:dyDescent="0.3">
      <c r="A425" s="6">
        <v>17</v>
      </c>
      <c r="B425" s="6">
        <v>11834729</v>
      </c>
      <c r="C425" s="6" t="s">
        <v>5263</v>
      </c>
      <c r="D425" s="6" t="s">
        <v>1333</v>
      </c>
      <c r="E425" s="7">
        <v>5.6300539999999997E-5</v>
      </c>
      <c r="F425" s="7">
        <v>0.90315781018223695</v>
      </c>
      <c r="G425" s="6" t="s">
        <v>37</v>
      </c>
      <c r="H425" s="6" t="s">
        <v>38</v>
      </c>
      <c r="I425" s="6">
        <v>7</v>
      </c>
      <c r="J425" s="7">
        <v>9.5201799999999994E-6</v>
      </c>
      <c r="K425" s="6">
        <v>3.7435299999999998</v>
      </c>
      <c r="L425" s="6">
        <v>0.96940000000000004</v>
      </c>
      <c r="M425" s="6">
        <v>1.3539100000000001E-4</v>
      </c>
      <c r="N425" s="7">
        <v>5.6091399999999996E-6</v>
      </c>
      <c r="O425" s="6">
        <v>0</v>
      </c>
      <c r="P425" s="6">
        <v>3</v>
      </c>
      <c r="Q425" s="6">
        <v>0</v>
      </c>
      <c r="R425" s="6">
        <v>4</v>
      </c>
    </row>
    <row r="426" spans="1:18" x14ac:dyDescent="0.3">
      <c r="A426" s="6">
        <v>21</v>
      </c>
      <c r="B426" s="6">
        <v>29109544</v>
      </c>
      <c r="C426" s="6" t="s">
        <v>5264</v>
      </c>
      <c r="D426" s="6" t="s">
        <v>1746</v>
      </c>
      <c r="E426" s="7">
        <v>5.6464420000000002E-5</v>
      </c>
      <c r="F426" s="7">
        <v>0.90315781018223695</v>
      </c>
      <c r="G426" s="6" t="s">
        <v>61</v>
      </c>
      <c r="H426" s="6" t="s">
        <v>37</v>
      </c>
      <c r="I426" s="6">
        <v>77</v>
      </c>
      <c r="J426" s="6">
        <v>1.04722E-4</v>
      </c>
      <c r="K426" s="6">
        <v>1.7174199999999999</v>
      </c>
      <c r="L426" s="6">
        <v>0.44481500000000002</v>
      </c>
      <c r="M426" s="6">
        <v>4.0617399999999998E-4</v>
      </c>
      <c r="N426" s="7">
        <v>9.5355399999999998E-5</v>
      </c>
      <c r="O426" s="6">
        <v>0</v>
      </c>
      <c r="P426" s="6">
        <v>9</v>
      </c>
      <c r="Q426" s="6">
        <v>0</v>
      </c>
      <c r="R426" s="6">
        <v>68</v>
      </c>
    </row>
    <row r="427" spans="1:18" x14ac:dyDescent="0.3">
      <c r="A427" s="6">
        <v>2</v>
      </c>
      <c r="B427" s="6">
        <v>27304868</v>
      </c>
      <c r="C427" s="6" t="s">
        <v>3452</v>
      </c>
      <c r="D427" s="6" t="s">
        <v>1948</v>
      </c>
      <c r="E427" s="7">
        <v>5.6504089999999999E-5</v>
      </c>
      <c r="F427" s="7">
        <v>0.90315781018223695</v>
      </c>
      <c r="G427" s="6" t="s">
        <v>39</v>
      </c>
      <c r="H427" s="6" t="s">
        <v>38</v>
      </c>
      <c r="I427" s="6">
        <v>5</v>
      </c>
      <c r="J427" s="7">
        <v>6.8001299999999999E-6</v>
      </c>
      <c r="K427" s="6">
        <v>3.9351799999999999</v>
      </c>
      <c r="L427" s="6">
        <v>1.0192600000000001</v>
      </c>
      <c r="M427" s="6">
        <v>1.3539100000000001E-4</v>
      </c>
      <c r="N427" s="7">
        <v>2.8045699999999998E-6</v>
      </c>
      <c r="O427" s="6">
        <v>0</v>
      </c>
      <c r="P427" s="6">
        <v>3</v>
      </c>
      <c r="Q427" s="6">
        <v>0</v>
      </c>
      <c r="R427" s="6">
        <v>2</v>
      </c>
    </row>
    <row r="428" spans="1:18" x14ac:dyDescent="0.3">
      <c r="A428" s="6">
        <v>1</v>
      </c>
      <c r="B428" s="6">
        <v>165698608</v>
      </c>
      <c r="C428" s="6" t="s">
        <v>5265</v>
      </c>
      <c r="D428" s="6" t="s">
        <v>1596</v>
      </c>
      <c r="E428" s="7">
        <v>5.6528720000000001E-5</v>
      </c>
      <c r="F428" s="7">
        <v>0.90315781018223695</v>
      </c>
      <c r="G428" s="6" t="s">
        <v>36</v>
      </c>
      <c r="H428" s="6" t="s">
        <v>38</v>
      </c>
      <c r="I428" s="6">
        <v>1062</v>
      </c>
      <c r="J428" s="6">
        <v>1.4443500000000001E-3</v>
      </c>
      <c r="K428" s="6">
        <v>0.59317900000000001</v>
      </c>
      <c r="L428" s="6">
        <v>0.153645</v>
      </c>
      <c r="M428" s="6">
        <v>2.4821700000000001E-3</v>
      </c>
      <c r="N428" s="6">
        <v>1.4120999999999999E-3</v>
      </c>
      <c r="O428" s="6">
        <v>0</v>
      </c>
      <c r="P428" s="6">
        <v>55</v>
      </c>
      <c r="Q428" s="6">
        <v>0</v>
      </c>
      <c r="R428" s="6">
        <v>1007</v>
      </c>
    </row>
    <row r="429" spans="1:18" x14ac:dyDescent="0.3">
      <c r="A429" s="6">
        <v>12</v>
      </c>
      <c r="B429" s="6">
        <v>69654405</v>
      </c>
      <c r="C429" s="6" t="s">
        <v>3126</v>
      </c>
      <c r="D429" s="6" t="s">
        <v>835</v>
      </c>
      <c r="E429" s="7">
        <v>5.6541549999999997E-5</v>
      </c>
      <c r="F429" s="7">
        <v>0.90315781018223695</v>
      </c>
      <c r="G429" s="6" t="s">
        <v>39</v>
      </c>
      <c r="H429" s="6" t="s">
        <v>37</v>
      </c>
      <c r="I429" s="6">
        <v>283096</v>
      </c>
      <c r="J429" s="6">
        <v>0.38501800000000003</v>
      </c>
      <c r="K429" s="6">
        <v>-5.7241399999999998E-2</v>
      </c>
      <c r="L429" s="6">
        <v>1.48269E-2</v>
      </c>
      <c r="M429" s="6">
        <v>0.37291299999999999</v>
      </c>
      <c r="N429" s="6">
        <v>0.38539400000000001</v>
      </c>
      <c r="O429" s="6">
        <v>1565</v>
      </c>
      <c r="P429" s="6">
        <v>5133</v>
      </c>
      <c r="Q429" s="6">
        <v>52963</v>
      </c>
      <c r="R429" s="6">
        <v>168907</v>
      </c>
    </row>
    <row r="430" spans="1:18" x14ac:dyDescent="0.3">
      <c r="A430" s="6">
        <v>4</v>
      </c>
      <c r="B430" s="6">
        <v>186165390</v>
      </c>
      <c r="C430" s="6" t="s">
        <v>5266</v>
      </c>
      <c r="D430" s="6" t="s">
        <v>1949</v>
      </c>
      <c r="E430" s="7">
        <v>5.6713370000000003E-5</v>
      </c>
      <c r="F430" s="7">
        <v>0.90315781018223695</v>
      </c>
      <c r="G430" s="6" t="s">
        <v>36</v>
      </c>
      <c r="H430" s="6" t="s">
        <v>37</v>
      </c>
      <c r="I430" s="6">
        <v>5</v>
      </c>
      <c r="J430" s="7">
        <v>6.8001299999999999E-6</v>
      </c>
      <c r="K430" s="6">
        <v>4.0011200000000002</v>
      </c>
      <c r="L430" s="6">
        <v>1.0365800000000001</v>
      </c>
      <c r="M430" s="6">
        <v>1.3539100000000001E-4</v>
      </c>
      <c r="N430" s="7">
        <v>2.8045699999999998E-6</v>
      </c>
      <c r="O430" s="6">
        <v>0</v>
      </c>
      <c r="P430" s="6">
        <v>3</v>
      </c>
      <c r="Q430" s="6">
        <v>0</v>
      </c>
      <c r="R430" s="6">
        <v>2</v>
      </c>
    </row>
    <row r="431" spans="1:18" x14ac:dyDescent="0.3">
      <c r="A431" s="6">
        <v>5</v>
      </c>
      <c r="B431" s="6">
        <v>141413711</v>
      </c>
      <c r="C431" s="6" t="s">
        <v>3272</v>
      </c>
      <c r="D431" s="6" t="s">
        <v>1950</v>
      </c>
      <c r="E431" s="7">
        <v>5.6719129999999999E-5</v>
      </c>
      <c r="F431" s="7">
        <v>0.90315781018223695</v>
      </c>
      <c r="G431" s="6" t="s">
        <v>38</v>
      </c>
      <c r="H431" s="6" t="s">
        <v>39</v>
      </c>
      <c r="I431" s="6">
        <v>102</v>
      </c>
      <c r="J431" s="6">
        <v>1.3872299999999999E-4</v>
      </c>
      <c r="K431" s="6">
        <v>1.38201</v>
      </c>
      <c r="L431" s="6">
        <v>0.35804399999999997</v>
      </c>
      <c r="M431" s="6">
        <v>5.8669600000000005E-4</v>
      </c>
      <c r="N431" s="6">
        <v>1.2480299999999999E-4</v>
      </c>
      <c r="O431" s="6">
        <v>0</v>
      </c>
      <c r="P431" s="6">
        <v>13</v>
      </c>
      <c r="Q431" s="6">
        <v>0</v>
      </c>
      <c r="R431" s="6">
        <v>89</v>
      </c>
    </row>
    <row r="432" spans="1:18" x14ac:dyDescent="0.3">
      <c r="A432" s="6">
        <v>17</v>
      </c>
      <c r="B432" s="6">
        <v>75830176</v>
      </c>
      <c r="C432" s="6" t="s">
        <v>5267</v>
      </c>
      <c r="D432" s="6" t="s">
        <v>1951</v>
      </c>
      <c r="E432" s="7">
        <v>5.7327990000000003E-5</v>
      </c>
      <c r="F432" s="7">
        <v>0.90315781018223695</v>
      </c>
      <c r="G432" s="6" t="s">
        <v>39</v>
      </c>
      <c r="H432" s="6" t="s">
        <v>38</v>
      </c>
      <c r="I432" s="6">
        <v>12</v>
      </c>
      <c r="J432" s="7">
        <v>1.63203E-5</v>
      </c>
      <c r="K432" s="6">
        <v>2.69163</v>
      </c>
      <c r="L432" s="6">
        <v>0.69780500000000001</v>
      </c>
      <c r="M432" s="6">
        <v>2.2565199999999999E-4</v>
      </c>
      <c r="N432" s="7">
        <v>9.8159899999999998E-6</v>
      </c>
      <c r="O432" s="6">
        <v>0</v>
      </c>
      <c r="P432" s="6">
        <v>5</v>
      </c>
      <c r="Q432" s="6">
        <v>0</v>
      </c>
      <c r="R432" s="6">
        <v>7</v>
      </c>
    </row>
    <row r="433" spans="1:18" x14ac:dyDescent="0.3">
      <c r="A433" s="6">
        <v>19</v>
      </c>
      <c r="B433" s="6">
        <v>49139818</v>
      </c>
      <c r="C433" s="6" t="s">
        <v>3457</v>
      </c>
      <c r="D433" s="6" t="s">
        <v>848</v>
      </c>
      <c r="E433" s="7">
        <v>5.7524659999999999E-5</v>
      </c>
      <c r="F433" s="7">
        <v>0.90315781018223695</v>
      </c>
      <c r="G433" s="6" t="s">
        <v>36</v>
      </c>
      <c r="H433" s="6" t="s">
        <v>38</v>
      </c>
      <c r="I433" s="6">
        <v>5</v>
      </c>
      <c r="J433" s="7">
        <v>6.8001299999999999E-6</v>
      </c>
      <c r="K433" s="6">
        <v>3.9070800000000001</v>
      </c>
      <c r="L433" s="6">
        <v>1.0131300000000001</v>
      </c>
      <c r="M433" s="6">
        <v>1.3539100000000001E-4</v>
      </c>
      <c r="N433" s="7">
        <v>2.8045699999999998E-6</v>
      </c>
      <c r="O433" s="6">
        <v>0</v>
      </c>
      <c r="P433" s="6">
        <v>3</v>
      </c>
      <c r="Q433" s="6">
        <v>0</v>
      </c>
      <c r="R433" s="6">
        <v>2</v>
      </c>
    </row>
    <row r="434" spans="1:18" x14ac:dyDescent="0.3">
      <c r="A434" s="6">
        <v>22</v>
      </c>
      <c r="B434" s="6">
        <v>16987986</v>
      </c>
      <c r="C434" s="6" t="s">
        <v>5268</v>
      </c>
      <c r="D434" s="6" t="s">
        <v>1952</v>
      </c>
      <c r="E434" s="7">
        <v>5.7535750000000002E-5</v>
      </c>
      <c r="F434" s="7">
        <v>0.90315781018223695</v>
      </c>
      <c r="G434" s="6" t="s">
        <v>39</v>
      </c>
      <c r="H434" s="6" t="s">
        <v>38</v>
      </c>
      <c r="I434" s="6">
        <v>5</v>
      </c>
      <c r="J434" s="7">
        <v>6.8001299999999999E-6</v>
      </c>
      <c r="K434" s="6">
        <v>3.8965299999999998</v>
      </c>
      <c r="L434" s="6">
        <v>1.01041</v>
      </c>
      <c r="M434" s="6">
        <v>1.3539100000000001E-4</v>
      </c>
      <c r="N434" s="7">
        <v>2.8045699999999998E-6</v>
      </c>
      <c r="O434" s="6">
        <v>0</v>
      </c>
      <c r="P434" s="6">
        <v>3</v>
      </c>
      <c r="Q434" s="6">
        <v>0</v>
      </c>
      <c r="R434" s="6">
        <v>2</v>
      </c>
    </row>
    <row r="435" spans="1:18" x14ac:dyDescent="0.3">
      <c r="A435" s="6">
        <v>5</v>
      </c>
      <c r="B435" s="6">
        <v>6600018</v>
      </c>
      <c r="C435" s="6" t="s">
        <v>5269</v>
      </c>
      <c r="D435" s="6" t="s">
        <v>1953</v>
      </c>
      <c r="E435" s="7">
        <v>5.8016690000000002E-5</v>
      </c>
      <c r="F435" s="7">
        <v>0.90315781018223695</v>
      </c>
      <c r="G435" s="6" t="s">
        <v>36</v>
      </c>
      <c r="H435" s="6" t="s">
        <v>37</v>
      </c>
      <c r="I435" s="6">
        <v>19</v>
      </c>
      <c r="J435" s="7">
        <v>2.5840500000000001E-5</v>
      </c>
      <c r="K435" s="6">
        <v>2.5827</v>
      </c>
      <c r="L435" s="6">
        <v>0.67007099999999997</v>
      </c>
      <c r="M435" s="6">
        <v>2.2565199999999999E-4</v>
      </c>
      <c r="N435" s="7">
        <v>1.9632000000000001E-5</v>
      </c>
      <c r="O435" s="6">
        <v>0</v>
      </c>
      <c r="P435" s="6">
        <v>5</v>
      </c>
      <c r="Q435" s="6">
        <v>0</v>
      </c>
      <c r="R435" s="6">
        <v>14</v>
      </c>
    </row>
    <row r="436" spans="1:18" x14ac:dyDescent="0.3">
      <c r="A436" s="6">
        <v>19</v>
      </c>
      <c r="B436" s="6">
        <v>16736598</v>
      </c>
      <c r="C436" s="6" t="s">
        <v>3461</v>
      </c>
      <c r="D436" s="6" t="s">
        <v>1365</v>
      </c>
      <c r="E436" s="7">
        <v>5.8095430000000002E-5</v>
      </c>
      <c r="F436" s="7">
        <v>0.90315781018223695</v>
      </c>
      <c r="G436" s="6" t="s">
        <v>36</v>
      </c>
      <c r="H436" s="6" t="s">
        <v>37</v>
      </c>
      <c r="I436" s="6">
        <v>6</v>
      </c>
      <c r="J436" s="7">
        <v>8.1601600000000008E-6</v>
      </c>
      <c r="K436" s="6">
        <v>3.7907899999999999</v>
      </c>
      <c r="L436" s="6">
        <v>0.98359200000000002</v>
      </c>
      <c r="M436" s="6">
        <v>1.3539100000000001E-4</v>
      </c>
      <c r="N436" s="7">
        <v>4.2068500000000002E-6</v>
      </c>
      <c r="O436" s="6">
        <v>0</v>
      </c>
      <c r="P436" s="6">
        <v>3</v>
      </c>
      <c r="Q436" s="6">
        <v>0</v>
      </c>
      <c r="R436" s="6">
        <v>3</v>
      </c>
    </row>
    <row r="437" spans="1:18" x14ac:dyDescent="0.3">
      <c r="A437" s="6">
        <v>12</v>
      </c>
      <c r="B437" s="6">
        <v>119721259</v>
      </c>
      <c r="C437" s="6" t="s">
        <v>5270</v>
      </c>
      <c r="D437" s="6" t="s">
        <v>1954</v>
      </c>
      <c r="E437" s="7">
        <v>5.8269629999999997E-5</v>
      </c>
      <c r="F437" s="7">
        <v>0.90315781018223695</v>
      </c>
      <c r="G437" s="6" t="s">
        <v>39</v>
      </c>
      <c r="H437" s="6" t="s">
        <v>38</v>
      </c>
      <c r="I437" s="6">
        <v>4</v>
      </c>
      <c r="J437" s="7">
        <v>5.4400999999999998E-6</v>
      </c>
      <c r="K437" s="6">
        <v>4.4827199999999996</v>
      </c>
      <c r="L437" s="6">
        <v>1.1151800000000001</v>
      </c>
      <c r="M437" s="6">
        <v>1.3539100000000001E-4</v>
      </c>
      <c r="N437" s="7">
        <v>1.40228E-6</v>
      </c>
      <c r="O437" s="6">
        <v>0</v>
      </c>
      <c r="P437" s="6">
        <v>3</v>
      </c>
      <c r="Q437" s="6">
        <v>0</v>
      </c>
      <c r="R437" s="6">
        <v>1</v>
      </c>
    </row>
    <row r="438" spans="1:18" x14ac:dyDescent="0.3">
      <c r="A438" s="6">
        <v>20</v>
      </c>
      <c r="B438" s="6">
        <v>2860345</v>
      </c>
      <c r="C438" s="6" t="s">
        <v>3462</v>
      </c>
      <c r="D438" s="6" t="s">
        <v>744</v>
      </c>
      <c r="E438" s="7">
        <v>5.8374900000000002E-5</v>
      </c>
      <c r="F438" s="7">
        <v>0.90315781018223695</v>
      </c>
      <c r="G438" s="6" t="s">
        <v>39</v>
      </c>
      <c r="H438" s="6" t="s">
        <v>38</v>
      </c>
      <c r="I438" s="6">
        <v>5</v>
      </c>
      <c r="J438" s="7">
        <v>6.8001299999999999E-6</v>
      </c>
      <c r="K438" s="6">
        <v>3.91431</v>
      </c>
      <c r="L438" s="6">
        <v>1.0159499999999999</v>
      </c>
      <c r="M438" s="6">
        <v>1.3539100000000001E-4</v>
      </c>
      <c r="N438" s="7">
        <v>2.8045699999999998E-6</v>
      </c>
      <c r="O438" s="6">
        <v>0</v>
      </c>
      <c r="P438" s="6">
        <v>3</v>
      </c>
      <c r="Q438" s="6">
        <v>0</v>
      </c>
      <c r="R438" s="6">
        <v>2</v>
      </c>
    </row>
    <row r="439" spans="1:18" x14ac:dyDescent="0.3">
      <c r="A439" s="6">
        <v>1</v>
      </c>
      <c r="B439" s="6">
        <v>204969076</v>
      </c>
      <c r="C439" s="6" t="s">
        <v>5271</v>
      </c>
      <c r="D439" s="6" t="s">
        <v>1955</v>
      </c>
      <c r="E439" s="7">
        <v>5.8462689999999998E-5</v>
      </c>
      <c r="F439" s="7">
        <v>0.90315781018223695</v>
      </c>
      <c r="G439" s="6" t="s">
        <v>36</v>
      </c>
      <c r="H439" s="6" t="s">
        <v>37</v>
      </c>
      <c r="I439" s="6">
        <v>38</v>
      </c>
      <c r="J439" s="7">
        <v>5.1681000000000002E-5</v>
      </c>
      <c r="K439" s="6">
        <v>2.05416</v>
      </c>
      <c r="L439" s="6">
        <v>0.53320299999999998</v>
      </c>
      <c r="M439" s="6">
        <v>3.1591300000000002E-4</v>
      </c>
      <c r="N439" s="7">
        <v>4.3470799999999997E-5</v>
      </c>
      <c r="O439" s="6">
        <v>0</v>
      </c>
      <c r="P439" s="6">
        <v>7</v>
      </c>
      <c r="Q439" s="6">
        <v>0</v>
      </c>
      <c r="R439" s="6">
        <v>31</v>
      </c>
    </row>
    <row r="440" spans="1:18" x14ac:dyDescent="0.3">
      <c r="A440" s="6">
        <v>2</v>
      </c>
      <c r="B440" s="6">
        <v>195906951</v>
      </c>
      <c r="C440" s="6" t="s">
        <v>5272</v>
      </c>
      <c r="D440" s="6" t="s">
        <v>1115</v>
      </c>
      <c r="E440" s="7">
        <v>5.8641750000000001E-5</v>
      </c>
      <c r="F440" s="7">
        <v>0.90315781018223695</v>
      </c>
      <c r="G440" s="6" t="s">
        <v>37</v>
      </c>
      <c r="H440" s="6" t="s">
        <v>36</v>
      </c>
      <c r="I440" s="6">
        <v>5</v>
      </c>
      <c r="J440" s="7">
        <v>6.8001299999999999E-6</v>
      </c>
      <c r="K440" s="6">
        <v>3.9261599999999999</v>
      </c>
      <c r="L440" s="6">
        <v>1.01932</v>
      </c>
      <c r="M440" s="6">
        <v>1.3539100000000001E-4</v>
      </c>
      <c r="N440" s="7">
        <v>2.8045699999999998E-6</v>
      </c>
      <c r="O440" s="6">
        <v>0</v>
      </c>
      <c r="P440" s="6">
        <v>3</v>
      </c>
      <c r="Q440" s="6">
        <v>0</v>
      </c>
      <c r="R440" s="6">
        <v>2</v>
      </c>
    </row>
    <row r="441" spans="1:18" x14ac:dyDescent="0.3">
      <c r="A441" s="6">
        <v>4</v>
      </c>
      <c r="B441" s="6">
        <v>125318650</v>
      </c>
      <c r="C441" s="6" t="s">
        <v>3128</v>
      </c>
      <c r="D441" s="6" t="s">
        <v>1956</v>
      </c>
      <c r="E441" s="7">
        <v>5.8967110000000001E-5</v>
      </c>
      <c r="F441" s="7">
        <v>0.90315781018223695</v>
      </c>
      <c r="G441" s="6" t="s">
        <v>38</v>
      </c>
      <c r="H441" s="6" t="s">
        <v>39</v>
      </c>
      <c r="I441" s="6">
        <v>46</v>
      </c>
      <c r="J441" s="7">
        <v>6.25612E-5</v>
      </c>
      <c r="K441" s="6">
        <v>1.8754299999999999</v>
      </c>
      <c r="L441" s="6">
        <v>0.48707699999999998</v>
      </c>
      <c r="M441" s="6">
        <v>3.6104300000000002E-4</v>
      </c>
      <c r="N441" s="7">
        <v>5.3286799999999999E-5</v>
      </c>
      <c r="O441" s="6">
        <v>0</v>
      </c>
      <c r="P441" s="6">
        <v>8</v>
      </c>
      <c r="Q441" s="6">
        <v>0</v>
      </c>
      <c r="R441" s="6">
        <v>38</v>
      </c>
    </row>
    <row r="442" spans="1:18" x14ac:dyDescent="0.3">
      <c r="A442" s="6">
        <v>11</v>
      </c>
      <c r="B442" s="6">
        <v>130198465</v>
      </c>
      <c r="C442" s="6" t="s">
        <v>3153</v>
      </c>
      <c r="D442" s="6" t="s">
        <v>344</v>
      </c>
      <c r="E442" s="7">
        <v>5.9018070000000001E-5</v>
      </c>
      <c r="F442" s="7">
        <v>0.90315781018223695</v>
      </c>
      <c r="G442" s="6" t="s">
        <v>38</v>
      </c>
      <c r="H442" s="6" t="s">
        <v>39</v>
      </c>
      <c r="I442" s="6">
        <v>2625</v>
      </c>
      <c r="J442" s="6">
        <v>3.5700699999999998E-3</v>
      </c>
      <c r="K442" s="6">
        <v>0.39110200000000001</v>
      </c>
      <c r="L442" s="6">
        <v>0.101581</v>
      </c>
      <c r="M442" s="6">
        <v>5.3705200000000002E-3</v>
      </c>
      <c r="N442" s="6">
        <v>3.5141299999999999E-3</v>
      </c>
      <c r="O442" s="6">
        <v>0</v>
      </c>
      <c r="P442" s="6">
        <v>119</v>
      </c>
      <c r="Q442" s="6">
        <v>5</v>
      </c>
      <c r="R442" s="6">
        <v>2496</v>
      </c>
    </row>
    <row r="443" spans="1:18" x14ac:dyDescent="0.3">
      <c r="A443" s="6">
        <v>11</v>
      </c>
      <c r="B443" s="6">
        <v>33645721</v>
      </c>
      <c r="C443" s="6" t="s">
        <v>3464</v>
      </c>
      <c r="D443" s="6" t="s">
        <v>1867</v>
      </c>
      <c r="E443" s="7">
        <v>5.9135100000000002E-5</v>
      </c>
      <c r="F443" s="7">
        <v>0.90315781018223695</v>
      </c>
      <c r="G443" s="6" t="s">
        <v>36</v>
      </c>
      <c r="H443" s="6" t="s">
        <v>37</v>
      </c>
      <c r="I443" s="6">
        <v>19</v>
      </c>
      <c r="J443" s="7">
        <v>2.5840500000000001E-5</v>
      </c>
      <c r="K443" s="6">
        <v>2.5756700000000001</v>
      </c>
      <c r="L443" s="6">
        <v>0.66906100000000002</v>
      </c>
      <c r="M443" s="6">
        <v>2.2565199999999999E-4</v>
      </c>
      <c r="N443" s="7">
        <v>1.9632000000000001E-5</v>
      </c>
      <c r="O443" s="6">
        <v>0</v>
      </c>
      <c r="P443" s="6">
        <v>5</v>
      </c>
      <c r="Q443" s="6">
        <v>0</v>
      </c>
      <c r="R443" s="6">
        <v>14</v>
      </c>
    </row>
    <row r="444" spans="1:18" x14ac:dyDescent="0.3">
      <c r="A444" s="6">
        <v>20</v>
      </c>
      <c r="B444" s="6">
        <v>20521145</v>
      </c>
      <c r="C444" s="6" t="s">
        <v>3980</v>
      </c>
      <c r="D444" s="6" t="s">
        <v>610</v>
      </c>
      <c r="E444" s="7">
        <v>5.9225940000000001E-5</v>
      </c>
      <c r="F444" s="7">
        <v>0.90315781018223695</v>
      </c>
      <c r="G444" s="6" t="s">
        <v>39</v>
      </c>
      <c r="H444" s="6" t="s">
        <v>38</v>
      </c>
      <c r="I444" s="6">
        <v>4</v>
      </c>
      <c r="J444" s="7">
        <v>5.4400999999999998E-6</v>
      </c>
      <c r="K444" s="6">
        <v>4.35663</v>
      </c>
      <c r="L444" s="6">
        <v>1.0848500000000001</v>
      </c>
      <c r="M444" s="6">
        <v>1.3539100000000001E-4</v>
      </c>
      <c r="N444" s="7">
        <v>1.40228E-6</v>
      </c>
      <c r="O444" s="6">
        <v>0</v>
      </c>
      <c r="P444" s="6">
        <v>3</v>
      </c>
      <c r="Q444" s="6">
        <v>0</v>
      </c>
      <c r="R444" s="6">
        <v>1</v>
      </c>
    </row>
    <row r="445" spans="1:18" x14ac:dyDescent="0.3">
      <c r="A445" s="6">
        <v>17</v>
      </c>
      <c r="B445" s="6">
        <v>78121239</v>
      </c>
      <c r="C445" s="6" t="s">
        <v>5273</v>
      </c>
      <c r="D445" s="6" t="s">
        <v>1957</v>
      </c>
      <c r="E445" s="7">
        <v>5.9281090000000003E-5</v>
      </c>
      <c r="F445" s="7">
        <v>0.90315781018223695</v>
      </c>
      <c r="G445" s="6" t="s">
        <v>36</v>
      </c>
      <c r="H445" s="6" t="s">
        <v>37</v>
      </c>
      <c r="I445" s="6">
        <v>5</v>
      </c>
      <c r="J445" s="7">
        <v>6.8001299999999999E-6</v>
      </c>
      <c r="K445" s="6">
        <v>3.9023599999999998</v>
      </c>
      <c r="L445" s="6">
        <v>1.0138400000000001</v>
      </c>
      <c r="M445" s="6">
        <v>1.3539100000000001E-4</v>
      </c>
      <c r="N445" s="7">
        <v>2.8045699999999998E-6</v>
      </c>
      <c r="O445" s="6">
        <v>0</v>
      </c>
      <c r="P445" s="6">
        <v>3</v>
      </c>
      <c r="Q445" s="6">
        <v>0</v>
      </c>
      <c r="R445" s="6">
        <v>2</v>
      </c>
    </row>
    <row r="446" spans="1:18" x14ac:dyDescent="0.3">
      <c r="A446" s="6">
        <v>17</v>
      </c>
      <c r="B446" s="6">
        <v>35752597</v>
      </c>
      <c r="C446" s="6" t="s">
        <v>3465</v>
      </c>
      <c r="D446" s="6" t="s">
        <v>1130</v>
      </c>
      <c r="E446" s="7">
        <v>5.9311080000000001E-5</v>
      </c>
      <c r="F446" s="7">
        <v>0.90315781018223695</v>
      </c>
      <c r="G446" s="6" t="s">
        <v>39</v>
      </c>
      <c r="H446" s="6" t="s">
        <v>38</v>
      </c>
      <c r="I446" s="6">
        <v>5</v>
      </c>
      <c r="J446" s="7">
        <v>6.8001299999999999E-6</v>
      </c>
      <c r="K446" s="6">
        <v>3.9413399999999998</v>
      </c>
      <c r="L446" s="6">
        <v>1.024</v>
      </c>
      <c r="M446" s="6">
        <v>1.3539100000000001E-4</v>
      </c>
      <c r="N446" s="7">
        <v>2.8045699999999998E-6</v>
      </c>
      <c r="O446" s="6">
        <v>0</v>
      </c>
      <c r="P446" s="6">
        <v>3</v>
      </c>
      <c r="Q446" s="6">
        <v>0</v>
      </c>
      <c r="R446" s="6">
        <v>2</v>
      </c>
    </row>
    <row r="447" spans="1:18" x14ac:dyDescent="0.3">
      <c r="A447" s="6">
        <v>4</v>
      </c>
      <c r="B447" s="6">
        <v>140624046</v>
      </c>
      <c r="C447" s="6" t="s">
        <v>5274</v>
      </c>
      <c r="D447" s="6" t="s">
        <v>1958</v>
      </c>
      <c r="E447" s="7">
        <v>5.9783620000000003E-5</v>
      </c>
      <c r="F447" s="7">
        <v>0.90315781018223695</v>
      </c>
      <c r="G447" s="6" t="s">
        <v>39</v>
      </c>
      <c r="H447" s="6" t="s">
        <v>38</v>
      </c>
      <c r="I447" s="6">
        <v>29</v>
      </c>
      <c r="J447" s="7">
        <v>3.9440799999999997E-5</v>
      </c>
      <c r="K447" s="6">
        <v>2.2591299999999999</v>
      </c>
      <c r="L447" s="6">
        <v>0.58724299999999996</v>
      </c>
      <c r="M447" s="6">
        <v>2.7078300000000003E-4</v>
      </c>
      <c r="N447" s="7">
        <v>3.2252500000000003E-5</v>
      </c>
      <c r="O447" s="6">
        <v>0</v>
      </c>
      <c r="P447" s="6">
        <v>6</v>
      </c>
      <c r="Q447" s="6">
        <v>0</v>
      </c>
      <c r="R447" s="6">
        <v>23</v>
      </c>
    </row>
    <row r="448" spans="1:18" x14ac:dyDescent="0.3">
      <c r="A448" s="6">
        <v>4</v>
      </c>
      <c r="B448" s="6">
        <v>118318290</v>
      </c>
      <c r="C448" s="6" t="s">
        <v>3471</v>
      </c>
      <c r="D448" s="6" t="s">
        <v>1959</v>
      </c>
      <c r="E448" s="7">
        <v>5.9798540000000003E-5</v>
      </c>
      <c r="F448" s="7">
        <v>0.90315781018223695</v>
      </c>
      <c r="G448" s="6" t="s">
        <v>38</v>
      </c>
      <c r="H448" s="6" t="s">
        <v>39</v>
      </c>
      <c r="I448" s="6">
        <v>7</v>
      </c>
      <c r="J448" s="7">
        <v>9.5201799999999994E-6</v>
      </c>
      <c r="K448" s="6">
        <v>3.7264499999999998</v>
      </c>
      <c r="L448" s="6">
        <v>0.96867499999999995</v>
      </c>
      <c r="M448" s="6">
        <v>1.3539100000000001E-4</v>
      </c>
      <c r="N448" s="7">
        <v>5.6091399999999996E-6</v>
      </c>
      <c r="O448" s="6">
        <v>0</v>
      </c>
      <c r="P448" s="6">
        <v>3</v>
      </c>
      <c r="Q448" s="6">
        <v>0</v>
      </c>
      <c r="R448" s="6">
        <v>4</v>
      </c>
    </row>
    <row r="449" spans="1:18" x14ac:dyDescent="0.3">
      <c r="A449" s="6">
        <v>17</v>
      </c>
      <c r="B449" s="6">
        <v>41728133</v>
      </c>
      <c r="C449" s="6" t="s">
        <v>3472</v>
      </c>
      <c r="D449" s="6" t="s">
        <v>1960</v>
      </c>
      <c r="E449" s="7">
        <v>5.9877919999999999E-5</v>
      </c>
      <c r="F449" s="7">
        <v>0.90315781018223695</v>
      </c>
      <c r="G449" s="6" t="s">
        <v>38</v>
      </c>
      <c r="H449" s="6" t="s">
        <v>37</v>
      </c>
      <c r="I449" s="6">
        <v>17</v>
      </c>
      <c r="J449" s="7">
        <v>2.31204E-5</v>
      </c>
      <c r="K449" s="6">
        <v>2.5946799999999999</v>
      </c>
      <c r="L449" s="6">
        <v>0.67453399999999997</v>
      </c>
      <c r="M449" s="6">
        <v>2.2565199999999999E-4</v>
      </c>
      <c r="N449" s="7">
        <v>1.6827400000000001E-5</v>
      </c>
      <c r="O449" s="6">
        <v>0</v>
      </c>
      <c r="P449" s="6">
        <v>5</v>
      </c>
      <c r="Q449" s="6">
        <v>0</v>
      </c>
      <c r="R449" s="6">
        <v>12</v>
      </c>
    </row>
    <row r="450" spans="1:18" x14ac:dyDescent="0.3">
      <c r="A450" s="6">
        <v>5</v>
      </c>
      <c r="B450" s="6">
        <v>55868869</v>
      </c>
      <c r="C450" s="6" t="s">
        <v>5275</v>
      </c>
      <c r="D450" s="6" t="s">
        <v>1118</v>
      </c>
      <c r="E450" s="7">
        <v>5.9968769999999999E-5</v>
      </c>
      <c r="F450" s="7">
        <v>0.90315781018223695</v>
      </c>
      <c r="G450" s="6" t="s">
        <v>38</v>
      </c>
      <c r="H450" s="6" t="s">
        <v>36</v>
      </c>
      <c r="I450" s="6">
        <v>4</v>
      </c>
      <c r="J450" s="7">
        <v>5.4400999999999998E-6</v>
      </c>
      <c r="K450" s="6">
        <v>4.4089999999999998</v>
      </c>
      <c r="L450" s="6">
        <v>1.0987</v>
      </c>
      <c r="M450" s="6">
        <v>1.3539100000000001E-4</v>
      </c>
      <c r="N450" s="7">
        <v>1.40228E-6</v>
      </c>
      <c r="O450" s="6">
        <v>0</v>
      </c>
      <c r="P450" s="6">
        <v>3</v>
      </c>
      <c r="Q450" s="6">
        <v>0</v>
      </c>
      <c r="R450" s="6">
        <v>1</v>
      </c>
    </row>
    <row r="451" spans="1:18" x14ac:dyDescent="0.3">
      <c r="A451" s="6">
        <v>1</v>
      </c>
      <c r="B451" s="6">
        <v>155309807</v>
      </c>
      <c r="C451" s="6" t="s">
        <v>3475</v>
      </c>
      <c r="D451" s="6" t="s">
        <v>1961</v>
      </c>
      <c r="E451" s="7">
        <v>6.0064820000000003E-5</v>
      </c>
      <c r="F451" s="7">
        <v>0.90315781018223695</v>
      </c>
      <c r="G451" s="6" t="s">
        <v>39</v>
      </c>
      <c r="H451" s="6" t="s">
        <v>37</v>
      </c>
      <c r="I451" s="6">
        <v>5</v>
      </c>
      <c r="J451" s="7">
        <v>6.8001299999999999E-6</v>
      </c>
      <c r="K451" s="6">
        <v>3.9802200000000001</v>
      </c>
      <c r="L451" s="6">
        <v>1.0349299999999999</v>
      </c>
      <c r="M451" s="6">
        <v>1.3539100000000001E-4</v>
      </c>
      <c r="N451" s="7">
        <v>2.8045699999999998E-6</v>
      </c>
      <c r="O451" s="6">
        <v>0</v>
      </c>
      <c r="P451" s="6">
        <v>3</v>
      </c>
      <c r="Q451" s="6">
        <v>0</v>
      </c>
      <c r="R451" s="6">
        <v>2</v>
      </c>
    </row>
    <row r="452" spans="1:18" x14ac:dyDescent="0.3">
      <c r="A452" s="6">
        <v>12</v>
      </c>
      <c r="B452" s="6">
        <v>132196550</v>
      </c>
      <c r="C452" s="6" t="s">
        <v>5276</v>
      </c>
      <c r="D452" s="6" t="s">
        <v>1962</v>
      </c>
      <c r="E452" s="7">
        <v>6.0138679999999999E-5</v>
      </c>
      <c r="F452" s="7">
        <v>0.90315781018223695</v>
      </c>
      <c r="G452" s="6" t="s">
        <v>36</v>
      </c>
      <c r="H452" s="6" t="s">
        <v>37</v>
      </c>
      <c r="I452" s="6">
        <v>42</v>
      </c>
      <c r="J452" s="7">
        <v>5.7121099999999998E-5</v>
      </c>
      <c r="K452" s="6">
        <v>2.0363799999999999</v>
      </c>
      <c r="L452" s="6">
        <v>0.52954100000000004</v>
      </c>
      <c r="M452" s="6">
        <v>3.1591300000000002E-4</v>
      </c>
      <c r="N452" s="7">
        <v>4.9079999999999998E-5</v>
      </c>
      <c r="O452" s="6">
        <v>0</v>
      </c>
      <c r="P452" s="6">
        <v>7</v>
      </c>
      <c r="Q452" s="6">
        <v>0</v>
      </c>
      <c r="R452" s="6">
        <v>35</v>
      </c>
    </row>
    <row r="453" spans="1:18" x14ac:dyDescent="0.3">
      <c r="A453" s="6">
        <v>5</v>
      </c>
      <c r="B453" s="6">
        <v>132896623</v>
      </c>
      <c r="C453" s="6" t="s">
        <v>5277</v>
      </c>
      <c r="D453" s="6" t="s">
        <v>782</v>
      </c>
      <c r="E453" s="7">
        <v>6.0166150000000003E-5</v>
      </c>
      <c r="F453" s="7">
        <v>0.90315781018223695</v>
      </c>
      <c r="G453" s="6" t="s">
        <v>39</v>
      </c>
      <c r="H453" s="6" t="s">
        <v>38</v>
      </c>
      <c r="I453" s="6">
        <v>122085</v>
      </c>
      <c r="J453" s="6">
        <v>0.16603899999999999</v>
      </c>
      <c r="K453" s="6">
        <v>-7.6007900000000003E-2</v>
      </c>
      <c r="L453" s="6">
        <v>1.9765700000000001E-2</v>
      </c>
      <c r="M453" s="6">
        <v>0.155339</v>
      </c>
      <c r="N453" s="6">
        <v>0.16637099999999999</v>
      </c>
      <c r="O453" s="6">
        <v>263</v>
      </c>
      <c r="P453" s="6">
        <v>2916</v>
      </c>
      <c r="Q453" s="6">
        <v>9900</v>
      </c>
      <c r="R453" s="6">
        <v>98843</v>
      </c>
    </row>
    <row r="454" spans="1:18" x14ac:dyDescent="0.3">
      <c r="A454" s="6">
        <v>16</v>
      </c>
      <c r="B454" s="6">
        <v>785959</v>
      </c>
      <c r="C454" s="6" t="s">
        <v>5278</v>
      </c>
      <c r="D454" s="6" t="s">
        <v>1963</v>
      </c>
      <c r="E454" s="7">
        <v>6.0424719999999999E-5</v>
      </c>
      <c r="F454" s="7">
        <v>0.90315781018223695</v>
      </c>
      <c r="G454" s="6" t="s">
        <v>36</v>
      </c>
      <c r="H454" s="6" t="s">
        <v>39</v>
      </c>
      <c r="I454" s="6">
        <v>28</v>
      </c>
      <c r="J454" s="7">
        <v>3.8080700000000003E-5</v>
      </c>
      <c r="K454" s="6">
        <v>2.2595800000000001</v>
      </c>
      <c r="L454" s="6">
        <v>0.58775900000000003</v>
      </c>
      <c r="M454" s="6">
        <v>2.7078300000000003E-4</v>
      </c>
      <c r="N454" s="7">
        <v>3.0850299999999998E-5</v>
      </c>
      <c r="O454" s="6">
        <v>0</v>
      </c>
      <c r="P454" s="6">
        <v>6</v>
      </c>
      <c r="Q454" s="6">
        <v>0</v>
      </c>
      <c r="R454" s="6">
        <v>22</v>
      </c>
    </row>
    <row r="455" spans="1:18" x14ac:dyDescent="0.3">
      <c r="A455" s="6">
        <v>17</v>
      </c>
      <c r="B455" s="6">
        <v>2377958</v>
      </c>
      <c r="C455" s="6" t="s">
        <v>3478</v>
      </c>
      <c r="D455" s="6" t="s">
        <v>1928</v>
      </c>
      <c r="E455" s="7">
        <v>6.060529E-5</v>
      </c>
      <c r="F455" s="7">
        <v>0.90315781018223695</v>
      </c>
      <c r="G455" s="6" t="s">
        <v>39</v>
      </c>
      <c r="H455" s="6" t="s">
        <v>37</v>
      </c>
      <c r="I455" s="6">
        <v>5</v>
      </c>
      <c r="J455" s="7">
        <v>6.8001299999999999E-6</v>
      </c>
      <c r="K455" s="6">
        <v>3.8692099999999998</v>
      </c>
      <c r="L455" s="6">
        <v>1.00665</v>
      </c>
      <c r="M455" s="6">
        <v>1.3539100000000001E-4</v>
      </c>
      <c r="N455" s="7">
        <v>2.8045699999999998E-6</v>
      </c>
      <c r="O455" s="6">
        <v>0</v>
      </c>
      <c r="P455" s="6">
        <v>3</v>
      </c>
      <c r="Q455" s="6">
        <v>0</v>
      </c>
      <c r="R455" s="6">
        <v>2</v>
      </c>
    </row>
    <row r="456" spans="1:18" x14ac:dyDescent="0.3">
      <c r="A456" s="6">
        <v>12</v>
      </c>
      <c r="B456" s="6">
        <v>109246341</v>
      </c>
      <c r="C456" s="6" t="s">
        <v>3480</v>
      </c>
      <c r="D456" s="6" t="s">
        <v>1102</v>
      </c>
      <c r="E456" s="7">
        <v>6.0774640000000002E-5</v>
      </c>
      <c r="F456" s="7">
        <v>0.90315781018223695</v>
      </c>
      <c r="G456" s="6" t="s">
        <v>38</v>
      </c>
      <c r="H456" s="6" t="s">
        <v>36</v>
      </c>
      <c r="I456" s="6">
        <v>4</v>
      </c>
      <c r="J456" s="7">
        <v>5.4400999999999998E-6</v>
      </c>
      <c r="K456" s="6">
        <v>4.4804399999999998</v>
      </c>
      <c r="L456" s="6">
        <v>1.11738</v>
      </c>
      <c r="M456" s="6">
        <v>1.3539100000000001E-4</v>
      </c>
      <c r="N456" s="7">
        <v>1.40228E-6</v>
      </c>
      <c r="O456" s="6">
        <v>0</v>
      </c>
      <c r="P456" s="6">
        <v>3</v>
      </c>
      <c r="Q456" s="6">
        <v>0</v>
      </c>
      <c r="R456" s="6">
        <v>1</v>
      </c>
    </row>
    <row r="457" spans="1:18" x14ac:dyDescent="0.3">
      <c r="A457" s="6">
        <v>3</v>
      </c>
      <c r="B457" s="6">
        <v>9377747</v>
      </c>
      <c r="C457" s="6" t="s">
        <v>3481</v>
      </c>
      <c r="D457" s="6" t="s">
        <v>1964</v>
      </c>
      <c r="E457" s="7">
        <v>6.079321E-5</v>
      </c>
      <c r="F457" s="7">
        <v>0.90315781018223695</v>
      </c>
      <c r="G457" s="6" t="s">
        <v>36</v>
      </c>
      <c r="H457" s="6" t="s">
        <v>38</v>
      </c>
      <c r="I457" s="6">
        <v>12</v>
      </c>
      <c r="J457" s="7">
        <v>1.63203E-5</v>
      </c>
      <c r="K457" s="6">
        <v>3.02339</v>
      </c>
      <c r="L457" s="6">
        <v>0.78674599999999995</v>
      </c>
      <c r="M457" s="6">
        <v>1.8052199999999999E-4</v>
      </c>
      <c r="N457" s="7">
        <v>1.1218300000000001E-5</v>
      </c>
      <c r="O457" s="6">
        <v>0</v>
      </c>
      <c r="P457" s="6">
        <v>4</v>
      </c>
      <c r="Q457" s="6">
        <v>0</v>
      </c>
      <c r="R457" s="6">
        <v>8</v>
      </c>
    </row>
    <row r="458" spans="1:18" x14ac:dyDescent="0.3">
      <c r="A458" s="6">
        <v>16</v>
      </c>
      <c r="B458" s="6">
        <v>72100429</v>
      </c>
      <c r="C458" s="6" t="s">
        <v>5279</v>
      </c>
      <c r="D458" s="6" t="s">
        <v>1384</v>
      </c>
      <c r="E458" s="7">
        <v>6.0945030000000002E-5</v>
      </c>
      <c r="F458" s="7">
        <v>0.90315781018223695</v>
      </c>
      <c r="G458" s="6" t="s">
        <v>36</v>
      </c>
      <c r="H458" s="6" t="s">
        <v>37</v>
      </c>
      <c r="I458" s="6">
        <v>6</v>
      </c>
      <c r="J458" s="7">
        <v>8.1601600000000008E-6</v>
      </c>
      <c r="K458" s="6">
        <v>3.7807400000000002</v>
      </c>
      <c r="L458" s="6">
        <v>0.98397900000000005</v>
      </c>
      <c r="M458" s="6">
        <v>1.3539100000000001E-4</v>
      </c>
      <c r="N458" s="7">
        <v>4.2068500000000002E-6</v>
      </c>
      <c r="O458" s="6">
        <v>0</v>
      </c>
      <c r="P458" s="6">
        <v>3</v>
      </c>
      <c r="Q458" s="6">
        <v>0</v>
      </c>
      <c r="R458" s="6">
        <v>3</v>
      </c>
    </row>
    <row r="459" spans="1:18" x14ac:dyDescent="0.3">
      <c r="A459" s="6">
        <v>21</v>
      </c>
      <c r="B459" s="6">
        <v>39200146</v>
      </c>
      <c r="C459" s="6" t="s">
        <v>3335</v>
      </c>
      <c r="D459" s="6" t="s">
        <v>1822</v>
      </c>
      <c r="E459" s="7">
        <v>6.1075829999999998E-5</v>
      </c>
      <c r="F459" s="7">
        <v>0.90315781018223695</v>
      </c>
      <c r="G459" s="6" t="s">
        <v>39</v>
      </c>
      <c r="H459" s="6" t="s">
        <v>38</v>
      </c>
      <c r="I459" s="6">
        <v>266290</v>
      </c>
      <c r="J459" s="6">
        <v>0.36216100000000001</v>
      </c>
      <c r="K459" s="6">
        <v>5.6836400000000002E-2</v>
      </c>
      <c r="L459" s="6">
        <v>1.47943E-2</v>
      </c>
      <c r="M459" s="6">
        <v>0.37467299999999998</v>
      </c>
      <c r="N459" s="6">
        <v>0.36177300000000001</v>
      </c>
      <c r="O459" s="6">
        <v>1546</v>
      </c>
      <c r="P459" s="6">
        <v>5210</v>
      </c>
      <c r="Q459" s="6">
        <v>47111</v>
      </c>
      <c r="R459" s="6">
        <v>163766</v>
      </c>
    </row>
    <row r="460" spans="1:18" x14ac:dyDescent="0.3">
      <c r="A460" s="6">
        <v>11</v>
      </c>
      <c r="B460" s="6">
        <v>134204212</v>
      </c>
      <c r="C460" s="6" t="s">
        <v>5280</v>
      </c>
      <c r="D460" s="6" t="s">
        <v>1965</v>
      </c>
      <c r="E460" s="7">
        <v>6.1212280000000002E-5</v>
      </c>
      <c r="F460" s="7">
        <v>0.90315781018223695</v>
      </c>
      <c r="G460" s="6" t="s">
        <v>36</v>
      </c>
      <c r="H460" s="6" t="s">
        <v>37</v>
      </c>
      <c r="I460" s="6">
        <v>5</v>
      </c>
      <c r="J460" s="7">
        <v>6.8001299999999999E-6</v>
      </c>
      <c r="K460" s="6">
        <v>3.91344</v>
      </c>
      <c r="L460" s="6">
        <v>1.0187999999999999</v>
      </c>
      <c r="M460" s="6">
        <v>1.3539100000000001E-4</v>
      </c>
      <c r="N460" s="7">
        <v>2.8045699999999998E-6</v>
      </c>
      <c r="O460" s="6">
        <v>0</v>
      </c>
      <c r="P460" s="6">
        <v>3</v>
      </c>
      <c r="Q460" s="6">
        <v>0</v>
      </c>
      <c r="R460" s="6">
        <v>2</v>
      </c>
    </row>
    <row r="461" spans="1:18" x14ac:dyDescent="0.3">
      <c r="A461" s="6">
        <v>12</v>
      </c>
      <c r="B461" s="6">
        <v>131138101</v>
      </c>
      <c r="C461" s="6" t="s">
        <v>5281</v>
      </c>
      <c r="D461" s="6" t="s">
        <v>1966</v>
      </c>
      <c r="E461" s="7">
        <v>6.1223700000000001E-5</v>
      </c>
      <c r="F461" s="7">
        <v>0.90315781018223695</v>
      </c>
      <c r="G461" s="6" t="s">
        <v>37</v>
      </c>
      <c r="H461" s="6" t="s">
        <v>36</v>
      </c>
      <c r="I461" s="6">
        <v>18</v>
      </c>
      <c r="J461" s="7">
        <v>2.44805E-5</v>
      </c>
      <c r="K461" s="6">
        <v>2.5809799999999998</v>
      </c>
      <c r="L461" s="6">
        <v>0.67192600000000002</v>
      </c>
      <c r="M461" s="6">
        <v>2.2565199999999999E-4</v>
      </c>
      <c r="N461" s="7">
        <v>1.8229699999999999E-5</v>
      </c>
      <c r="O461" s="6">
        <v>0</v>
      </c>
      <c r="P461" s="6">
        <v>5</v>
      </c>
      <c r="Q461" s="6">
        <v>0</v>
      </c>
      <c r="R461" s="6">
        <v>13</v>
      </c>
    </row>
    <row r="462" spans="1:18" x14ac:dyDescent="0.3">
      <c r="A462" s="6">
        <v>2</v>
      </c>
      <c r="B462" s="6">
        <v>96500390</v>
      </c>
      <c r="C462" s="6" t="s">
        <v>5282</v>
      </c>
      <c r="D462" s="6" t="s">
        <v>1967</v>
      </c>
      <c r="E462" s="7">
        <v>6.1290550000000002E-5</v>
      </c>
      <c r="F462" s="7">
        <v>0.90315781018223695</v>
      </c>
      <c r="G462" s="6" t="s">
        <v>39</v>
      </c>
      <c r="H462" s="6" t="s">
        <v>36</v>
      </c>
      <c r="I462" s="6">
        <v>7</v>
      </c>
      <c r="J462" s="7">
        <v>9.5201799999999994E-6</v>
      </c>
      <c r="K462" s="6">
        <v>3.7277200000000001</v>
      </c>
      <c r="L462" s="6">
        <v>0.97053199999999995</v>
      </c>
      <c r="M462" s="6">
        <v>1.3539100000000001E-4</v>
      </c>
      <c r="N462" s="7">
        <v>5.6091399999999996E-6</v>
      </c>
      <c r="O462" s="6">
        <v>0</v>
      </c>
      <c r="P462" s="6">
        <v>3</v>
      </c>
      <c r="Q462" s="6">
        <v>0</v>
      </c>
      <c r="R462" s="6">
        <v>4</v>
      </c>
    </row>
    <row r="463" spans="1:18" x14ac:dyDescent="0.3">
      <c r="A463" s="6">
        <v>3</v>
      </c>
      <c r="B463" s="6">
        <v>11379893</v>
      </c>
      <c r="C463" s="6" t="s">
        <v>3486</v>
      </c>
      <c r="D463" s="6" t="s">
        <v>1968</v>
      </c>
      <c r="E463" s="7">
        <v>6.1508639999999999E-5</v>
      </c>
      <c r="F463" s="7">
        <v>0.90315781018223695</v>
      </c>
      <c r="G463" s="6" t="s">
        <v>37</v>
      </c>
      <c r="H463" s="6" t="s">
        <v>36</v>
      </c>
      <c r="I463" s="6">
        <v>5</v>
      </c>
      <c r="J463" s="7">
        <v>6.8001299999999999E-6</v>
      </c>
      <c r="K463" s="6">
        <v>3.91635</v>
      </c>
      <c r="L463" s="6">
        <v>1.0198700000000001</v>
      </c>
      <c r="M463" s="6">
        <v>1.3539100000000001E-4</v>
      </c>
      <c r="N463" s="7">
        <v>2.8045699999999998E-6</v>
      </c>
      <c r="O463" s="6">
        <v>0</v>
      </c>
      <c r="P463" s="6">
        <v>3</v>
      </c>
      <c r="Q463" s="6">
        <v>0</v>
      </c>
      <c r="R463" s="6">
        <v>2</v>
      </c>
    </row>
    <row r="464" spans="1:18" x14ac:dyDescent="0.3">
      <c r="A464" s="6">
        <v>8</v>
      </c>
      <c r="B464" s="6">
        <v>8319037</v>
      </c>
      <c r="C464" s="6" t="s">
        <v>5283</v>
      </c>
      <c r="D464" s="6" t="s">
        <v>1969</v>
      </c>
      <c r="E464" s="7">
        <v>6.1687249999999998E-5</v>
      </c>
      <c r="F464" s="7">
        <v>0.90315781018223695</v>
      </c>
      <c r="G464" s="6" t="s">
        <v>39</v>
      </c>
      <c r="H464" s="6" t="s">
        <v>37</v>
      </c>
      <c r="I464" s="6">
        <v>20</v>
      </c>
      <c r="J464" s="7">
        <v>2.7200500000000002E-5</v>
      </c>
      <c r="K464" s="6">
        <v>2.55871</v>
      </c>
      <c r="L464" s="6">
        <v>0.66644800000000004</v>
      </c>
      <c r="M464" s="6">
        <v>2.2565199999999999E-4</v>
      </c>
      <c r="N464" s="7">
        <v>2.10343E-5</v>
      </c>
      <c r="O464" s="6">
        <v>0</v>
      </c>
      <c r="P464" s="6">
        <v>5</v>
      </c>
      <c r="Q464" s="6">
        <v>0</v>
      </c>
      <c r="R464" s="6">
        <v>15</v>
      </c>
    </row>
    <row r="465" spans="1:18" x14ac:dyDescent="0.3">
      <c r="A465" s="6">
        <v>9</v>
      </c>
      <c r="B465" s="6">
        <v>76358528</v>
      </c>
      <c r="C465" s="6" t="s">
        <v>3111</v>
      </c>
      <c r="D465" s="6" t="s">
        <v>1395</v>
      </c>
      <c r="E465" s="7">
        <v>6.1765669999999995E-5</v>
      </c>
      <c r="F465" s="7">
        <v>0.90315781018223695</v>
      </c>
      <c r="G465" s="6" t="s">
        <v>39</v>
      </c>
      <c r="H465" s="6" t="s">
        <v>38</v>
      </c>
      <c r="I465" s="6">
        <v>12</v>
      </c>
      <c r="J465" s="7">
        <v>1.63203E-5</v>
      </c>
      <c r="K465" s="6">
        <v>3.02921</v>
      </c>
      <c r="L465" s="6">
        <v>0.78905899999999995</v>
      </c>
      <c r="M465" s="6">
        <v>1.8052199999999999E-4</v>
      </c>
      <c r="N465" s="7">
        <v>1.1218300000000001E-5</v>
      </c>
      <c r="O465" s="6">
        <v>0</v>
      </c>
      <c r="P465" s="6">
        <v>4</v>
      </c>
      <c r="Q465" s="6">
        <v>0</v>
      </c>
      <c r="R465" s="6">
        <v>8</v>
      </c>
    </row>
    <row r="466" spans="1:18" x14ac:dyDescent="0.3">
      <c r="A466" s="6">
        <v>15</v>
      </c>
      <c r="B466" s="6">
        <v>66564667</v>
      </c>
      <c r="C466" s="6" t="s">
        <v>5284</v>
      </c>
      <c r="D466" s="6" t="s">
        <v>765</v>
      </c>
      <c r="E466" s="7">
        <v>6.1780249999999999E-5</v>
      </c>
      <c r="F466" s="7">
        <v>0.90315781018223695</v>
      </c>
      <c r="G466" s="6" t="s">
        <v>36</v>
      </c>
      <c r="H466" s="6" t="s">
        <v>37</v>
      </c>
      <c r="I466" s="6">
        <v>30</v>
      </c>
      <c r="J466" s="7">
        <v>4.0800799999999997E-5</v>
      </c>
      <c r="K466" s="6">
        <v>2.2603800000000001</v>
      </c>
      <c r="L466" s="6">
        <v>0.58880200000000005</v>
      </c>
      <c r="M466" s="6">
        <v>2.7078300000000003E-4</v>
      </c>
      <c r="N466" s="7">
        <v>3.3654800000000002E-5</v>
      </c>
      <c r="O466" s="6">
        <v>0</v>
      </c>
      <c r="P466" s="6">
        <v>6</v>
      </c>
      <c r="Q466" s="6">
        <v>0</v>
      </c>
      <c r="R466" s="6">
        <v>24</v>
      </c>
    </row>
    <row r="467" spans="1:18" x14ac:dyDescent="0.3">
      <c r="A467" s="6">
        <v>12</v>
      </c>
      <c r="B467" s="6">
        <v>80669476</v>
      </c>
      <c r="C467" s="6" t="s">
        <v>3489</v>
      </c>
      <c r="D467" s="6" t="s">
        <v>1746</v>
      </c>
      <c r="E467" s="7">
        <v>6.1838889999999994E-5</v>
      </c>
      <c r="F467" s="7">
        <v>0.90315781018223695</v>
      </c>
      <c r="G467" s="6" t="s">
        <v>49</v>
      </c>
      <c r="H467" s="6" t="s">
        <v>38</v>
      </c>
      <c r="I467" s="6">
        <v>17</v>
      </c>
      <c r="J467" s="7">
        <v>2.31204E-5</v>
      </c>
      <c r="K467" s="6">
        <v>2.5954299999999999</v>
      </c>
      <c r="L467" s="6">
        <v>0.676118</v>
      </c>
      <c r="M467" s="6">
        <v>2.2565199999999999E-4</v>
      </c>
      <c r="N467" s="7">
        <v>1.6827400000000001E-5</v>
      </c>
      <c r="O467" s="6">
        <v>0</v>
      </c>
      <c r="P467" s="6">
        <v>5</v>
      </c>
      <c r="Q467" s="6">
        <v>0</v>
      </c>
      <c r="R467" s="6">
        <v>12</v>
      </c>
    </row>
    <row r="468" spans="1:18" x14ac:dyDescent="0.3">
      <c r="A468" s="6">
        <v>9</v>
      </c>
      <c r="B468" s="6">
        <v>133671505</v>
      </c>
      <c r="C468" s="6" t="s">
        <v>5285</v>
      </c>
      <c r="D468" s="6" t="s">
        <v>1472</v>
      </c>
      <c r="E468" s="7">
        <v>6.1983609999999995E-5</v>
      </c>
      <c r="F468" s="7">
        <v>0.90315781018223695</v>
      </c>
      <c r="G468" s="6" t="s">
        <v>36</v>
      </c>
      <c r="H468" s="6" t="s">
        <v>37</v>
      </c>
      <c r="I468" s="6">
        <v>7</v>
      </c>
      <c r="J468" s="7">
        <v>9.5201799999999994E-6</v>
      </c>
      <c r="K468" s="6">
        <v>3.7119</v>
      </c>
      <c r="L468" s="6">
        <v>0.96710799999999997</v>
      </c>
      <c r="M468" s="6">
        <v>1.3539100000000001E-4</v>
      </c>
      <c r="N468" s="7">
        <v>5.6091399999999996E-6</v>
      </c>
      <c r="O468" s="6">
        <v>0</v>
      </c>
      <c r="P468" s="6">
        <v>3</v>
      </c>
      <c r="Q468" s="6">
        <v>0</v>
      </c>
      <c r="R468" s="6">
        <v>4</v>
      </c>
    </row>
    <row r="469" spans="1:18" x14ac:dyDescent="0.3">
      <c r="A469" s="6">
        <v>16</v>
      </c>
      <c r="B469" s="6">
        <v>89640584</v>
      </c>
      <c r="C469" s="6" t="s">
        <v>3203</v>
      </c>
      <c r="D469" s="6" t="s">
        <v>1970</v>
      </c>
      <c r="E469" s="7">
        <v>6.2228030000000003E-5</v>
      </c>
      <c r="F469" s="7">
        <v>0.90315781018223695</v>
      </c>
      <c r="G469" s="6" t="s">
        <v>36</v>
      </c>
      <c r="H469" s="6" t="s">
        <v>37</v>
      </c>
      <c r="I469" s="6">
        <v>195233</v>
      </c>
      <c r="J469" s="6">
        <v>0.26552199999999998</v>
      </c>
      <c r="K469" s="6">
        <v>-6.3078499999999996E-2</v>
      </c>
      <c r="L469" s="6">
        <v>1.64388E-2</v>
      </c>
      <c r="M469" s="6">
        <v>0.25467099999999998</v>
      </c>
      <c r="N469" s="6">
        <v>0.26585900000000001</v>
      </c>
      <c r="O469" s="6">
        <v>716</v>
      </c>
      <c r="P469" s="6">
        <v>4211</v>
      </c>
      <c r="Q469" s="6">
        <v>25369</v>
      </c>
      <c r="R469" s="6">
        <v>138852</v>
      </c>
    </row>
    <row r="470" spans="1:18" x14ac:dyDescent="0.3">
      <c r="A470" s="6">
        <v>7</v>
      </c>
      <c r="B470" s="6">
        <v>33390321</v>
      </c>
      <c r="C470" s="6" t="s">
        <v>5286</v>
      </c>
      <c r="D470" s="6" t="s">
        <v>866</v>
      </c>
      <c r="E470" s="7">
        <v>6.2331070000000002E-5</v>
      </c>
      <c r="F470" s="7">
        <v>0.90315781018223695</v>
      </c>
      <c r="G470" s="6" t="s">
        <v>39</v>
      </c>
      <c r="H470" s="6" t="s">
        <v>38</v>
      </c>
      <c r="I470" s="6">
        <v>27</v>
      </c>
      <c r="J470" s="7">
        <v>3.6720700000000002E-5</v>
      </c>
      <c r="K470" s="6">
        <v>2.2570800000000002</v>
      </c>
      <c r="L470" s="6">
        <v>0.58827600000000002</v>
      </c>
      <c r="M470" s="6">
        <v>2.7078300000000003E-4</v>
      </c>
      <c r="N470" s="7">
        <v>2.9448E-5</v>
      </c>
      <c r="O470" s="6">
        <v>0</v>
      </c>
      <c r="P470" s="6">
        <v>6</v>
      </c>
      <c r="Q470" s="6">
        <v>0</v>
      </c>
      <c r="R470" s="6">
        <v>21</v>
      </c>
    </row>
    <row r="471" spans="1:18" x14ac:dyDescent="0.3">
      <c r="A471" s="6">
        <v>7</v>
      </c>
      <c r="B471" s="6">
        <v>73669571</v>
      </c>
      <c r="C471" s="6" t="s">
        <v>5287</v>
      </c>
      <c r="D471" s="6" t="s">
        <v>591</v>
      </c>
      <c r="E471" s="7">
        <v>6.2673289999999994E-5</v>
      </c>
      <c r="F471" s="7">
        <v>0.90315781018223695</v>
      </c>
      <c r="G471" s="6" t="s">
        <v>39</v>
      </c>
      <c r="H471" s="6" t="s">
        <v>38</v>
      </c>
      <c r="I471" s="6">
        <v>33</v>
      </c>
      <c r="J471" s="7">
        <v>4.4880899999999999E-5</v>
      </c>
      <c r="K471" s="6">
        <v>2.2315200000000002</v>
      </c>
      <c r="L471" s="6">
        <v>0.58181899999999998</v>
      </c>
      <c r="M471" s="6">
        <v>2.7078300000000003E-4</v>
      </c>
      <c r="N471" s="7">
        <v>3.7861699999999997E-5</v>
      </c>
      <c r="O471" s="6">
        <v>0</v>
      </c>
      <c r="P471" s="6">
        <v>6</v>
      </c>
      <c r="Q471" s="6">
        <v>0</v>
      </c>
      <c r="R471" s="6">
        <v>27</v>
      </c>
    </row>
    <row r="472" spans="1:18" x14ac:dyDescent="0.3">
      <c r="A472" s="6">
        <v>15</v>
      </c>
      <c r="B472" s="6">
        <v>63345503</v>
      </c>
      <c r="C472" s="6" t="s">
        <v>5288</v>
      </c>
      <c r="D472" s="6" t="s">
        <v>1143</v>
      </c>
      <c r="E472" s="7">
        <v>6.2863009999999998E-5</v>
      </c>
      <c r="F472" s="7">
        <v>0.90315781018223695</v>
      </c>
      <c r="G472" s="6" t="s">
        <v>36</v>
      </c>
      <c r="H472" s="6" t="s">
        <v>37</v>
      </c>
      <c r="I472" s="6">
        <v>5</v>
      </c>
      <c r="J472" s="7">
        <v>6.8001299999999999E-6</v>
      </c>
      <c r="K472" s="6">
        <v>3.8941300000000001</v>
      </c>
      <c r="L472" s="6">
        <v>1.0155000000000001</v>
      </c>
      <c r="M472" s="6">
        <v>1.3539100000000001E-4</v>
      </c>
      <c r="N472" s="7">
        <v>2.8045699999999998E-6</v>
      </c>
      <c r="O472" s="6">
        <v>0</v>
      </c>
      <c r="P472" s="6">
        <v>3</v>
      </c>
      <c r="Q472" s="6">
        <v>0</v>
      </c>
      <c r="R472" s="6">
        <v>2</v>
      </c>
    </row>
    <row r="473" spans="1:18" x14ac:dyDescent="0.3">
      <c r="A473" s="6">
        <v>13</v>
      </c>
      <c r="B473" s="6">
        <v>32330870</v>
      </c>
      <c r="C473" s="6" t="s">
        <v>3495</v>
      </c>
      <c r="D473" s="6" t="s">
        <v>322</v>
      </c>
      <c r="E473" s="7">
        <v>6.286632E-5</v>
      </c>
      <c r="F473" s="7">
        <v>0.90315781018223695</v>
      </c>
      <c r="G473" s="6" t="s">
        <v>39</v>
      </c>
      <c r="H473" s="6" t="s">
        <v>38</v>
      </c>
      <c r="I473" s="6">
        <v>5</v>
      </c>
      <c r="J473" s="7">
        <v>6.8001299999999999E-6</v>
      </c>
      <c r="K473" s="6">
        <v>3.8787600000000002</v>
      </c>
      <c r="L473" s="6">
        <v>1.0115000000000001</v>
      </c>
      <c r="M473" s="6">
        <v>1.3539100000000001E-4</v>
      </c>
      <c r="N473" s="7">
        <v>2.8045699999999998E-6</v>
      </c>
      <c r="O473" s="6">
        <v>0</v>
      </c>
      <c r="P473" s="6">
        <v>3</v>
      </c>
      <c r="Q473" s="6">
        <v>0</v>
      </c>
      <c r="R473" s="6">
        <v>2</v>
      </c>
    </row>
    <row r="474" spans="1:18" x14ac:dyDescent="0.3">
      <c r="A474" s="6">
        <v>20</v>
      </c>
      <c r="B474" s="6">
        <v>56004253</v>
      </c>
      <c r="C474" s="6" t="s">
        <v>3498</v>
      </c>
      <c r="D474" s="6" t="s">
        <v>1971</v>
      </c>
      <c r="E474" s="7">
        <v>6.317107E-5</v>
      </c>
      <c r="F474" s="7">
        <v>0.90315781018223695</v>
      </c>
      <c r="G474" s="6" t="s">
        <v>39</v>
      </c>
      <c r="H474" s="6" t="s">
        <v>38</v>
      </c>
      <c r="I474" s="6">
        <v>5</v>
      </c>
      <c r="J474" s="7">
        <v>6.8001299999999999E-6</v>
      </c>
      <c r="K474" s="6">
        <v>3.8780000000000001</v>
      </c>
      <c r="L474" s="6">
        <v>1.0116099999999999</v>
      </c>
      <c r="M474" s="6">
        <v>1.3539100000000001E-4</v>
      </c>
      <c r="N474" s="7">
        <v>2.8045699999999998E-6</v>
      </c>
      <c r="O474" s="6">
        <v>0</v>
      </c>
      <c r="P474" s="6">
        <v>3</v>
      </c>
      <c r="Q474" s="6">
        <v>0</v>
      </c>
      <c r="R474" s="6">
        <v>2</v>
      </c>
    </row>
    <row r="475" spans="1:18" x14ac:dyDescent="0.3">
      <c r="A475" s="6">
        <v>17</v>
      </c>
      <c r="B475" s="6">
        <v>64860383</v>
      </c>
      <c r="C475" s="6" t="s">
        <v>3499</v>
      </c>
      <c r="D475" s="6" t="s">
        <v>544</v>
      </c>
      <c r="E475" s="7">
        <v>6.3323180000000002E-5</v>
      </c>
      <c r="F475" s="7">
        <v>0.90315781018223695</v>
      </c>
      <c r="G475" s="6" t="s">
        <v>36</v>
      </c>
      <c r="H475" s="6" t="s">
        <v>37</v>
      </c>
      <c r="I475" s="6">
        <v>30</v>
      </c>
      <c r="J475" s="7">
        <v>4.0800799999999997E-5</v>
      </c>
      <c r="K475" s="6">
        <v>2.25346</v>
      </c>
      <c r="L475" s="6">
        <v>0.58792800000000001</v>
      </c>
      <c r="M475" s="6">
        <v>2.7078300000000003E-4</v>
      </c>
      <c r="N475" s="7">
        <v>3.3654800000000002E-5</v>
      </c>
      <c r="O475" s="6">
        <v>0</v>
      </c>
      <c r="P475" s="6">
        <v>6</v>
      </c>
      <c r="Q475" s="6">
        <v>0</v>
      </c>
      <c r="R475" s="6">
        <v>24</v>
      </c>
    </row>
    <row r="476" spans="1:18" x14ac:dyDescent="0.3">
      <c r="A476" s="6">
        <v>11</v>
      </c>
      <c r="B476" s="6">
        <v>67077433</v>
      </c>
      <c r="C476" s="6" t="s">
        <v>3314</v>
      </c>
      <c r="D476" s="6" t="s">
        <v>1972</v>
      </c>
      <c r="E476" s="7">
        <v>6.3358880000000006E-5</v>
      </c>
      <c r="F476" s="7">
        <v>0.90315781018223695</v>
      </c>
      <c r="G476" s="6" t="s">
        <v>37</v>
      </c>
      <c r="H476" s="6" t="s">
        <v>36</v>
      </c>
      <c r="I476" s="6">
        <v>796</v>
      </c>
      <c r="J476" s="6">
        <v>1.0825800000000001E-3</v>
      </c>
      <c r="K476" s="6">
        <v>0.677311</v>
      </c>
      <c r="L476" s="6">
        <v>0.17671700000000001</v>
      </c>
      <c r="M476" s="6">
        <v>1.89548E-3</v>
      </c>
      <c r="N476" s="6">
        <v>1.05732E-3</v>
      </c>
      <c r="O476" s="6">
        <v>0</v>
      </c>
      <c r="P476" s="6">
        <v>42</v>
      </c>
      <c r="Q476" s="6">
        <v>5</v>
      </c>
      <c r="R476" s="6">
        <v>744</v>
      </c>
    </row>
    <row r="477" spans="1:18" x14ac:dyDescent="0.3">
      <c r="A477" s="6">
        <v>10</v>
      </c>
      <c r="B477" s="6">
        <v>15132892</v>
      </c>
      <c r="C477" s="6" t="s">
        <v>3502</v>
      </c>
      <c r="D477" s="6" t="s">
        <v>1973</v>
      </c>
      <c r="E477" s="7">
        <v>6.3476489999999994E-5</v>
      </c>
      <c r="F477" s="7">
        <v>0.90315781018223695</v>
      </c>
      <c r="G477" s="6" t="s">
        <v>36</v>
      </c>
      <c r="H477" s="6" t="s">
        <v>37</v>
      </c>
      <c r="I477" s="6">
        <v>5</v>
      </c>
      <c r="J477" s="7">
        <v>6.8001299999999999E-6</v>
      </c>
      <c r="K477" s="6">
        <v>3.9420099999999998</v>
      </c>
      <c r="L477" s="6">
        <v>1.0286299999999999</v>
      </c>
      <c r="M477" s="6">
        <v>1.3539100000000001E-4</v>
      </c>
      <c r="N477" s="7">
        <v>2.8045699999999998E-6</v>
      </c>
      <c r="O477" s="6">
        <v>0</v>
      </c>
      <c r="P477" s="6">
        <v>3</v>
      </c>
      <c r="Q477" s="6">
        <v>0</v>
      </c>
      <c r="R477" s="6">
        <v>2</v>
      </c>
    </row>
    <row r="478" spans="1:18" x14ac:dyDescent="0.3">
      <c r="A478" s="6">
        <v>11</v>
      </c>
      <c r="B478" s="6">
        <v>62610917</v>
      </c>
      <c r="C478" s="6" t="s">
        <v>5289</v>
      </c>
      <c r="D478" s="6" t="s">
        <v>1232</v>
      </c>
      <c r="E478" s="7">
        <v>6.3748640000000004E-5</v>
      </c>
      <c r="F478" s="7">
        <v>0.90315781018223695</v>
      </c>
      <c r="G478" s="6" t="s">
        <v>39</v>
      </c>
      <c r="H478" s="6" t="s">
        <v>36</v>
      </c>
      <c r="I478" s="6">
        <v>13</v>
      </c>
      <c r="J478" s="7">
        <v>1.7680300000000001E-5</v>
      </c>
      <c r="K478" s="6">
        <v>2.9821399999999998</v>
      </c>
      <c r="L478" s="6">
        <v>0.77837299999999998</v>
      </c>
      <c r="M478" s="6">
        <v>1.8052199999999999E-4</v>
      </c>
      <c r="N478" s="7">
        <v>1.2620600000000001E-5</v>
      </c>
      <c r="O478" s="6">
        <v>0</v>
      </c>
      <c r="P478" s="6">
        <v>4</v>
      </c>
      <c r="Q478" s="6">
        <v>0</v>
      </c>
      <c r="R478" s="6">
        <v>9</v>
      </c>
    </row>
    <row r="479" spans="1:18" x14ac:dyDescent="0.3">
      <c r="A479" s="6">
        <v>16</v>
      </c>
      <c r="B479" s="6">
        <v>48140849</v>
      </c>
      <c r="C479" s="6" t="s">
        <v>5290</v>
      </c>
      <c r="D479" s="6" t="s">
        <v>778</v>
      </c>
      <c r="E479" s="7">
        <v>6.3955409999999995E-5</v>
      </c>
      <c r="F479" s="7">
        <v>0.90315781018223695</v>
      </c>
      <c r="G479" s="6" t="s">
        <v>36</v>
      </c>
      <c r="H479" s="6" t="s">
        <v>37</v>
      </c>
      <c r="I479" s="6">
        <v>19</v>
      </c>
      <c r="J479" s="7">
        <v>2.5840500000000001E-5</v>
      </c>
      <c r="K479" s="6">
        <v>2.5561400000000001</v>
      </c>
      <c r="L479" s="6">
        <v>0.66732100000000005</v>
      </c>
      <c r="M479" s="6">
        <v>2.2565199999999999E-4</v>
      </c>
      <c r="N479" s="7">
        <v>1.9632000000000001E-5</v>
      </c>
      <c r="O479" s="6">
        <v>0</v>
      </c>
      <c r="P479" s="6">
        <v>5</v>
      </c>
      <c r="Q479" s="6">
        <v>0</v>
      </c>
      <c r="R479" s="6">
        <v>14</v>
      </c>
    </row>
    <row r="480" spans="1:18" x14ac:dyDescent="0.3">
      <c r="A480" s="6">
        <v>3</v>
      </c>
      <c r="B480" s="6">
        <v>131549980</v>
      </c>
      <c r="C480" s="6" t="s">
        <v>3408</v>
      </c>
      <c r="D480" s="6" t="s">
        <v>886</v>
      </c>
      <c r="E480" s="7">
        <v>6.4115020000000007E-5</v>
      </c>
      <c r="F480" s="7">
        <v>0.90315781018223695</v>
      </c>
      <c r="G480" s="6" t="s">
        <v>37</v>
      </c>
      <c r="H480" s="6" t="s">
        <v>36</v>
      </c>
      <c r="I480" s="6">
        <v>95754</v>
      </c>
      <c r="J480" s="6">
        <v>0.13022800000000001</v>
      </c>
      <c r="K480" s="6">
        <v>8.0167699999999995E-2</v>
      </c>
      <c r="L480" s="6">
        <v>2.09324E-2</v>
      </c>
      <c r="M480" s="6">
        <v>0.13733200000000001</v>
      </c>
      <c r="N480" s="6">
        <v>0.13000700000000001</v>
      </c>
      <c r="O480" s="6">
        <v>197</v>
      </c>
      <c r="P480" s="6">
        <v>2649</v>
      </c>
      <c r="Q480" s="6">
        <v>6013</v>
      </c>
      <c r="R480" s="6">
        <v>80685</v>
      </c>
    </row>
    <row r="481" spans="1:18" x14ac:dyDescent="0.3">
      <c r="A481" s="6">
        <v>15</v>
      </c>
      <c r="B481" s="6">
        <v>89645542</v>
      </c>
      <c r="C481" s="6" t="s">
        <v>4118</v>
      </c>
      <c r="D481" s="6" t="s">
        <v>1974</v>
      </c>
      <c r="E481" s="7">
        <v>6.4150970000000001E-5</v>
      </c>
      <c r="F481" s="7">
        <v>0.90315781018223695</v>
      </c>
      <c r="G481" s="6" t="s">
        <v>39</v>
      </c>
      <c r="H481" s="6" t="s">
        <v>38</v>
      </c>
      <c r="I481" s="6">
        <v>24</v>
      </c>
      <c r="J481" s="7">
        <v>3.2640600000000001E-5</v>
      </c>
      <c r="K481" s="6">
        <v>2.28166</v>
      </c>
      <c r="L481" s="6">
        <v>0.59578100000000001</v>
      </c>
      <c r="M481" s="6">
        <v>2.7078300000000003E-4</v>
      </c>
      <c r="N481" s="7">
        <v>2.5241100000000001E-5</v>
      </c>
      <c r="O481" s="6">
        <v>0</v>
      </c>
      <c r="P481" s="6">
        <v>6</v>
      </c>
      <c r="Q481" s="6">
        <v>0</v>
      </c>
      <c r="R481" s="6">
        <v>18</v>
      </c>
    </row>
    <row r="482" spans="1:18" x14ac:dyDescent="0.3">
      <c r="A482" s="6">
        <v>12</v>
      </c>
      <c r="B482" s="6">
        <v>102197457</v>
      </c>
      <c r="C482" s="6" t="s">
        <v>3504</v>
      </c>
      <c r="D482" s="6" t="s">
        <v>1426</v>
      </c>
      <c r="E482" s="7">
        <v>6.4348590000000002E-5</v>
      </c>
      <c r="F482" s="7">
        <v>0.90315781018223695</v>
      </c>
      <c r="G482" s="6" t="s">
        <v>36</v>
      </c>
      <c r="H482" s="6" t="s">
        <v>37</v>
      </c>
      <c r="I482" s="6">
        <v>5</v>
      </c>
      <c r="J482" s="7">
        <v>6.8001299999999999E-6</v>
      </c>
      <c r="K482" s="6">
        <v>3.8511600000000001</v>
      </c>
      <c r="L482" s="6">
        <v>1.0058</v>
      </c>
      <c r="M482" s="6">
        <v>1.3539100000000001E-4</v>
      </c>
      <c r="N482" s="7">
        <v>2.8045699999999998E-6</v>
      </c>
      <c r="O482" s="6">
        <v>0</v>
      </c>
      <c r="P482" s="6">
        <v>3</v>
      </c>
      <c r="Q482" s="6">
        <v>0</v>
      </c>
      <c r="R482" s="6">
        <v>2</v>
      </c>
    </row>
    <row r="483" spans="1:18" x14ac:dyDescent="0.3">
      <c r="A483" s="6">
        <v>18</v>
      </c>
      <c r="B483" s="6">
        <v>60371335</v>
      </c>
      <c r="C483" s="6" t="s">
        <v>5291</v>
      </c>
      <c r="D483" s="6" t="s">
        <v>1975</v>
      </c>
      <c r="E483" s="7">
        <v>6.4380970000000004E-5</v>
      </c>
      <c r="F483" s="7">
        <v>0.90315781018223695</v>
      </c>
      <c r="G483" s="6" t="s">
        <v>36</v>
      </c>
      <c r="H483" s="6" t="s">
        <v>38</v>
      </c>
      <c r="I483" s="6">
        <v>16</v>
      </c>
      <c r="J483" s="7">
        <v>2.1760399999999999E-5</v>
      </c>
      <c r="K483" s="6">
        <v>2.6041300000000001</v>
      </c>
      <c r="L483" s="6">
        <v>0.68013900000000005</v>
      </c>
      <c r="M483" s="6">
        <v>2.2565199999999999E-4</v>
      </c>
      <c r="N483" s="7">
        <v>1.5425099999999999E-5</v>
      </c>
      <c r="O483" s="6">
        <v>0</v>
      </c>
      <c r="P483" s="6">
        <v>5</v>
      </c>
      <c r="Q483" s="6">
        <v>0</v>
      </c>
      <c r="R483" s="6">
        <v>11</v>
      </c>
    </row>
    <row r="484" spans="1:18" x14ac:dyDescent="0.3">
      <c r="A484" s="6">
        <v>2</v>
      </c>
      <c r="B484" s="6">
        <v>178605563</v>
      </c>
      <c r="C484" s="6" t="s">
        <v>5292</v>
      </c>
      <c r="D484" s="6" t="s">
        <v>1976</v>
      </c>
      <c r="E484" s="7">
        <v>6.4615990000000005E-5</v>
      </c>
      <c r="F484" s="7">
        <v>0.90315781018223695</v>
      </c>
      <c r="G484" s="6" t="s">
        <v>36</v>
      </c>
      <c r="H484" s="6" t="s">
        <v>37</v>
      </c>
      <c r="I484" s="6">
        <v>5</v>
      </c>
      <c r="J484" s="7">
        <v>6.8001299999999999E-6</v>
      </c>
      <c r="K484" s="6">
        <v>3.84788</v>
      </c>
      <c r="L484" s="6">
        <v>1.00522</v>
      </c>
      <c r="M484" s="6">
        <v>1.3539100000000001E-4</v>
      </c>
      <c r="N484" s="7">
        <v>2.8045699999999998E-6</v>
      </c>
      <c r="O484" s="6">
        <v>0</v>
      </c>
      <c r="P484" s="6">
        <v>3</v>
      </c>
      <c r="Q484" s="6">
        <v>0</v>
      </c>
      <c r="R484" s="6">
        <v>2</v>
      </c>
    </row>
    <row r="485" spans="1:18" x14ac:dyDescent="0.3">
      <c r="A485" s="6">
        <v>12</v>
      </c>
      <c r="B485" s="6">
        <v>123820671</v>
      </c>
      <c r="C485" s="6" t="s">
        <v>3507</v>
      </c>
      <c r="D485" s="6" t="s">
        <v>1977</v>
      </c>
      <c r="E485" s="7">
        <v>6.4743329999999996E-5</v>
      </c>
      <c r="F485" s="7">
        <v>0.90315781018223695</v>
      </c>
      <c r="G485" s="6" t="s">
        <v>37</v>
      </c>
      <c r="H485" s="6" t="s">
        <v>39</v>
      </c>
      <c r="I485" s="6">
        <v>5</v>
      </c>
      <c r="J485" s="7">
        <v>6.8001299999999999E-6</v>
      </c>
      <c r="K485" s="6">
        <v>3.8607100000000001</v>
      </c>
      <c r="L485" s="6">
        <v>1.0086999999999999</v>
      </c>
      <c r="M485" s="6">
        <v>1.3539100000000001E-4</v>
      </c>
      <c r="N485" s="7">
        <v>2.8045699999999998E-6</v>
      </c>
      <c r="O485" s="6">
        <v>0</v>
      </c>
      <c r="P485" s="6">
        <v>3</v>
      </c>
      <c r="Q485" s="6">
        <v>0</v>
      </c>
      <c r="R485" s="6">
        <v>2</v>
      </c>
    </row>
    <row r="486" spans="1:18" x14ac:dyDescent="0.3">
      <c r="A486" s="6">
        <v>16</v>
      </c>
      <c r="B486" s="6">
        <v>4888978</v>
      </c>
      <c r="C486" s="6" t="s">
        <v>3114</v>
      </c>
      <c r="D486" s="6" t="s">
        <v>1978</v>
      </c>
      <c r="E486" s="7">
        <v>6.496076E-5</v>
      </c>
      <c r="F486" s="7">
        <v>0.90315781018223695</v>
      </c>
      <c r="G486" s="6" t="s">
        <v>36</v>
      </c>
      <c r="H486" s="6" t="s">
        <v>38</v>
      </c>
      <c r="I486" s="6">
        <v>155</v>
      </c>
      <c r="J486" s="6">
        <v>2.1080400000000001E-4</v>
      </c>
      <c r="K486" s="6">
        <v>1.2917799999999999</v>
      </c>
      <c r="L486" s="6">
        <v>0.33757700000000002</v>
      </c>
      <c r="M486" s="6">
        <v>6.3182600000000005E-4</v>
      </c>
      <c r="N486" s="6">
        <v>1.97722E-4</v>
      </c>
      <c r="O486" s="6">
        <v>0</v>
      </c>
      <c r="P486" s="6">
        <v>14</v>
      </c>
      <c r="Q486" s="6">
        <v>0</v>
      </c>
      <c r="R486" s="6">
        <v>141</v>
      </c>
    </row>
    <row r="487" spans="1:18" x14ac:dyDescent="0.3">
      <c r="A487" s="6">
        <v>8</v>
      </c>
      <c r="B487" s="6">
        <v>30684045</v>
      </c>
      <c r="C487" s="6" t="s">
        <v>3509</v>
      </c>
      <c r="D487" s="6" t="s">
        <v>1151</v>
      </c>
      <c r="E487" s="7">
        <v>6.4989690000000005E-5</v>
      </c>
      <c r="F487" s="7">
        <v>0.90315781018223695</v>
      </c>
      <c r="G487" s="6" t="s">
        <v>37</v>
      </c>
      <c r="H487" s="6" t="s">
        <v>39</v>
      </c>
      <c r="I487" s="6">
        <v>5</v>
      </c>
      <c r="J487" s="7">
        <v>6.8001299999999999E-6</v>
      </c>
      <c r="K487" s="6">
        <v>3.8698800000000002</v>
      </c>
      <c r="L487" s="6">
        <v>1.0113399999999999</v>
      </c>
      <c r="M487" s="6">
        <v>1.3539100000000001E-4</v>
      </c>
      <c r="N487" s="7">
        <v>2.8045699999999998E-6</v>
      </c>
      <c r="O487" s="6">
        <v>0</v>
      </c>
      <c r="P487" s="6">
        <v>3</v>
      </c>
      <c r="Q487" s="6">
        <v>0</v>
      </c>
      <c r="R487" s="6">
        <v>2</v>
      </c>
    </row>
    <row r="488" spans="1:18" x14ac:dyDescent="0.3">
      <c r="A488" s="6">
        <v>8</v>
      </c>
      <c r="B488" s="6">
        <v>144390704</v>
      </c>
      <c r="C488" s="6" t="s">
        <v>3511</v>
      </c>
      <c r="D488" s="6" t="s">
        <v>1629</v>
      </c>
      <c r="E488" s="7">
        <v>6.5358880000000001E-5</v>
      </c>
      <c r="F488" s="7">
        <v>0.90315781018223695</v>
      </c>
      <c r="G488" s="6" t="s">
        <v>36</v>
      </c>
      <c r="H488" s="6" t="s">
        <v>39</v>
      </c>
      <c r="I488" s="6">
        <v>6</v>
      </c>
      <c r="J488" s="7">
        <v>8.1601600000000008E-6</v>
      </c>
      <c r="K488" s="6">
        <v>3.7751700000000001</v>
      </c>
      <c r="L488" s="6">
        <v>0.98694700000000002</v>
      </c>
      <c r="M488" s="6">
        <v>1.3539100000000001E-4</v>
      </c>
      <c r="N488" s="7">
        <v>4.2068500000000002E-6</v>
      </c>
      <c r="O488" s="6">
        <v>0</v>
      </c>
      <c r="P488" s="6">
        <v>3</v>
      </c>
      <c r="Q488" s="6">
        <v>0</v>
      </c>
      <c r="R488" s="6">
        <v>3</v>
      </c>
    </row>
    <row r="489" spans="1:18" x14ac:dyDescent="0.3">
      <c r="A489" s="6">
        <v>21</v>
      </c>
      <c r="B489" s="6">
        <v>45487484</v>
      </c>
      <c r="C489" s="6" t="s">
        <v>5293</v>
      </c>
      <c r="D489" s="6" t="s">
        <v>1979</v>
      </c>
      <c r="E489" s="7">
        <v>6.5569579999999995E-5</v>
      </c>
      <c r="F489" s="7">
        <v>0.90315781018223695</v>
      </c>
      <c r="G489" s="6" t="s">
        <v>36</v>
      </c>
      <c r="H489" s="6" t="s">
        <v>37</v>
      </c>
      <c r="I489" s="6">
        <v>18</v>
      </c>
      <c r="J489" s="7">
        <v>2.44805E-5</v>
      </c>
      <c r="K489" s="6">
        <v>2.5828199999999999</v>
      </c>
      <c r="L489" s="6">
        <v>0.67536799999999997</v>
      </c>
      <c r="M489" s="6">
        <v>2.2565199999999999E-4</v>
      </c>
      <c r="N489" s="7">
        <v>1.8229699999999999E-5</v>
      </c>
      <c r="O489" s="6">
        <v>0</v>
      </c>
      <c r="P489" s="6">
        <v>5</v>
      </c>
      <c r="Q489" s="6">
        <v>0</v>
      </c>
      <c r="R489" s="6">
        <v>13</v>
      </c>
    </row>
    <row r="490" spans="1:18" x14ac:dyDescent="0.3">
      <c r="A490" s="6">
        <v>21</v>
      </c>
      <c r="B490" s="6">
        <v>44440951</v>
      </c>
      <c r="C490" s="6" t="s">
        <v>3515</v>
      </c>
      <c r="D490" s="6" t="s">
        <v>1980</v>
      </c>
      <c r="E490" s="7">
        <v>6.5695020000000002E-5</v>
      </c>
      <c r="F490" s="7">
        <v>0.90315781018223695</v>
      </c>
      <c r="G490" s="6" t="s">
        <v>39</v>
      </c>
      <c r="H490" s="6" t="s">
        <v>38</v>
      </c>
      <c r="I490" s="6">
        <v>5</v>
      </c>
      <c r="J490" s="7">
        <v>6.8001299999999999E-6</v>
      </c>
      <c r="K490" s="6">
        <v>3.8532999999999999</v>
      </c>
      <c r="L490" s="6">
        <v>1.0077</v>
      </c>
      <c r="M490" s="6">
        <v>1.3539100000000001E-4</v>
      </c>
      <c r="N490" s="7">
        <v>2.8045699999999998E-6</v>
      </c>
      <c r="O490" s="6">
        <v>0</v>
      </c>
      <c r="P490" s="6">
        <v>3</v>
      </c>
      <c r="Q490" s="6">
        <v>0</v>
      </c>
      <c r="R490" s="6">
        <v>2</v>
      </c>
    </row>
    <row r="491" spans="1:18" x14ac:dyDescent="0.3">
      <c r="A491" s="6">
        <v>5</v>
      </c>
      <c r="B491" s="6">
        <v>75419390</v>
      </c>
      <c r="C491" s="6" t="s">
        <v>4019</v>
      </c>
      <c r="D491" s="6" t="s">
        <v>1981</v>
      </c>
      <c r="E491" s="7">
        <v>6.5701820000000003E-5</v>
      </c>
      <c r="F491" s="7">
        <v>0.90315781018223695</v>
      </c>
      <c r="G491" s="6" t="s">
        <v>36</v>
      </c>
      <c r="H491" s="6" t="s">
        <v>37</v>
      </c>
      <c r="I491" s="6">
        <v>5</v>
      </c>
      <c r="J491" s="7">
        <v>6.8001299999999999E-6</v>
      </c>
      <c r="K491" s="6">
        <v>3.86111</v>
      </c>
      <c r="L491" s="6">
        <v>1.0097499999999999</v>
      </c>
      <c r="M491" s="6">
        <v>1.3539100000000001E-4</v>
      </c>
      <c r="N491" s="7">
        <v>2.8045699999999998E-6</v>
      </c>
      <c r="O491" s="6">
        <v>0</v>
      </c>
      <c r="P491" s="6">
        <v>3</v>
      </c>
      <c r="Q491" s="6">
        <v>0</v>
      </c>
      <c r="R491" s="6">
        <v>2</v>
      </c>
    </row>
    <row r="492" spans="1:18" x14ac:dyDescent="0.3">
      <c r="A492" s="6">
        <v>15</v>
      </c>
      <c r="B492" s="6">
        <v>58173210</v>
      </c>
      <c r="C492" s="6" t="s">
        <v>3675</v>
      </c>
      <c r="D492" s="6" t="s">
        <v>1982</v>
      </c>
      <c r="E492" s="7">
        <v>6.5764370000000001E-5</v>
      </c>
      <c r="F492" s="7">
        <v>0.90315781018223695</v>
      </c>
      <c r="G492" s="6" t="s">
        <v>39</v>
      </c>
      <c r="H492" s="6" t="s">
        <v>38</v>
      </c>
      <c r="I492" s="6">
        <v>194</v>
      </c>
      <c r="J492" s="6">
        <v>2.6384500000000002E-4</v>
      </c>
      <c r="K492" s="6">
        <v>1.11467</v>
      </c>
      <c r="L492" s="6">
        <v>0.29152600000000001</v>
      </c>
      <c r="M492" s="6">
        <v>8.1234799999999995E-4</v>
      </c>
      <c r="N492" s="6">
        <v>2.4680200000000001E-4</v>
      </c>
      <c r="O492" s="6">
        <v>0</v>
      </c>
      <c r="P492" s="6">
        <v>18</v>
      </c>
      <c r="Q492" s="6">
        <v>0</v>
      </c>
      <c r="R492" s="6">
        <v>176</v>
      </c>
    </row>
    <row r="493" spans="1:18" x14ac:dyDescent="0.3">
      <c r="A493" s="6">
        <v>9</v>
      </c>
      <c r="B493" s="6">
        <v>35606216</v>
      </c>
      <c r="C493" s="6" t="s">
        <v>3517</v>
      </c>
      <c r="D493" s="6" t="s">
        <v>1983</v>
      </c>
      <c r="E493" s="7">
        <v>6.5771039999999994E-5</v>
      </c>
      <c r="F493" s="7">
        <v>0.90315781018223695</v>
      </c>
      <c r="G493" s="6" t="s">
        <v>38</v>
      </c>
      <c r="H493" s="6" t="s">
        <v>39</v>
      </c>
      <c r="I493" s="6">
        <v>5</v>
      </c>
      <c r="J493" s="7">
        <v>6.8001299999999999E-6</v>
      </c>
      <c r="K493" s="6">
        <v>3.9319999999999999</v>
      </c>
      <c r="L493" s="6">
        <v>1.0283599999999999</v>
      </c>
      <c r="M493" s="6">
        <v>1.3539100000000001E-4</v>
      </c>
      <c r="N493" s="7">
        <v>2.8045699999999998E-6</v>
      </c>
      <c r="O493" s="6">
        <v>0</v>
      </c>
      <c r="P493" s="6">
        <v>3</v>
      </c>
      <c r="Q493" s="6">
        <v>0</v>
      </c>
      <c r="R493" s="6">
        <v>2</v>
      </c>
    </row>
    <row r="494" spans="1:18" x14ac:dyDescent="0.3">
      <c r="A494" s="6">
        <v>16</v>
      </c>
      <c r="B494" s="6">
        <v>89799635</v>
      </c>
      <c r="C494" s="6" t="s">
        <v>3456</v>
      </c>
      <c r="D494" s="6" t="s">
        <v>433</v>
      </c>
      <c r="E494" s="7">
        <v>6.5912590000000002E-5</v>
      </c>
      <c r="F494" s="7">
        <v>0.90315781018223695</v>
      </c>
      <c r="G494" s="6" t="s">
        <v>37</v>
      </c>
      <c r="H494" s="6" t="s">
        <v>36</v>
      </c>
      <c r="I494" s="6">
        <v>308924</v>
      </c>
      <c r="J494" s="6">
        <v>0.42014499999999999</v>
      </c>
      <c r="K494" s="6">
        <v>-5.58506E-2</v>
      </c>
      <c r="L494" s="6">
        <v>1.4609E-2</v>
      </c>
      <c r="M494" s="6">
        <v>0.408972</v>
      </c>
      <c r="N494" s="6">
        <v>0.42049199999999998</v>
      </c>
      <c r="O494" s="6">
        <v>1830</v>
      </c>
      <c r="P494" s="6">
        <v>5402</v>
      </c>
      <c r="Q494" s="6">
        <v>63006</v>
      </c>
      <c r="R494" s="6">
        <v>173850</v>
      </c>
    </row>
    <row r="495" spans="1:18" x14ac:dyDescent="0.3">
      <c r="A495" s="6">
        <v>7</v>
      </c>
      <c r="B495" s="6">
        <v>152171287</v>
      </c>
      <c r="C495" s="6" t="s">
        <v>3520</v>
      </c>
      <c r="D495" s="6" t="s">
        <v>1609</v>
      </c>
      <c r="E495" s="7">
        <v>6.6035329999999996E-5</v>
      </c>
      <c r="F495" s="7">
        <v>0.90315781018223695</v>
      </c>
      <c r="G495" s="6" t="s">
        <v>39</v>
      </c>
      <c r="H495" s="6" t="s">
        <v>36</v>
      </c>
      <c r="I495" s="6">
        <v>5</v>
      </c>
      <c r="J495" s="7">
        <v>6.8001299999999999E-6</v>
      </c>
      <c r="K495" s="6">
        <v>3.8520400000000001</v>
      </c>
      <c r="L495" s="6">
        <v>1.0077100000000001</v>
      </c>
      <c r="M495" s="6">
        <v>1.3539100000000001E-4</v>
      </c>
      <c r="N495" s="7">
        <v>2.8045699999999998E-6</v>
      </c>
      <c r="O495" s="6">
        <v>0</v>
      </c>
      <c r="P495" s="6">
        <v>3</v>
      </c>
      <c r="Q495" s="6">
        <v>0</v>
      </c>
      <c r="R495" s="6">
        <v>2</v>
      </c>
    </row>
    <row r="496" spans="1:18" x14ac:dyDescent="0.3">
      <c r="A496" s="6">
        <v>12</v>
      </c>
      <c r="B496" s="6">
        <v>110731918</v>
      </c>
      <c r="C496" s="6" t="s">
        <v>5294</v>
      </c>
      <c r="D496" s="6" t="s">
        <v>882</v>
      </c>
      <c r="E496" s="7">
        <v>6.6061069999999995E-5</v>
      </c>
      <c r="F496" s="7">
        <v>0.90315781018223695</v>
      </c>
      <c r="G496" s="6" t="s">
        <v>39</v>
      </c>
      <c r="H496" s="6" t="s">
        <v>38</v>
      </c>
      <c r="I496" s="6">
        <v>32</v>
      </c>
      <c r="J496" s="7">
        <v>4.3520799999999998E-5</v>
      </c>
      <c r="K496" s="6">
        <v>2.22818</v>
      </c>
      <c r="L496" s="6">
        <v>0.58291700000000002</v>
      </c>
      <c r="M496" s="6">
        <v>2.7078300000000003E-4</v>
      </c>
      <c r="N496" s="7">
        <v>3.6459399999999999E-5</v>
      </c>
      <c r="O496" s="6">
        <v>0</v>
      </c>
      <c r="P496" s="6">
        <v>6</v>
      </c>
      <c r="Q496" s="6">
        <v>0</v>
      </c>
      <c r="R496" s="6">
        <v>26</v>
      </c>
    </row>
    <row r="497" spans="1:18" x14ac:dyDescent="0.3">
      <c r="A497" s="6">
        <v>19</v>
      </c>
      <c r="B497" s="6">
        <v>49045123</v>
      </c>
      <c r="C497" s="6" t="s">
        <v>3521</v>
      </c>
      <c r="D497" s="6" t="s">
        <v>542</v>
      </c>
      <c r="E497" s="7">
        <v>6.6088470000000001E-5</v>
      </c>
      <c r="F497" s="7">
        <v>0.90315781018223695</v>
      </c>
      <c r="G497" s="6" t="s">
        <v>38</v>
      </c>
      <c r="H497" s="6" t="s">
        <v>36</v>
      </c>
      <c r="I497" s="6">
        <v>5</v>
      </c>
      <c r="J497" s="7">
        <v>6.8001299999999999E-6</v>
      </c>
      <c r="K497" s="6">
        <v>3.8880400000000002</v>
      </c>
      <c r="L497" s="6">
        <v>1.01718</v>
      </c>
      <c r="M497" s="6">
        <v>1.3539100000000001E-4</v>
      </c>
      <c r="N497" s="7">
        <v>2.8045699999999998E-6</v>
      </c>
      <c r="O497" s="6">
        <v>0</v>
      </c>
      <c r="P497" s="6">
        <v>3</v>
      </c>
      <c r="Q497" s="6">
        <v>0</v>
      </c>
      <c r="R497" s="6">
        <v>2</v>
      </c>
    </row>
    <row r="498" spans="1:18" x14ac:dyDescent="0.3">
      <c r="A498" s="6">
        <v>19</v>
      </c>
      <c r="B498" s="6">
        <v>49045128</v>
      </c>
      <c r="C498" s="6" t="s">
        <v>3522</v>
      </c>
      <c r="D498" s="6" t="s">
        <v>542</v>
      </c>
      <c r="E498" s="7">
        <v>6.6088470000000001E-5</v>
      </c>
      <c r="F498" s="7">
        <v>0.90315781018223695</v>
      </c>
      <c r="G498" s="6" t="s">
        <v>36</v>
      </c>
      <c r="H498" s="6" t="s">
        <v>39</v>
      </c>
      <c r="I498" s="6">
        <v>5</v>
      </c>
      <c r="J498" s="7">
        <v>6.8001299999999999E-6</v>
      </c>
      <c r="K498" s="6">
        <v>3.8880400000000002</v>
      </c>
      <c r="L498" s="6">
        <v>1.01718</v>
      </c>
      <c r="M498" s="6">
        <v>1.3539100000000001E-4</v>
      </c>
      <c r="N498" s="7">
        <v>2.8045699999999998E-6</v>
      </c>
      <c r="O498" s="6">
        <v>0</v>
      </c>
      <c r="P498" s="6">
        <v>3</v>
      </c>
      <c r="Q498" s="6">
        <v>0</v>
      </c>
      <c r="R498" s="6">
        <v>2</v>
      </c>
    </row>
    <row r="499" spans="1:18" x14ac:dyDescent="0.3">
      <c r="A499" s="6">
        <v>19</v>
      </c>
      <c r="B499" s="6">
        <v>49045131</v>
      </c>
      <c r="C499" s="6" t="s">
        <v>5295</v>
      </c>
      <c r="D499" s="6" t="s">
        <v>542</v>
      </c>
      <c r="E499" s="7">
        <v>6.6088470000000001E-5</v>
      </c>
      <c r="F499" s="7">
        <v>0.90315781018223695</v>
      </c>
      <c r="G499" s="6" t="s">
        <v>37</v>
      </c>
      <c r="H499" s="6" t="s">
        <v>36</v>
      </c>
      <c r="I499" s="6">
        <v>5</v>
      </c>
      <c r="J499" s="7">
        <v>6.8001299999999999E-6</v>
      </c>
      <c r="K499" s="6">
        <v>3.8880400000000002</v>
      </c>
      <c r="L499" s="6">
        <v>1.01718</v>
      </c>
      <c r="M499" s="6">
        <v>1.3539100000000001E-4</v>
      </c>
      <c r="N499" s="7">
        <v>2.8045699999999998E-6</v>
      </c>
      <c r="O499" s="6">
        <v>0</v>
      </c>
      <c r="P499" s="6">
        <v>3</v>
      </c>
      <c r="Q499" s="6">
        <v>0</v>
      </c>
      <c r="R499" s="6">
        <v>2</v>
      </c>
    </row>
    <row r="500" spans="1:18" x14ac:dyDescent="0.3">
      <c r="A500" s="6">
        <v>19</v>
      </c>
      <c r="B500" s="6">
        <v>45548892</v>
      </c>
      <c r="C500" s="6" t="s">
        <v>5296</v>
      </c>
      <c r="D500" s="6" t="s">
        <v>1984</v>
      </c>
      <c r="E500" s="7">
        <v>6.6154709999999999E-5</v>
      </c>
      <c r="F500" s="7">
        <v>0.90315781018223695</v>
      </c>
      <c r="G500" s="6" t="s">
        <v>36</v>
      </c>
      <c r="H500" s="6" t="s">
        <v>37</v>
      </c>
      <c r="I500" s="6">
        <v>19</v>
      </c>
      <c r="J500" s="7">
        <v>2.5840500000000001E-5</v>
      </c>
      <c r="K500" s="6">
        <v>2.5616599999999998</v>
      </c>
      <c r="L500" s="6">
        <v>0.67021900000000001</v>
      </c>
      <c r="M500" s="6">
        <v>2.2565199999999999E-4</v>
      </c>
      <c r="N500" s="7">
        <v>1.9632000000000001E-5</v>
      </c>
      <c r="O500" s="6">
        <v>0</v>
      </c>
      <c r="P500" s="6">
        <v>5</v>
      </c>
      <c r="Q500" s="6">
        <v>0</v>
      </c>
      <c r="R500" s="6">
        <v>14</v>
      </c>
    </row>
    <row r="501" spans="1:18" x14ac:dyDescent="0.3">
      <c r="A501" s="6">
        <v>1</v>
      </c>
      <c r="B501" s="6">
        <v>7820704</v>
      </c>
      <c r="C501" s="6" t="s">
        <v>5297</v>
      </c>
      <c r="D501" s="6" t="s">
        <v>1344</v>
      </c>
      <c r="E501" s="7">
        <v>6.6513710000000001E-5</v>
      </c>
      <c r="F501" s="7">
        <v>0.90315781018223695</v>
      </c>
      <c r="G501" s="6" t="s">
        <v>38</v>
      </c>
      <c r="H501" s="6" t="s">
        <v>39</v>
      </c>
      <c r="I501" s="6">
        <v>6</v>
      </c>
      <c r="J501" s="7">
        <v>8.1601600000000008E-6</v>
      </c>
      <c r="K501" s="6">
        <v>3.8195600000000001</v>
      </c>
      <c r="L501" s="6">
        <v>0.99968000000000001</v>
      </c>
      <c r="M501" s="6">
        <v>1.3539100000000001E-4</v>
      </c>
      <c r="N501" s="7">
        <v>4.2068500000000002E-6</v>
      </c>
      <c r="O501" s="6">
        <v>0</v>
      </c>
      <c r="P501" s="6">
        <v>3</v>
      </c>
      <c r="Q501" s="6">
        <v>0</v>
      </c>
      <c r="R501" s="6">
        <v>3</v>
      </c>
    </row>
    <row r="502" spans="1:18" x14ac:dyDescent="0.3">
      <c r="A502" s="6">
        <v>14</v>
      </c>
      <c r="B502" s="6">
        <v>24258646</v>
      </c>
      <c r="C502" s="6" t="s">
        <v>5298</v>
      </c>
      <c r="D502" s="6" t="s">
        <v>1985</v>
      </c>
      <c r="E502" s="7">
        <v>6.675063E-5</v>
      </c>
      <c r="F502" s="7">
        <v>0.90315781018223695</v>
      </c>
      <c r="G502" s="6" t="s">
        <v>36</v>
      </c>
      <c r="H502" s="6" t="s">
        <v>37</v>
      </c>
      <c r="I502" s="6">
        <v>11</v>
      </c>
      <c r="J502" s="7">
        <v>1.49603E-5</v>
      </c>
      <c r="K502" s="6">
        <v>3.0254400000000001</v>
      </c>
      <c r="L502" s="6">
        <v>0.79201900000000003</v>
      </c>
      <c r="M502" s="6">
        <v>1.8052199999999999E-4</v>
      </c>
      <c r="N502" s="7">
        <v>9.8159899999999998E-6</v>
      </c>
      <c r="O502" s="6">
        <v>0</v>
      </c>
      <c r="P502" s="6">
        <v>4</v>
      </c>
      <c r="Q502" s="6">
        <v>0</v>
      </c>
      <c r="R502" s="6">
        <v>7</v>
      </c>
    </row>
    <row r="503" spans="1:18" x14ac:dyDescent="0.3">
      <c r="A503" s="6">
        <v>19</v>
      </c>
      <c r="B503" s="6">
        <v>44907825</v>
      </c>
      <c r="C503" s="6" t="s">
        <v>3529</v>
      </c>
      <c r="D503" s="6" t="s">
        <v>1986</v>
      </c>
      <c r="E503" s="7">
        <v>6.7179400000000003E-5</v>
      </c>
      <c r="F503" s="7">
        <v>0.90315781018223695</v>
      </c>
      <c r="G503" s="6" t="s">
        <v>39</v>
      </c>
      <c r="H503" s="6" t="s">
        <v>38</v>
      </c>
      <c r="I503" s="6">
        <v>19</v>
      </c>
      <c r="J503" s="7">
        <v>2.5840500000000001E-5</v>
      </c>
      <c r="K503" s="6">
        <v>2.5481400000000001</v>
      </c>
      <c r="L503" s="6">
        <v>0.66734400000000005</v>
      </c>
      <c r="M503" s="6">
        <v>2.2565199999999999E-4</v>
      </c>
      <c r="N503" s="7">
        <v>1.9632000000000001E-5</v>
      </c>
      <c r="O503" s="6">
        <v>0</v>
      </c>
      <c r="P503" s="6">
        <v>5</v>
      </c>
      <c r="Q503" s="6">
        <v>0</v>
      </c>
      <c r="R503" s="6">
        <v>14</v>
      </c>
    </row>
    <row r="504" spans="1:18" x14ac:dyDescent="0.3">
      <c r="A504" s="6">
        <v>2</v>
      </c>
      <c r="B504" s="6">
        <v>167253937</v>
      </c>
      <c r="C504" s="6" t="s">
        <v>5299</v>
      </c>
      <c r="D504" s="6" t="s">
        <v>1094</v>
      </c>
      <c r="E504" s="7">
        <v>6.7367019999999995E-5</v>
      </c>
      <c r="F504" s="7">
        <v>0.90315781018223695</v>
      </c>
      <c r="G504" s="6" t="s">
        <v>36</v>
      </c>
      <c r="H504" s="6" t="s">
        <v>37</v>
      </c>
      <c r="I504" s="6">
        <v>31</v>
      </c>
      <c r="J504" s="7">
        <v>4.2160799999999998E-5</v>
      </c>
      <c r="K504" s="6">
        <v>2.2310699999999999</v>
      </c>
      <c r="L504" s="6">
        <v>0.58440999999999999</v>
      </c>
      <c r="M504" s="6">
        <v>2.7078300000000003E-4</v>
      </c>
      <c r="N504" s="7">
        <v>3.50571E-5</v>
      </c>
      <c r="O504" s="6">
        <v>0</v>
      </c>
      <c r="P504" s="6">
        <v>6</v>
      </c>
      <c r="Q504" s="6">
        <v>0</v>
      </c>
      <c r="R504" s="6">
        <v>25</v>
      </c>
    </row>
    <row r="505" spans="1:18" x14ac:dyDescent="0.3">
      <c r="A505" s="6">
        <v>21</v>
      </c>
      <c r="B505" s="6">
        <v>39313320</v>
      </c>
      <c r="C505" s="6" t="s">
        <v>3166</v>
      </c>
      <c r="D505" s="6" t="s">
        <v>1822</v>
      </c>
      <c r="E505" s="7">
        <v>6.7469040000000003E-5</v>
      </c>
      <c r="F505" s="7">
        <v>0.90315781018223695</v>
      </c>
      <c r="G505" s="6" t="s">
        <v>39</v>
      </c>
      <c r="H505" s="6" t="s">
        <v>38</v>
      </c>
      <c r="I505" s="6">
        <v>316310</v>
      </c>
      <c r="J505" s="6">
        <v>0.43019000000000002</v>
      </c>
      <c r="K505" s="6">
        <v>5.5371799999999999E-2</v>
      </c>
      <c r="L505" s="6">
        <v>1.45056E-2</v>
      </c>
      <c r="M505" s="6">
        <v>0.44245899999999999</v>
      </c>
      <c r="N505" s="6">
        <v>0.429809</v>
      </c>
      <c r="O505" s="6">
        <v>2172</v>
      </c>
      <c r="P505" s="6">
        <v>5460</v>
      </c>
      <c r="Q505" s="6">
        <v>65287</v>
      </c>
      <c r="R505" s="6">
        <v>175932</v>
      </c>
    </row>
    <row r="506" spans="1:18" x14ac:dyDescent="0.3">
      <c r="A506" s="6">
        <v>12</v>
      </c>
      <c r="B506" s="6">
        <v>95209961</v>
      </c>
      <c r="C506" s="6" t="s">
        <v>5300</v>
      </c>
      <c r="D506" s="6" t="s">
        <v>1987</v>
      </c>
      <c r="E506" s="7">
        <v>6.752478E-5</v>
      </c>
      <c r="F506" s="7">
        <v>0.90315781018223695</v>
      </c>
      <c r="G506" s="6" t="s">
        <v>39</v>
      </c>
      <c r="H506" s="6" t="s">
        <v>38</v>
      </c>
      <c r="I506" s="6">
        <v>120</v>
      </c>
      <c r="J506" s="6">
        <v>1.63203E-4</v>
      </c>
      <c r="K506" s="6">
        <v>1.4159999999999999</v>
      </c>
      <c r="L506" s="6">
        <v>0.37096699999999999</v>
      </c>
      <c r="M506" s="6">
        <v>5.4156500000000004E-4</v>
      </c>
      <c r="N506" s="6">
        <v>1.51447E-4</v>
      </c>
      <c r="O506" s="6">
        <v>0</v>
      </c>
      <c r="P506" s="6">
        <v>12</v>
      </c>
      <c r="Q506" s="6">
        <v>0</v>
      </c>
      <c r="R506" s="6">
        <v>108</v>
      </c>
    </row>
    <row r="507" spans="1:18" x14ac:dyDescent="0.3">
      <c r="A507" s="6">
        <v>11</v>
      </c>
      <c r="B507" s="6">
        <v>61269043</v>
      </c>
      <c r="C507" s="6" t="s">
        <v>3530</v>
      </c>
      <c r="D507" s="6" t="s">
        <v>1988</v>
      </c>
      <c r="E507" s="7">
        <v>6.7585850000000003E-5</v>
      </c>
      <c r="F507" s="7">
        <v>0.90315781018223695</v>
      </c>
      <c r="G507" s="6" t="s">
        <v>38</v>
      </c>
      <c r="H507" s="6" t="s">
        <v>36</v>
      </c>
      <c r="I507" s="6">
        <v>6</v>
      </c>
      <c r="J507" s="7">
        <v>8.1601600000000008E-6</v>
      </c>
      <c r="K507" s="6">
        <v>3.7787700000000002</v>
      </c>
      <c r="L507" s="6">
        <v>0.99002500000000004</v>
      </c>
      <c r="M507" s="6">
        <v>1.3539100000000001E-4</v>
      </c>
      <c r="N507" s="7">
        <v>4.2068500000000002E-6</v>
      </c>
      <c r="O507" s="6">
        <v>0</v>
      </c>
      <c r="P507" s="6">
        <v>3</v>
      </c>
      <c r="Q507" s="6">
        <v>0</v>
      </c>
      <c r="R507" s="6">
        <v>3</v>
      </c>
    </row>
    <row r="508" spans="1:18" x14ac:dyDescent="0.3">
      <c r="A508" s="6">
        <v>19</v>
      </c>
      <c r="B508" s="6">
        <v>45348756</v>
      </c>
      <c r="C508" s="6" t="s">
        <v>5301</v>
      </c>
      <c r="D508" s="6" t="s">
        <v>1989</v>
      </c>
      <c r="E508" s="7">
        <v>6.7659799999999999E-5</v>
      </c>
      <c r="F508" s="7">
        <v>0.90315781018223695</v>
      </c>
      <c r="G508" s="6" t="s">
        <v>39</v>
      </c>
      <c r="H508" s="6" t="s">
        <v>38</v>
      </c>
      <c r="I508" s="6">
        <v>29</v>
      </c>
      <c r="J508" s="7">
        <v>3.9440799999999997E-5</v>
      </c>
      <c r="K508" s="6">
        <v>2.2406799999999998</v>
      </c>
      <c r="L508" s="6">
        <v>0.58709199999999995</v>
      </c>
      <c r="M508" s="6">
        <v>2.7078300000000003E-4</v>
      </c>
      <c r="N508" s="7">
        <v>3.2252500000000003E-5</v>
      </c>
      <c r="O508" s="6">
        <v>0</v>
      </c>
      <c r="P508" s="6">
        <v>6</v>
      </c>
      <c r="Q508" s="6">
        <v>0</v>
      </c>
      <c r="R508" s="6">
        <v>23</v>
      </c>
    </row>
    <row r="509" spans="1:18" x14ac:dyDescent="0.3">
      <c r="A509" s="6">
        <v>7</v>
      </c>
      <c r="B509" s="6">
        <v>100784651</v>
      </c>
      <c r="C509" s="6" t="s">
        <v>5302</v>
      </c>
      <c r="D509" s="6" t="s">
        <v>1990</v>
      </c>
      <c r="E509" s="7">
        <v>6.7798420000000006E-5</v>
      </c>
      <c r="F509" s="7">
        <v>0.90315781018223695</v>
      </c>
      <c r="G509" s="6" t="s">
        <v>36</v>
      </c>
      <c r="H509" s="6" t="s">
        <v>37</v>
      </c>
      <c r="I509" s="6">
        <v>9</v>
      </c>
      <c r="J509" s="7">
        <v>1.22402E-5</v>
      </c>
      <c r="K509" s="6">
        <v>3.0824699999999998</v>
      </c>
      <c r="L509" s="6">
        <v>0.80776199999999998</v>
      </c>
      <c r="M509" s="6">
        <v>1.8052199999999999E-4</v>
      </c>
      <c r="N509" s="7">
        <v>7.01142E-6</v>
      </c>
      <c r="O509" s="6">
        <v>0</v>
      </c>
      <c r="P509" s="6">
        <v>4</v>
      </c>
      <c r="Q509" s="6">
        <v>0</v>
      </c>
      <c r="R509" s="6">
        <v>5</v>
      </c>
    </row>
    <row r="510" spans="1:18" x14ac:dyDescent="0.3">
      <c r="A510" s="6">
        <v>3</v>
      </c>
      <c r="B510" s="6">
        <v>123664246</v>
      </c>
      <c r="C510" s="6" t="s">
        <v>3534</v>
      </c>
      <c r="D510" s="6" t="s">
        <v>1991</v>
      </c>
      <c r="E510" s="7">
        <v>6.7805760000000005E-5</v>
      </c>
      <c r="F510" s="7">
        <v>0.90315781018223695</v>
      </c>
      <c r="G510" s="6" t="s">
        <v>36</v>
      </c>
      <c r="H510" s="6" t="s">
        <v>37</v>
      </c>
      <c r="I510" s="6">
        <v>5</v>
      </c>
      <c r="J510" s="7">
        <v>6.8001299999999999E-6</v>
      </c>
      <c r="K510" s="6">
        <v>3.8502100000000001</v>
      </c>
      <c r="L510" s="6">
        <v>1.00895</v>
      </c>
      <c r="M510" s="6">
        <v>1.3539100000000001E-4</v>
      </c>
      <c r="N510" s="7">
        <v>2.8045699999999998E-6</v>
      </c>
      <c r="O510" s="6">
        <v>0</v>
      </c>
      <c r="P510" s="6">
        <v>3</v>
      </c>
      <c r="Q510" s="6">
        <v>0</v>
      </c>
      <c r="R510" s="6">
        <v>2</v>
      </c>
    </row>
    <row r="511" spans="1:18" x14ac:dyDescent="0.3">
      <c r="A511" s="6">
        <v>11</v>
      </c>
      <c r="B511" s="6">
        <v>7825277</v>
      </c>
      <c r="C511" s="6" t="s">
        <v>4170</v>
      </c>
      <c r="D511" s="6" t="s">
        <v>826</v>
      </c>
      <c r="E511" s="7">
        <v>6.7843120000000002E-5</v>
      </c>
      <c r="F511" s="7">
        <v>0.90315781018223695</v>
      </c>
      <c r="G511" s="6" t="s">
        <v>36</v>
      </c>
      <c r="H511" s="6" t="s">
        <v>37</v>
      </c>
      <c r="I511" s="6">
        <v>21</v>
      </c>
      <c r="J511" s="7">
        <v>2.8560499999999999E-5</v>
      </c>
      <c r="K511" s="6">
        <v>2.53606</v>
      </c>
      <c r="L511" s="6">
        <v>0.66460300000000005</v>
      </c>
      <c r="M511" s="6">
        <v>2.2565199999999999E-4</v>
      </c>
      <c r="N511" s="7">
        <v>2.2436600000000001E-5</v>
      </c>
      <c r="O511" s="6">
        <v>0</v>
      </c>
      <c r="P511" s="6">
        <v>5</v>
      </c>
      <c r="Q511" s="6">
        <v>0</v>
      </c>
      <c r="R511" s="6">
        <v>16</v>
      </c>
    </row>
    <row r="512" spans="1:18" x14ac:dyDescent="0.3">
      <c r="A512" s="6">
        <v>1</v>
      </c>
      <c r="B512" s="6">
        <v>39684203</v>
      </c>
      <c r="C512" s="6" t="s">
        <v>3654</v>
      </c>
      <c r="D512" s="6" t="s">
        <v>1992</v>
      </c>
      <c r="E512" s="7">
        <v>6.7926E-5</v>
      </c>
      <c r="F512" s="7">
        <v>0.90315781018223695</v>
      </c>
      <c r="G512" s="6" t="s">
        <v>36</v>
      </c>
      <c r="H512" s="6" t="s">
        <v>37</v>
      </c>
      <c r="I512" s="6">
        <v>239516</v>
      </c>
      <c r="J512" s="6">
        <v>0.32574799999999998</v>
      </c>
      <c r="K512" s="6">
        <v>5.7754800000000002E-2</v>
      </c>
      <c r="L512" s="6">
        <v>1.5136500000000001E-2</v>
      </c>
      <c r="M512" s="6">
        <v>0.33978700000000001</v>
      </c>
      <c r="N512" s="6">
        <v>0.32531199999999999</v>
      </c>
      <c r="O512" s="6">
        <v>1275</v>
      </c>
      <c r="P512" s="6">
        <v>4979</v>
      </c>
      <c r="Q512" s="6">
        <v>38139</v>
      </c>
      <c r="R512" s="6">
        <v>155709</v>
      </c>
    </row>
    <row r="513" spans="1:18" x14ac:dyDescent="0.3">
      <c r="A513" s="6">
        <v>19</v>
      </c>
      <c r="B513" s="6">
        <v>49741999</v>
      </c>
      <c r="C513" s="6" t="s">
        <v>5303</v>
      </c>
      <c r="D513" s="6" t="s">
        <v>1611</v>
      </c>
      <c r="E513" s="7">
        <v>6.7927440000000006E-5</v>
      </c>
      <c r="F513" s="7">
        <v>0.90315781018223695</v>
      </c>
      <c r="G513" s="6" t="s">
        <v>36</v>
      </c>
      <c r="H513" s="6" t="s">
        <v>37</v>
      </c>
      <c r="I513" s="6">
        <v>4</v>
      </c>
      <c r="J513" s="7">
        <v>5.4400999999999998E-6</v>
      </c>
      <c r="K513" s="6">
        <v>4.4508799999999997</v>
      </c>
      <c r="L513" s="6">
        <v>1.1173500000000001</v>
      </c>
      <c r="M513" s="6">
        <v>1.3539100000000001E-4</v>
      </c>
      <c r="N513" s="7">
        <v>1.40228E-6</v>
      </c>
      <c r="O513" s="6">
        <v>0</v>
      </c>
      <c r="P513" s="6">
        <v>3</v>
      </c>
      <c r="Q513" s="6">
        <v>0</v>
      </c>
      <c r="R513" s="6">
        <v>1</v>
      </c>
    </row>
    <row r="514" spans="1:18" x14ac:dyDescent="0.3">
      <c r="A514" s="6">
        <v>6</v>
      </c>
      <c r="B514" s="6">
        <v>18166232</v>
      </c>
      <c r="C514" s="6" t="s">
        <v>3537</v>
      </c>
      <c r="D514" s="6" t="s">
        <v>510</v>
      </c>
      <c r="E514" s="7">
        <v>6.7971309999999998E-5</v>
      </c>
      <c r="F514" s="7">
        <v>0.90315781018223695</v>
      </c>
      <c r="G514" s="6" t="s">
        <v>37</v>
      </c>
      <c r="H514" s="6" t="s">
        <v>36</v>
      </c>
      <c r="I514" s="6">
        <v>6</v>
      </c>
      <c r="J514" s="7">
        <v>8.1601600000000008E-6</v>
      </c>
      <c r="K514" s="6">
        <v>3.76152</v>
      </c>
      <c r="L514" s="6">
        <v>0.985869</v>
      </c>
      <c r="M514" s="6">
        <v>1.3539100000000001E-4</v>
      </c>
      <c r="N514" s="7">
        <v>4.2068500000000002E-6</v>
      </c>
      <c r="O514" s="6">
        <v>0</v>
      </c>
      <c r="P514" s="6">
        <v>3</v>
      </c>
      <c r="Q514" s="6">
        <v>0</v>
      </c>
      <c r="R514" s="6">
        <v>3</v>
      </c>
    </row>
    <row r="515" spans="1:18" x14ac:dyDescent="0.3">
      <c r="A515" s="6">
        <v>10</v>
      </c>
      <c r="B515" s="6">
        <v>26217687</v>
      </c>
      <c r="C515" s="6" t="s">
        <v>3538</v>
      </c>
      <c r="D515" s="6" t="s">
        <v>911</v>
      </c>
      <c r="E515" s="7">
        <v>6.8156139999999999E-5</v>
      </c>
      <c r="F515" s="7">
        <v>0.90315781018223695</v>
      </c>
      <c r="G515" s="6" t="s">
        <v>39</v>
      </c>
      <c r="H515" s="6" t="s">
        <v>36</v>
      </c>
      <c r="I515" s="6">
        <v>5</v>
      </c>
      <c r="J515" s="7">
        <v>6.8001299999999999E-6</v>
      </c>
      <c r="K515" s="6">
        <v>3.90652</v>
      </c>
      <c r="L515" s="6">
        <v>1.0240499999999999</v>
      </c>
      <c r="M515" s="6">
        <v>1.3539100000000001E-4</v>
      </c>
      <c r="N515" s="7">
        <v>2.8045699999999998E-6</v>
      </c>
      <c r="O515" s="6">
        <v>0</v>
      </c>
      <c r="P515" s="6">
        <v>3</v>
      </c>
      <c r="Q515" s="6">
        <v>0</v>
      </c>
      <c r="R515" s="6">
        <v>2</v>
      </c>
    </row>
    <row r="516" spans="1:18" x14ac:dyDescent="0.3">
      <c r="A516" s="6">
        <v>2</v>
      </c>
      <c r="B516" s="6">
        <v>178539904</v>
      </c>
      <c r="C516" s="6" t="s">
        <v>5304</v>
      </c>
      <c r="D516" s="6" t="s">
        <v>1976</v>
      </c>
      <c r="E516" s="7">
        <v>6.8376700000000006E-5</v>
      </c>
      <c r="F516" s="7">
        <v>0.90315781018223695</v>
      </c>
      <c r="G516" s="6" t="s">
        <v>36</v>
      </c>
      <c r="H516" s="6" t="s">
        <v>37</v>
      </c>
      <c r="I516" s="6">
        <v>20</v>
      </c>
      <c r="J516" s="7">
        <v>2.7200500000000002E-5</v>
      </c>
      <c r="K516" s="6">
        <v>2.5311900000000001</v>
      </c>
      <c r="L516" s="6">
        <v>0.663663</v>
      </c>
      <c r="M516" s="6">
        <v>2.2565199999999999E-4</v>
      </c>
      <c r="N516" s="7">
        <v>2.10343E-5</v>
      </c>
      <c r="O516" s="6">
        <v>0</v>
      </c>
      <c r="P516" s="6">
        <v>5</v>
      </c>
      <c r="Q516" s="6">
        <v>0</v>
      </c>
      <c r="R516" s="6">
        <v>15</v>
      </c>
    </row>
    <row r="517" spans="1:18" x14ac:dyDescent="0.3">
      <c r="A517" s="6">
        <v>12</v>
      </c>
      <c r="B517" s="6">
        <v>64843500</v>
      </c>
      <c r="C517" s="6" t="s">
        <v>5305</v>
      </c>
      <c r="D517" s="6" t="s">
        <v>1993</v>
      </c>
      <c r="E517" s="7">
        <v>6.8423720000000002E-5</v>
      </c>
      <c r="F517" s="7">
        <v>0.90315781018223695</v>
      </c>
      <c r="G517" s="6" t="s">
        <v>37</v>
      </c>
      <c r="H517" s="6" t="s">
        <v>36</v>
      </c>
      <c r="I517" s="6">
        <v>63</v>
      </c>
      <c r="J517" s="7">
        <v>8.5681599999999996E-5</v>
      </c>
      <c r="K517" s="6">
        <v>1.7105399999999999</v>
      </c>
      <c r="L517" s="6">
        <v>0.448513</v>
      </c>
      <c r="M517" s="6">
        <v>4.0617399999999998E-4</v>
      </c>
      <c r="N517" s="7">
        <v>7.5723399999999994E-5</v>
      </c>
      <c r="O517" s="6">
        <v>0</v>
      </c>
      <c r="P517" s="6">
        <v>9</v>
      </c>
      <c r="Q517" s="6">
        <v>0</v>
      </c>
      <c r="R517" s="6">
        <v>54</v>
      </c>
    </row>
    <row r="518" spans="1:18" x14ac:dyDescent="0.3">
      <c r="A518" s="6">
        <v>17</v>
      </c>
      <c r="B518" s="6">
        <v>67087157</v>
      </c>
      <c r="C518" s="6" t="s">
        <v>3105</v>
      </c>
      <c r="D518" s="6" t="s">
        <v>234</v>
      </c>
      <c r="E518" s="7">
        <v>6.8803830000000002E-5</v>
      </c>
      <c r="F518" s="7">
        <v>0.90315781018223695</v>
      </c>
      <c r="G518" s="6" t="s">
        <v>38</v>
      </c>
      <c r="H518" s="6" t="s">
        <v>39</v>
      </c>
      <c r="I518" s="6">
        <v>11818</v>
      </c>
      <c r="J518" s="6">
        <v>1.6072800000000002E-2</v>
      </c>
      <c r="K518" s="6">
        <v>0.20186000000000001</v>
      </c>
      <c r="L518" s="6">
        <v>5.2948000000000002E-2</v>
      </c>
      <c r="M518" s="6">
        <v>1.89999E-2</v>
      </c>
      <c r="N518" s="6">
        <v>1.5981800000000001E-2</v>
      </c>
      <c r="O518" s="6">
        <v>9</v>
      </c>
      <c r="P518" s="6">
        <v>403</v>
      </c>
      <c r="Q518" s="6">
        <v>146</v>
      </c>
      <c r="R518" s="6">
        <v>11105</v>
      </c>
    </row>
    <row r="519" spans="1:18" x14ac:dyDescent="0.3">
      <c r="A519" s="6">
        <v>17</v>
      </c>
      <c r="B519" s="6">
        <v>41758679</v>
      </c>
      <c r="C519" s="6" t="s">
        <v>5306</v>
      </c>
      <c r="D519" s="6" t="s">
        <v>1994</v>
      </c>
      <c r="E519" s="7">
        <v>6.8844399999999994E-5</v>
      </c>
      <c r="F519" s="7">
        <v>0.90315781018223695</v>
      </c>
      <c r="G519" s="6" t="s">
        <v>36</v>
      </c>
      <c r="H519" s="6" t="s">
        <v>37</v>
      </c>
      <c r="I519" s="6">
        <v>56</v>
      </c>
      <c r="J519" s="7">
        <v>7.6161499999999999E-5</v>
      </c>
      <c r="K519" s="6">
        <v>1.8309599999999999</v>
      </c>
      <c r="L519" s="6">
        <v>0.48027999999999998</v>
      </c>
      <c r="M519" s="6">
        <v>3.6104300000000002E-4</v>
      </c>
      <c r="N519" s="7">
        <v>6.7309699999999997E-5</v>
      </c>
      <c r="O519" s="6">
        <v>0</v>
      </c>
      <c r="P519" s="6">
        <v>8</v>
      </c>
      <c r="Q519" s="6">
        <v>0</v>
      </c>
      <c r="R519" s="6">
        <v>48</v>
      </c>
    </row>
    <row r="520" spans="1:18" x14ac:dyDescent="0.3">
      <c r="A520" s="6">
        <v>19</v>
      </c>
      <c r="B520" s="6">
        <v>13756170</v>
      </c>
      <c r="C520" s="6" t="s">
        <v>5307</v>
      </c>
      <c r="D520" s="6" t="s">
        <v>1746</v>
      </c>
      <c r="E520" s="7">
        <v>6.9126099999999995E-5</v>
      </c>
      <c r="F520" s="7">
        <v>0.90315781018223695</v>
      </c>
      <c r="G520" s="6" t="s">
        <v>62</v>
      </c>
      <c r="H520" s="6" t="s">
        <v>38</v>
      </c>
      <c r="I520" s="6">
        <v>19</v>
      </c>
      <c r="J520" s="7">
        <v>2.5840500000000001E-5</v>
      </c>
      <c r="K520" s="6">
        <v>2.5599099999999999</v>
      </c>
      <c r="L520" s="6">
        <v>0.67166700000000001</v>
      </c>
      <c r="M520" s="6">
        <v>2.2565199999999999E-4</v>
      </c>
      <c r="N520" s="7">
        <v>1.9632000000000001E-5</v>
      </c>
      <c r="O520" s="6">
        <v>0</v>
      </c>
      <c r="P520" s="6">
        <v>5</v>
      </c>
      <c r="Q520" s="6">
        <v>0</v>
      </c>
      <c r="R520" s="6">
        <v>14</v>
      </c>
    </row>
    <row r="521" spans="1:18" x14ac:dyDescent="0.3">
      <c r="A521" s="6">
        <v>19</v>
      </c>
      <c r="B521" s="6">
        <v>52017431</v>
      </c>
      <c r="C521" s="6" t="s">
        <v>3549</v>
      </c>
      <c r="D521" s="6" t="s">
        <v>1995</v>
      </c>
      <c r="E521" s="7">
        <v>6.9407110000000002E-5</v>
      </c>
      <c r="F521" s="7">
        <v>0.90315781018223695</v>
      </c>
      <c r="G521" s="6" t="s">
        <v>36</v>
      </c>
      <c r="H521" s="6" t="s">
        <v>37</v>
      </c>
      <c r="I521" s="6">
        <v>5</v>
      </c>
      <c r="J521" s="7">
        <v>6.8001299999999999E-6</v>
      </c>
      <c r="K521" s="6">
        <v>3.8732799999999998</v>
      </c>
      <c r="L521" s="6">
        <v>1.01654</v>
      </c>
      <c r="M521" s="6">
        <v>1.3539100000000001E-4</v>
      </c>
      <c r="N521" s="7">
        <v>2.8045699999999998E-6</v>
      </c>
      <c r="O521" s="6">
        <v>0</v>
      </c>
      <c r="P521" s="6">
        <v>3</v>
      </c>
      <c r="Q521" s="6">
        <v>0</v>
      </c>
      <c r="R521" s="6">
        <v>2</v>
      </c>
    </row>
    <row r="522" spans="1:18" x14ac:dyDescent="0.3">
      <c r="A522" s="6">
        <v>11</v>
      </c>
      <c r="B522" s="6">
        <v>95191573</v>
      </c>
      <c r="C522" s="6" t="s">
        <v>3550</v>
      </c>
      <c r="D522" s="6" t="s">
        <v>1996</v>
      </c>
      <c r="E522" s="7">
        <v>6.9427519999999994E-5</v>
      </c>
      <c r="F522" s="7">
        <v>0.90315781018223695</v>
      </c>
      <c r="G522" s="6" t="s">
        <v>36</v>
      </c>
      <c r="H522" s="6" t="s">
        <v>38</v>
      </c>
      <c r="I522" s="6">
        <v>5</v>
      </c>
      <c r="J522" s="7">
        <v>6.8001299999999999E-6</v>
      </c>
      <c r="K522" s="6">
        <v>3.8517100000000002</v>
      </c>
      <c r="L522" s="6">
        <v>1.0108999999999999</v>
      </c>
      <c r="M522" s="6">
        <v>1.3539100000000001E-4</v>
      </c>
      <c r="N522" s="7">
        <v>2.8045699999999998E-6</v>
      </c>
      <c r="O522" s="6">
        <v>0</v>
      </c>
      <c r="P522" s="6">
        <v>3</v>
      </c>
      <c r="Q522" s="6">
        <v>0</v>
      </c>
      <c r="R522" s="6">
        <v>2</v>
      </c>
    </row>
    <row r="523" spans="1:18" x14ac:dyDescent="0.3">
      <c r="A523" s="6">
        <v>12</v>
      </c>
      <c r="B523" s="6">
        <v>124346582</v>
      </c>
      <c r="C523" s="6" t="s">
        <v>3318</v>
      </c>
      <c r="D523" s="6" t="s">
        <v>1997</v>
      </c>
      <c r="E523" s="7">
        <v>6.9484780000000001E-5</v>
      </c>
      <c r="F523" s="7">
        <v>0.90315781018223695</v>
      </c>
      <c r="G523" s="6" t="s">
        <v>36</v>
      </c>
      <c r="H523" s="6" t="s">
        <v>37</v>
      </c>
      <c r="I523" s="6">
        <v>61</v>
      </c>
      <c r="J523" s="7">
        <v>8.2961599999999995E-5</v>
      </c>
      <c r="K523" s="6">
        <v>1.6127899999999999</v>
      </c>
      <c r="L523" s="6">
        <v>0.42330400000000001</v>
      </c>
      <c r="M523" s="6">
        <v>4.5130399999999997E-4</v>
      </c>
      <c r="N523" s="7">
        <v>7.1516500000000006E-5</v>
      </c>
      <c r="O523" s="6">
        <v>0</v>
      </c>
      <c r="P523" s="6">
        <v>10</v>
      </c>
      <c r="Q523" s="6">
        <v>0</v>
      </c>
      <c r="R523" s="6">
        <v>51</v>
      </c>
    </row>
    <row r="524" spans="1:18" x14ac:dyDescent="0.3">
      <c r="A524" s="6">
        <v>21</v>
      </c>
      <c r="B524" s="6">
        <v>41398883</v>
      </c>
      <c r="C524" s="6" t="s">
        <v>5308</v>
      </c>
      <c r="D524" s="6" t="s">
        <v>700</v>
      </c>
      <c r="E524" s="7">
        <v>6.992995E-5</v>
      </c>
      <c r="F524" s="7">
        <v>0.90315781018223695</v>
      </c>
      <c r="G524" s="6" t="s">
        <v>38</v>
      </c>
      <c r="H524" s="6" t="s">
        <v>39</v>
      </c>
      <c r="I524" s="6">
        <v>51</v>
      </c>
      <c r="J524" s="7">
        <v>6.9361299999999996E-5</v>
      </c>
      <c r="K524" s="6">
        <v>1.8407</v>
      </c>
      <c r="L524" s="6">
        <v>0.48332399999999998</v>
      </c>
      <c r="M524" s="6">
        <v>3.6104300000000002E-4</v>
      </c>
      <c r="N524" s="7">
        <v>6.0298199999999998E-5</v>
      </c>
      <c r="O524" s="6">
        <v>0</v>
      </c>
      <c r="P524" s="6">
        <v>8</v>
      </c>
      <c r="Q524" s="6">
        <v>0</v>
      </c>
      <c r="R524" s="6">
        <v>43</v>
      </c>
    </row>
    <row r="525" spans="1:18" x14ac:dyDescent="0.3">
      <c r="A525" s="6">
        <v>4</v>
      </c>
      <c r="B525" s="6">
        <v>99031456</v>
      </c>
      <c r="C525" s="6" t="s">
        <v>3487</v>
      </c>
      <c r="D525" s="6" t="s">
        <v>1998</v>
      </c>
      <c r="E525" s="7">
        <v>7.0003990000000002E-5</v>
      </c>
      <c r="F525" s="7">
        <v>0.90315781018223695</v>
      </c>
      <c r="G525" s="6" t="s">
        <v>37</v>
      </c>
      <c r="H525" s="6" t="s">
        <v>36</v>
      </c>
      <c r="I525" s="6">
        <v>204454</v>
      </c>
      <c r="J525" s="6">
        <v>0.278063</v>
      </c>
      <c r="K525" s="6">
        <v>6.0453E-2</v>
      </c>
      <c r="L525" s="6">
        <v>1.5874599999999999E-2</v>
      </c>
      <c r="M525" s="6">
        <v>0.28951199999999999</v>
      </c>
      <c r="N525" s="6">
        <v>0.27770699999999998</v>
      </c>
      <c r="O525" s="6">
        <v>932</v>
      </c>
      <c r="P525" s="6">
        <v>4551</v>
      </c>
      <c r="Q525" s="6">
        <v>27395</v>
      </c>
      <c r="R525" s="6">
        <v>143249</v>
      </c>
    </row>
    <row r="526" spans="1:18" x14ac:dyDescent="0.3">
      <c r="A526" s="6">
        <v>11</v>
      </c>
      <c r="B526" s="6">
        <v>5884792</v>
      </c>
      <c r="C526" s="6" t="s">
        <v>3701</v>
      </c>
      <c r="D526" s="6" t="s">
        <v>1999</v>
      </c>
      <c r="E526" s="7">
        <v>7.0026520000000006E-5</v>
      </c>
      <c r="F526" s="7">
        <v>0.90315781018223695</v>
      </c>
      <c r="G526" s="6" t="s">
        <v>39</v>
      </c>
      <c r="H526" s="6" t="s">
        <v>38</v>
      </c>
      <c r="I526" s="6">
        <v>122</v>
      </c>
      <c r="J526" s="6">
        <v>1.65923E-4</v>
      </c>
      <c r="K526" s="6">
        <v>1.2958000000000001</v>
      </c>
      <c r="L526" s="6">
        <v>0.34027800000000002</v>
      </c>
      <c r="M526" s="6">
        <v>6.3182600000000005E-4</v>
      </c>
      <c r="N526" s="6">
        <v>1.51447E-4</v>
      </c>
      <c r="O526" s="6">
        <v>0</v>
      </c>
      <c r="P526" s="6">
        <v>14</v>
      </c>
      <c r="Q526" s="6">
        <v>0</v>
      </c>
      <c r="R526" s="6">
        <v>108</v>
      </c>
    </row>
    <row r="527" spans="1:18" x14ac:dyDescent="0.3">
      <c r="A527" s="6">
        <v>5</v>
      </c>
      <c r="B527" s="6">
        <v>881114</v>
      </c>
      <c r="C527" s="6" t="s">
        <v>5309</v>
      </c>
      <c r="D527" s="6" t="s">
        <v>809</v>
      </c>
      <c r="E527" s="7">
        <v>7.0339730000000002E-5</v>
      </c>
      <c r="F527" s="7">
        <v>0.90315781018223695</v>
      </c>
      <c r="G527" s="6" t="s">
        <v>39</v>
      </c>
      <c r="H527" s="6" t="s">
        <v>38</v>
      </c>
      <c r="I527" s="6">
        <v>9</v>
      </c>
      <c r="J527" s="7">
        <v>1.22402E-5</v>
      </c>
      <c r="K527" s="6">
        <v>3.0749300000000002</v>
      </c>
      <c r="L527" s="6">
        <v>0.80771199999999999</v>
      </c>
      <c r="M527" s="6">
        <v>1.8052199999999999E-4</v>
      </c>
      <c r="N527" s="7">
        <v>7.01142E-6</v>
      </c>
      <c r="O527" s="6">
        <v>0</v>
      </c>
      <c r="P527" s="6">
        <v>4</v>
      </c>
      <c r="Q527" s="6">
        <v>0</v>
      </c>
      <c r="R527" s="6">
        <v>5</v>
      </c>
    </row>
    <row r="528" spans="1:18" x14ac:dyDescent="0.3">
      <c r="A528" s="6">
        <v>9</v>
      </c>
      <c r="B528" s="6">
        <v>137301513</v>
      </c>
      <c r="C528" s="6" t="s">
        <v>5310</v>
      </c>
      <c r="D528" s="6" t="s">
        <v>2000</v>
      </c>
      <c r="E528" s="7">
        <v>7.0376180000000004E-5</v>
      </c>
      <c r="F528" s="7">
        <v>0.90315781018223695</v>
      </c>
      <c r="G528" s="6" t="s">
        <v>39</v>
      </c>
      <c r="H528" s="6" t="s">
        <v>38</v>
      </c>
      <c r="I528" s="6">
        <v>72</v>
      </c>
      <c r="J528" s="7">
        <v>9.7921899999999995E-5</v>
      </c>
      <c r="K528" s="6">
        <v>1.69249</v>
      </c>
      <c r="L528" s="6">
        <v>0.44459100000000001</v>
      </c>
      <c r="M528" s="6">
        <v>4.0617399999999998E-4</v>
      </c>
      <c r="N528" s="7">
        <v>8.83439E-5</v>
      </c>
      <c r="O528" s="6">
        <v>0</v>
      </c>
      <c r="P528" s="6">
        <v>9</v>
      </c>
      <c r="Q528" s="6">
        <v>0</v>
      </c>
      <c r="R528" s="6">
        <v>63</v>
      </c>
    </row>
    <row r="529" spans="1:18" x14ac:dyDescent="0.3">
      <c r="A529" s="6">
        <v>2</v>
      </c>
      <c r="B529" s="6">
        <v>169242897</v>
      </c>
      <c r="C529" s="6" t="s">
        <v>5311</v>
      </c>
      <c r="D529" s="6" t="s">
        <v>2001</v>
      </c>
      <c r="E529" s="7">
        <v>7.0447009999999999E-5</v>
      </c>
      <c r="F529" s="7">
        <v>0.90315781018223695</v>
      </c>
      <c r="G529" s="6" t="s">
        <v>38</v>
      </c>
      <c r="H529" s="6" t="s">
        <v>39</v>
      </c>
      <c r="I529" s="6">
        <v>9</v>
      </c>
      <c r="J529" s="7">
        <v>1.22402E-5</v>
      </c>
      <c r="K529" s="6">
        <v>3.07117</v>
      </c>
      <c r="L529" s="6">
        <v>0.80680399999999997</v>
      </c>
      <c r="M529" s="6">
        <v>1.8052199999999999E-4</v>
      </c>
      <c r="N529" s="7">
        <v>7.01142E-6</v>
      </c>
      <c r="O529" s="6">
        <v>0</v>
      </c>
      <c r="P529" s="6">
        <v>4</v>
      </c>
      <c r="Q529" s="6">
        <v>0</v>
      </c>
      <c r="R529" s="6">
        <v>5</v>
      </c>
    </row>
    <row r="530" spans="1:18" x14ac:dyDescent="0.3">
      <c r="A530" s="6">
        <v>1</v>
      </c>
      <c r="B530" s="6">
        <v>232399033</v>
      </c>
      <c r="C530" s="6" t="s">
        <v>4009</v>
      </c>
      <c r="D530" s="6" t="s">
        <v>2002</v>
      </c>
      <c r="E530" s="7">
        <v>7.0668670000000001E-5</v>
      </c>
      <c r="F530" s="7">
        <v>0.90315781018223695</v>
      </c>
      <c r="G530" s="6" t="s">
        <v>36</v>
      </c>
      <c r="H530" s="6" t="s">
        <v>37</v>
      </c>
      <c r="I530" s="6">
        <v>15</v>
      </c>
      <c r="J530" s="7">
        <v>2.0400399999999999E-5</v>
      </c>
      <c r="K530" s="6">
        <v>2.5752100000000002</v>
      </c>
      <c r="L530" s="6">
        <v>0.67665200000000003</v>
      </c>
      <c r="M530" s="6">
        <v>2.2565199999999999E-4</v>
      </c>
      <c r="N530" s="7">
        <v>1.4022800000000001E-5</v>
      </c>
      <c r="O530" s="6">
        <v>0</v>
      </c>
      <c r="P530" s="6">
        <v>5</v>
      </c>
      <c r="Q530" s="6">
        <v>0</v>
      </c>
      <c r="R530" s="6">
        <v>10</v>
      </c>
    </row>
    <row r="531" spans="1:18" x14ac:dyDescent="0.3">
      <c r="A531" s="6">
        <v>2</v>
      </c>
      <c r="B531" s="6">
        <v>55346322</v>
      </c>
      <c r="C531" s="6" t="s">
        <v>3554</v>
      </c>
      <c r="D531" s="6" t="s">
        <v>2003</v>
      </c>
      <c r="E531" s="7">
        <v>7.0739840000000006E-5</v>
      </c>
      <c r="F531" s="7">
        <v>0.90315781018223695</v>
      </c>
      <c r="G531" s="6" t="s">
        <v>36</v>
      </c>
      <c r="H531" s="6" t="s">
        <v>37</v>
      </c>
      <c r="I531" s="6">
        <v>6</v>
      </c>
      <c r="J531" s="7">
        <v>8.1601600000000008E-6</v>
      </c>
      <c r="K531" s="6">
        <v>3.7653500000000002</v>
      </c>
      <c r="L531" s="6">
        <v>0.98943199999999998</v>
      </c>
      <c r="M531" s="6">
        <v>1.3539100000000001E-4</v>
      </c>
      <c r="N531" s="7">
        <v>4.2068500000000002E-6</v>
      </c>
      <c r="O531" s="6">
        <v>0</v>
      </c>
      <c r="P531" s="6">
        <v>3</v>
      </c>
      <c r="Q531" s="6">
        <v>0</v>
      </c>
      <c r="R531" s="6">
        <v>3</v>
      </c>
    </row>
    <row r="532" spans="1:18" x14ac:dyDescent="0.3">
      <c r="A532" s="6">
        <v>11</v>
      </c>
      <c r="B532" s="6">
        <v>124673758</v>
      </c>
      <c r="C532" s="6" t="s">
        <v>3556</v>
      </c>
      <c r="D532" s="6" t="s">
        <v>2004</v>
      </c>
      <c r="E532" s="7">
        <v>7.0776600000000003E-5</v>
      </c>
      <c r="F532" s="7">
        <v>0.90315781018223695</v>
      </c>
      <c r="G532" s="6" t="s">
        <v>36</v>
      </c>
      <c r="H532" s="6" t="s">
        <v>37</v>
      </c>
      <c r="I532" s="6">
        <v>5</v>
      </c>
      <c r="J532" s="7">
        <v>6.8001299999999999E-6</v>
      </c>
      <c r="K532" s="6">
        <v>3.8592399999999998</v>
      </c>
      <c r="L532" s="6">
        <v>1.01414</v>
      </c>
      <c r="M532" s="6">
        <v>1.3539100000000001E-4</v>
      </c>
      <c r="N532" s="7">
        <v>2.8045699999999998E-6</v>
      </c>
      <c r="O532" s="6">
        <v>0</v>
      </c>
      <c r="P532" s="6">
        <v>3</v>
      </c>
      <c r="Q532" s="6">
        <v>0</v>
      </c>
      <c r="R532" s="6">
        <v>2</v>
      </c>
    </row>
    <row r="533" spans="1:18" x14ac:dyDescent="0.3">
      <c r="A533" s="6">
        <v>10</v>
      </c>
      <c r="B533" s="6">
        <v>96949023</v>
      </c>
      <c r="C533" s="6" t="s">
        <v>5312</v>
      </c>
      <c r="D533" s="6" t="s">
        <v>420</v>
      </c>
      <c r="E533" s="7">
        <v>7.0887270000000006E-5</v>
      </c>
      <c r="F533" s="7">
        <v>0.90315781018223695</v>
      </c>
      <c r="G533" s="6" t="s">
        <v>36</v>
      </c>
      <c r="H533" s="6" t="s">
        <v>39</v>
      </c>
      <c r="I533" s="6">
        <v>4</v>
      </c>
      <c r="J533" s="7">
        <v>5.4400999999999998E-6</v>
      </c>
      <c r="K533" s="6">
        <v>4.4058999999999999</v>
      </c>
      <c r="L533" s="6">
        <v>1.1088800000000001</v>
      </c>
      <c r="M533" s="6">
        <v>1.3539100000000001E-4</v>
      </c>
      <c r="N533" s="7">
        <v>1.40228E-6</v>
      </c>
      <c r="O533" s="6">
        <v>0</v>
      </c>
      <c r="P533" s="6">
        <v>3</v>
      </c>
      <c r="Q533" s="6">
        <v>0</v>
      </c>
      <c r="R533" s="6">
        <v>1</v>
      </c>
    </row>
    <row r="534" spans="1:18" x14ac:dyDescent="0.3">
      <c r="A534" s="6">
        <v>9</v>
      </c>
      <c r="B534" s="6">
        <v>17082</v>
      </c>
      <c r="C534" s="6" t="s">
        <v>3559</v>
      </c>
      <c r="D534" s="6" t="s">
        <v>1610</v>
      </c>
      <c r="E534" s="7">
        <v>7.1077389999999997E-5</v>
      </c>
      <c r="F534" s="7">
        <v>0.90315781018223695</v>
      </c>
      <c r="G534" s="6" t="s">
        <v>37</v>
      </c>
      <c r="H534" s="6" t="s">
        <v>36</v>
      </c>
      <c r="I534" s="6">
        <v>7</v>
      </c>
      <c r="J534" s="7">
        <v>9.5201799999999994E-6</v>
      </c>
      <c r="K534" s="6">
        <v>3.3473600000000001</v>
      </c>
      <c r="L534" s="6">
        <v>0.87986900000000001</v>
      </c>
      <c r="M534" s="6">
        <v>1.8052199999999999E-4</v>
      </c>
      <c r="N534" s="7">
        <v>4.2068500000000002E-6</v>
      </c>
      <c r="O534" s="6">
        <v>1</v>
      </c>
      <c r="P534" s="6">
        <v>2</v>
      </c>
      <c r="Q534" s="6">
        <v>0</v>
      </c>
      <c r="R534" s="6">
        <v>3</v>
      </c>
    </row>
    <row r="535" spans="1:18" x14ac:dyDescent="0.3">
      <c r="A535" s="6">
        <v>3</v>
      </c>
      <c r="B535" s="6">
        <v>184291070</v>
      </c>
      <c r="C535" s="6" t="s">
        <v>3927</v>
      </c>
      <c r="D535" s="6" t="s">
        <v>2005</v>
      </c>
      <c r="E535" s="7">
        <v>7.1149859999999998E-5</v>
      </c>
      <c r="F535" s="7">
        <v>0.90315781018223695</v>
      </c>
      <c r="G535" s="6" t="s">
        <v>39</v>
      </c>
      <c r="H535" s="6" t="s">
        <v>38</v>
      </c>
      <c r="I535" s="6">
        <v>13</v>
      </c>
      <c r="J535" s="7">
        <v>1.7680300000000001E-5</v>
      </c>
      <c r="K535" s="6">
        <v>2.9715500000000001</v>
      </c>
      <c r="L535" s="6">
        <v>0.78113500000000002</v>
      </c>
      <c r="M535" s="6">
        <v>1.8052199999999999E-4</v>
      </c>
      <c r="N535" s="7">
        <v>1.2620600000000001E-5</v>
      </c>
      <c r="O535" s="6">
        <v>0</v>
      </c>
      <c r="P535" s="6">
        <v>4</v>
      </c>
      <c r="Q535" s="6">
        <v>0</v>
      </c>
      <c r="R535" s="6">
        <v>9</v>
      </c>
    </row>
    <row r="536" spans="1:18" x14ac:dyDescent="0.3">
      <c r="A536" s="6">
        <v>1</v>
      </c>
      <c r="B536" s="6">
        <v>39684484</v>
      </c>
      <c r="C536" s="6" t="s">
        <v>3660</v>
      </c>
      <c r="D536" s="6" t="s">
        <v>1992</v>
      </c>
      <c r="E536" s="7">
        <v>7.1224629999999998E-5</v>
      </c>
      <c r="F536" s="7">
        <v>0.90315781018223695</v>
      </c>
      <c r="G536" s="6" t="s">
        <v>39</v>
      </c>
      <c r="H536" s="6" t="s">
        <v>38</v>
      </c>
      <c r="I536" s="6">
        <v>239451</v>
      </c>
      <c r="J536" s="6">
        <v>0.32566000000000001</v>
      </c>
      <c r="K536" s="6">
        <v>5.7695999999999997E-2</v>
      </c>
      <c r="L536" s="6">
        <v>1.5167699999999999E-2</v>
      </c>
      <c r="M536" s="6">
        <v>0.33965200000000001</v>
      </c>
      <c r="N536" s="6">
        <v>0.32522499999999999</v>
      </c>
      <c r="O536" s="6">
        <v>1264</v>
      </c>
      <c r="P536" s="6">
        <v>4998</v>
      </c>
      <c r="Q536" s="6">
        <v>37851</v>
      </c>
      <c r="R536" s="6">
        <v>156223</v>
      </c>
    </row>
    <row r="537" spans="1:18" x14ac:dyDescent="0.3">
      <c r="A537" s="6">
        <v>4</v>
      </c>
      <c r="B537" s="6">
        <v>110618481</v>
      </c>
      <c r="C537" s="6" t="s">
        <v>5313</v>
      </c>
      <c r="D537" s="6" t="s">
        <v>265</v>
      </c>
      <c r="E537" s="7">
        <v>7.1667560000000002E-5</v>
      </c>
      <c r="F537" s="7">
        <v>0.90315781018223695</v>
      </c>
      <c r="G537" s="6" t="s">
        <v>37</v>
      </c>
      <c r="H537" s="6" t="s">
        <v>36</v>
      </c>
      <c r="I537" s="6">
        <v>396</v>
      </c>
      <c r="J537" s="6">
        <v>5.3857000000000004E-4</v>
      </c>
      <c r="K537" s="6">
        <v>0.88911600000000002</v>
      </c>
      <c r="L537" s="6">
        <v>0.23383399999999999</v>
      </c>
      <c r="M537" s="6">
        <v>1.1733900000000001E-3</v>
      </c>
      <c r="N537" s="6">
        <v>5.1884499999999998E-4</v>
      </c>
      <c r="O537" s="6">
        <v>0</v>
      </c>
      <c r="P537" s="6">
        <v>26</v>
      </c>
      <c r="Q537" s="6">
        <v>0</v>
      </c>
      <c r="R537" s="6">
        <v>370</v>
      </c>
    </row>
    <row r="538" spans="1:18" x14ac:dyDescent="0.3">
      <c r="A538" s="6">
        <v>1</v>
      </c>
      <c r="B538" s="6">
        <v>97235033</v>
      </c>
      <c r="C538" s="6" t="s">
        <v>5314</v>
      </c>
      <c r="D538" s="6" t="s">
        <v>2006</v>
      </c>
      <c r="E538" s="7">
        <v>7.1669530000000004E-5</v>
      </c>
      <c r="F538" s="7">
        <v>0.90315781018223695</v>
      </c>
      <c r="G538" s="6" t="s">
        <v>36</v>
      </c>
      <c r="H538" s="6" t="s">
        <v>37</v>
      </c>
      <c r="I538" s="6">
        <v>78511</v>
      </c>
      <c r="J538" s="6">
        <v>0.106777</v>
      </c>
      <c r="K538" s="6">
        <v>8.5704500000000003E-2</v>
      </c>
      <c r="L538" s="6">
        <v>2.2540000000000001E-2</v>
      </c>
      <c r="M538" s="6">
        <v>0.11530799999999999</v>
      </c>
      <c r="N538" s="6">
        <v>0.106512</v>
      </c>
      <c r="O538" s="6">
        <v>172</v>
      </c>
      <c r="P538" s="6">
        <v>2211</v>
      </c>
      <c r="Q538" s="6">
        <v>4044</v>
      </c>
      <c r="R538" s="6">
        <v>67868</v>
      </c>
    </row>
    <row r="539" spans="1:18" x14ac:dyDescent="0.3">
      <c r="A539" s="6">
        <v>19</v>
      </c>
      <c r="B539" s="6">
        <v>35526607</v>
      </c>
      <c r="C539" s="6" t="s">
        <v>3564</v>
      </c>
      <c r="D539" s="6" t="s">
        <v>449</v>
      </c>
      <c r="E539" s="7">
        <v>7.1749950000000006E-5</v>
      </c>
      <c r="F539" s="7">
        <v>0.90315781018223695</v>
      </c>
      <c r="G539" s="6" t="s">
        <v>36</v>
      </c>
      <c r="H539" s="6" t="s">
        <v>37</v>
      </c>
      <c r="I539" s="6">
        <v>5</v>
      </c>
      <c r="J539" s="7">
        <v>6.8001299999999999E-6</v>
      </c>
      <c r="K539" s="6">
        <v>3.86171</v>
      </c>
      <c r="L539" s="6">
        <v>1.01569</v>
      </c>
      <c r="M539" s="6">
        <v>1.3539100000000001E-4</v>
      </c>
      <c r="N539" s="7">
        <v>2.8045699999999998E-6</v>
      </c>
      <c r="O539" s="6">
        <v>0</v>
      </c>
      <c r="P539" s="6">
        <v>3</v>
      </c>
      <c r="Q539" s="6">
        <v>0</v>
      </c>
      <c r="R539" s="6">
        <v>2</v>
      </c>
    </row>
    <row r="540" spans="1:18" x14ac:dyDescent="0.3">
      <c r="A540" s="6">
        <v>18</v>
      </c>
      <c r="B540" s="6">
        <v>2778338</v>
      </c>
      <c r="C540" s="6" t="s">
        <v>3565</v>
      </c>
      <c r="D540" s="6" t="s">
        <v>2007</v>
      </c>
      <c r="E540" s="7">
        <v>7.1766059999999994E-5</v>
      </c>
      <c r="F540" s="7">
        <v>0.90315781018223695</v>
      </c>
      <c r="G540" s="6" t="s">
        <v>36</v>
      </c>
      <c r="H540" s="6" t="s">
        <v>38</v>
      </c>
      <c r="I540" s="6">
        <v>5</v>
      </c>
      <c r="J540" s="7">
        <v>6.8001299999999999E-6</v>
      </c>
      <c r="K540" s="6">
        <v>3.8861300000000001</v>
      </c>
      <c r="L540" s="6">
        <v>1.02213</v>
      </c>
      <c r="M540" s="6">
        <v>1.3539100000000001E-4</v>
      </c>
      <c r="N540" s="7">
        <v>2.8045699999999998E-6</v>
      </c>
      <c r="O540" s="6">
        <v>0</v>
      </c>
      <c r="P540" s="6">
        <v>3</v>
      </c>
      <c r="Q540" s="6">
        <v>0</v>
      </c>
      <c r="R540" s="6">
        <v>2</v>
      </c>
    </row>
    <row r="541" spans="1:18" x14ac:dyDescent="0.3">
      <c r="A541" s="6">
        <v>2</v>
      </c>
      <c r="B541" s="6">
        <v>177728222</v>
      </c>
      <c r="C541" s="6" t="s">
        <v>3567</v>
      </c>
      <c r="D541" s="6" t="s">
        <v>1746</v>
      </c>
      <c r="E541" s="7">
        <v>7.1787939999999994E-5</v>
      </c>
      <c r="F541" s="7">
        <v>0.90315781018223695</v>
      </c>
      <c r="G541" s="6" t="s">
        <v>38</v>
      </c>
      <c r="H541" s="6" t="s">
        <v>63</v>
      </c>
      <c r="I541" s="6">
        <v>7</v>
      </c>
      <c r="J541" s="7">
        <v>9.5201799999999994E-6</v>
      </c>
      <c r="K541" s="6">
        <v>3.6619700000000002</v>
      </c>
      <c r="L541" s="6">
        <v>0.96318899999999996</v>
      </c>
      <c r="M541" s="6">
        <v>1.3539100000000001E-4</v>
      </c>
      <c r="N541" s="7">
        <v>5.6091399999999996E-6</v>
      </c>
      <c r="O541" s="6">
        <v>0</v>
      </c>
      <c r="P541" s="6">
        <v>3</v>
      </c>
      <c r="Q541" s="6">
        <v>0</v>
      </c>
      <c r="R541" s="6">
        <v>4</v>
      </c>
    </row>
    <row r="542" spans="1:18" x14ac:dyDescent="0.3">
      <c r="A542" s="6">
        <v>3</v>
      </c>
      <c r="B542" s="6">
        <v>157152085</v>
      </c>
      <c r="C542" s="6" t="s">
        <v>5315</v>
      </c>
      <c r="D542" s="6" t="s">
        <v>2008</v>
      </c>
      <c r="E542" s="7">
        <v>7.1946950000000004E-5</v>
      </c>
      <c r="F542" s="7">
        <v>0.90315781018223695</v>
      </c>
      <c r="G542" s="6" t="s">
        <v>37</v>
      </c>
      <c r="H542" s="6" t="s">
        <v>36</v>
      </c>
      <c r="I542" s="6">
        <v>8</v>
      </c>
      <c r="J542" s="7">
        <v>1.08802E-5</v>
      </c>
      <c r="K542" s="6">
        <v>3.1315</v>
      </c>
      <c r="L542" s="6">
        <v>0.82377999999999996</v>
      </c>
      <c r="M542" s="6">
        <v>1.8052199999999999E-4</v>
      </c>
      <c r="N542" s="7">
        <v>5.6091399999999996E-6</v>
      </c>
      <c r="O542" s="6">
        <v>0</v>
      </c>
      <c r="P542" s="6">
        <v>4</v>
      </c>
      <c r="Q542" s="6">
        <v>0</v>
      </c>
      <c r="R542" s="6">
        <v>4</v>
      </c>
    </row>
    <row r="543" spans="1:18" x14ac:dyDescent="0.3">
      <c r="A543" s="6">
        <v>1</v>
      </c>
      <c r="B543" s="6">
        <v>16018251</v>
      </c>
      <c r="C543" s="6" t="s">
        <v>3330</v>
      </c>
      <c r="D543" s="6" t="s">
        <v>2009</v>
      </c>
      <c r="E543" s="7">
        <v>7.213094E-5</v>
      </c>
      <c r="F543" s="7">
        <v>0.90315781018223695</v>
      </c>
      <c r="G543" s="6" t="s">
        <v>38</v>
      </c>
      <c r="H543" s="6" t="s">
        <v>39</v>
      </c>
      <c r="I543" s="6">
        <v>94</v>
      </c>
      <c r="J543" s="6">
        <v>1.27842E-4</v>
      </c>
      <c r="K543" s="6">
        <v>1.4951700000000001</v>
      </c>
      <c r="L543" s="6">
        <v>0.39338800000000002</v>
      </c>
      <c r="M543" s="6">
        <v>4.9643500000000004E-4</v>
      </c>
      <c r="N543" s="6">
        <v>1.1639E-4</v>
      </c>
      <c r="O543" s="6">
        <v>0</v>
      </c>
      <c r="P543" s="6">
        <v>11</v>
      </c>
      <c r="Q543" s="6">
        <v>0</v>
      </c>
      <c r="R543" s="6">
        <v>83</v>
      </c>
    </row>
    <row r="544" spans="1:18" x14ac:dyDescent="0.3">
      <c r="A544" s="6">
        <v>9</v>
      </c>
      <c r="B544" s="6">
        <v>124876972</v>
      </c>
      <c r="C544" s="6" t="s">
        <v>3460</v>
      </c>
      <c r="D544" s="6" t="s">
        <v>1746</v>
      </c>
      <c r="E544" s="7">
        <v>7.2352850000000006E-5</v>
      </c>
      <c r="F544" s="7">
        <v>0.90315781018223695</v>
      </c>
      <c r="G544" s="6" t="s">
        <v>49</v>
      </c>
      <c r="H544" s="6" t="s">
        <v>38</v>
      </c>
      <c r="I544" s="6">
        <v>5</v>
      </c>
      <c r="J544" s="7">
        <v>6.8001299999999999E-6</v>
      </c>
      <c r="K544" s="6">
        <v>3.92604</v>
      </c>
      <c r="L544" s="6">
        <v>1.0331699999999999</v>
      </c>
      <c r="M544" s="6">
        <v>1.3539100000000001E-4</v>
      </c>
      <c r="N544" s="7">
        <v>2.8045699999999998E-6</v>
      </c>
      <c r="O544" s="6">
        <v>0</v>
      </c>
      <c r="P544" s="6">
        <v>3</v>
      </c>
      <c r="Q544" s="6">
        <v>0</v>
      </c>
      <c r="R544" s="6">
        <v>2</v>
      </c>
    </row>
    <row r="545" spans="1:18" x14ac:dyDescent="0.3">
      <c r="A545" s="6">
        <v>16</v>
      </c>
      <c r="B545" s="6">
        <v>12570158</v>
      </c>
      <c r="C545" s="6" t="s">
        <v>3388</v>
      </c>
      <c r="D545" s="6" t="s">
        <v>774</v>
      </c>
      <c r="E545" s="7">
        <v>7.2385370000000005E-5</v>
      </c>
      <c r="F545" s="7">
        <v>0.90315781018223695</v>
      </c>
      <c r="G545" s="6" t="s">
        <v>39</v>
      </c>
      <c r="H545" s="6" t="s">
        <v>38</v>
      </c>
      <c r="I545" s="6">
        <v>100</v>
      </c>
      <c r="J545" s="6">
        <v>1.3600299999999999E-4</v>
      </c>
      <c r="K545" s="6">
        <v>1.49007</v>
      </c>
      <c r="L545" s="6">
        <v>0.39213599999999998</v>
      </c>
      <c r="M545" s="6">
        <v>4.9643500000000004E-4</v>
      </c>
      <c r="N545" s="6">
        <v>1.2480299999999999E-4</v>
      </c>
      <c r="O545" s="6">
        <v>0</v>
      </c>
      <c r="P545" s="6">
        <v>11</v>
      </c>
      <c r="Q545" s="6">
        <v>0</v>
      </c>
      <c r="R545" s="6">
        <v>89</v>
      </c>
    </row>
    <row r="546" spans="1:18" x14ac:dyDescent="0.3">
      <c r="A546" s="6">
        <v>3</v>
      </c>
      <c r="B546" s="6">
        <v>52221747</v>
      </c>
      <c r="C546" s="6" t="s">
        <v>5316</v>
      </c>
      <c r="D546" s="6" t="s">
        <v>2010</v>
      </c>
      <c r="E546" s="7">
        <v>7.252847E-5</v>
      </c>
      <c r="F546" s="7">
        <v>0.90315781018223695</v>
      </c>
      <c r="G546" s="6" t="s">
        <v>39</v>
      </c>
      <c r="H546" s="6" t="s">
        <v>38</v>
      </c>
      <c r="I546" s="6">
        <v>12</v>
      </c>
      <c r="J546" s="7">
        <v>1.63203E-5</v>
      </c>
      <c r="K546" s="6">
        <v>2.98041</v>
      </c>
      <c r="L546" s="6">
        <v>0.78444599999999998</v>
      </c>
      <c r="M546" s="6">
        <v>1.8052199999999999E-4</v>
      </c>
      <c r="N546" s="7">
        <v>1.1218300000000001E-5</v>
      </c>
      <c r="O546" s="6">
        <v>0</v>
      </c>
      <c r="P546" s="6">
        <v>4</v>
      </c>
      <c r="Q546" s="6">
        <v>0</v>
      </c>
      <c r="R546" s="6">
        <v>8</v>
      </c>
    </row>
    <row r="547" spans="1:18" x14ac:dyDescent="0.3">
      <c r="A547" s="6">
        <v>7</v>
      </c>
      <c r="B547" s="6">
        <v>117757825</v>
      </c>
      <c r="C547" s="6" t="s">
        <v>3570</v>
      </c>
      <c r="D547" s="6" t="s">
        <v>2011</v>
      </c>
      <c r="E547" s="7">
        <v>7.2683710000000004E-5</v>
      </c>
      <c r="F547" s="7">
        <v>0.90315781018223695</v>
      </c>
      <c r="G547" s="6" t="s">
        <v>36</v>
      </c>
      <c r="H547" s="6" t="s">
        <v>37</v>
      </c>
      <c r="I547" s="6">
        <v>5</v>
      </c>
      <c r="J547" s="7">
        <v>6.8001299999999999E-6</v>
      </c>
      <c r="K547" s="6">
        <v>3.8586999999999998</v>
      </c>
      <c r="L547" s="6">
        <v>1.0157499999999999</v>
      </c>
      <c r="M547" s="6">
        <v>1.3539100000000001E-4</v>
      </c>
      <c r="N547" s="7">
        <v>2.8045699999999998E-6</v>
      </c>
      <c r="O547" s="6">
        <v>0</v>
      </c>
      <c r="P547" s="6">
        <v>3</v>
      </c>
      <c r="Q547" s="6">
        <v>0</v>
      </c>
      <c r="R547" s="6">
        <v>2</v>
      </c>
    </row>
    <row r="548" spans="1:18" x14ac:dyDescent="0.3">
      <c r="A548" s="6">
        <v>12</v>
      </c>
      <c r="B548" s="6">
        <v>112003927</v>
      </c>
      <c r="C548" s="6" t="s">
        <v>3572</v>
      </c>
      <c r="D548" s="6" t="s">
        <v>2012</v>
      </c>
      <c r="E548" s="7">
        <v>7.2783749999999996E-5</v>
      </c>
      <c r="F548" s="7">
        <v>0.90315781018223695</v>
      </c>
      <c r="G548" s="6" t="s">
        <v>37</v>
      </c>
      <c r="H548" s="6" t="s">
        <v>36</v>
      </c>
      <c r="I548" s="6">
        <v>5</v>
      </c>
      <c r="J548" s="7">
        <v>6.8001299999999999E-6</v>
      </c>
      <c r="K548" s="6">
        <v>3.8211300000000001</v>
      </c>
      <c r="L548" s="6">
        <v>1.00596</v>
      </c>
      <c r="M548" s="6">
        <v>1.3539100000000001E-4</v>
      </c>
      <c r="N548" s="7">
        <v>2.8045699999999998E-6</v>
      </c>
      <c r="O548" s="6">
        <v>0</v>
      </c>
      <c r="P548" s="6">
        <v>3</v>
      </c>
      <c r="Q548" s="6">
        <v>0</v>
      </c>
      <c r="R548" s="6">
        <v>2</v>
      </c>
    </row>
    <row r="549" spans="1:18" x14ac:dyDescent="0.3">
      <c r="A549" s="6">
        <v>6</v>
      </c>
      <c r="B549" s="6">
        <v>158767212</v>
      </c>
      <c r="C549" s="6" t="s">
        <v>3573</v>
      </c>
      <c r="D549" s="6" t="s">
        <v>2013</v>
      </c>
      <c r="E549" s="7">
        <v>7.2801349999999994E-5</v>
      </c>
      <c r="F549" s="7">
        <v>0.90315781018223695</v>
      </c>
      <c r="G549" s="6" t="s">
        <v>36</v>
      </c>
      <c r="H549" s="6" t="s">
        <v>37</v>
      </c>
      <c r="I549" s="6">
        <v>6</v>
      </c>
      <c r="J549" s="7">
        <v>8.1601600000000008E-6</v>
      </c>
      <c r="K549" s="6">
        <v>3.7530299999999999</v>
      </c>
      <c r="L549" s="6">
        <v>0.98804199999999998</v>
      </c>
      <c r="M549" s="6">
        <v>1.3539100000000001E-4</v>
      </c>
      <c r="N549" s="7">
        <v>4.2068500000000002E-6</v>
      </c>
      <c r="O549" s="6">
        <v>0</v>
      </c>
      <c r="P549" s="6">
        <v>3</v>
      </c>
      <c r="Q549" s="6">
        <v>0</v>
      </c>
      <c r="R549" s="6">
        <v>3</v>
      </c>
    </row>
    <row r="550" spans="1:18" x14ac:dyDescent="0.3">
      <c r="A550" s="6">
        <v>9</v>
      </c>
      <c r="B550" s="6">
        <v>96523443</v>
      </c>
      <c r="C550" s="6" t="s">
        <v>3575</v>
      </c>
      <c r="D550" s="6" t="s">
        <v>1821</v>
      </c>
      <c r="E550" s="7">
        <v>7.2864660000000004E-5</v>
      </c>
      <c r="F550" s="7">
        <v>0.90315781018223695</v>
      </c>
      <c r="G550" s="6" t="s">
        <v>38</v>
      </c>
      <c r="H550" s="6" t="s">
        <v>39</v>
      </c>
      <c r="I550" s="6">
        <v>5</v>
      </c>
      <c r="J550" s="7">
        <v>6.8001299999999999E-6</v>
      </c>
      <c r="K550" s="6">
        <v>3.8603800000000001</v>
      </c>
      <c r="L550" s="6">
        <v>1.0163599999999999</v>
      </c>
      <c r="M550" s="6">
        <v>1.3539100000000001E-4</v>
      </c>
      <c r="N550" s="7">
        <v>2.8045699999999998E-6</v>
      </c>
      <c r="O550" s="6">
        <v>0</v>
      </c>
      <c r="P550" s="6">
        <v>3</v>
      </c>
      <c r="Q550" s="6">
        <v>0</v>
      </c>
      <c r="R550" s="6">
        <v>2</v>
      </c>
    </row>
    <row r="551" spans="1:18" x14ac:dyDescent="0.3">
      <c r="A551" s="6">
        <v>4</v>
      </c>
      <c r="B551" s="6">
        <v>4248078</v>
      </c>
      <c r="C551" s="6" t="s">
        <v>5317</v>
      </c>
      <c r="D551" s="6" t="s">
        <v>1552</v>
      </c>
      <c r="E551" s="7">
        <v>7.295313E-5</v>
      </c>
      <c r="F551" s="7">
        <v>0.90315781018223695</v>
      </c>
      <c r="G551" s="6" t="s">
        <v>36</v>
      </c>
      <c r="H551" s="6" t="s">
        <v>38</v>
      </c>
      <c r="I551" s="6">
        <v>527</v>
      </c>
      <c r="J551" s="6">
        <v>7.1673400000000001E-4</v>
      </c>
      <c r="K551" s="6">
        <v>0.77630600000000005</v>
      </c>
      <c r="L551" s="6">
        <v>0.204402</v>
      </c>
      <c r="M551" s="6">
        <v>1.4893E-3</v>
      </c>
      <c r="N551" s="6">
        <v>6.92729E-4</v>
      </c>
      <c r="O551" s="6">
        <v>0</v>
      </c>
      <c r="P551" s="6">
        <v>33</v>
      </c>
      <c r="Q551" s="6">
        <v>0</v>
      </c>
      <c r="R551" s="6">
        <v>494</v>
      </c>
    </row>
    <row r="552" spans="1:18" x14ac:dyDescent="0.3">
      <c r="A552" s="6">
        <v>8</v>
      </c>
      <c r="B552" s="6">
        <v>13092851</v>
      </c>
      <c r="C552" s="6" t="s">
        <v>3578</v>
      </c>
      <c r="D552" s="6" t="s">
        <v>2014</v>
      </c>
      <c r="E552" s="7">
        <v>7.3109039999999997E-5</v>
      </c>
      <c r="F552" s="7">
        <v>0.90315781018223695</v>
      </c>
      <c r="G552" s="6" t="s">
        <v>37</v>
      </c>
      <c r="H552" s="6" t="s">
        <v>38</v>
      </c>
      <c r="I552" s="6">
        <v>8</v>
      </c>
      <c r="J552" s="7">
        <v>1.08802E-5</v>
      </c>
      <c r="K552" s="6">
        <v>3.6390199999999999</v>
      </c>
      <c r="L552" s="6">
        <v>0.95829200000000003</v>
      </c>
      <c r="M552" s="6">
        <v>1.3539100000000001E-4</v>
      </c>
      <c r="N552" s="7">
        <v>7.01142E-6</v>
      </c>
      <c r="O552" s="6">
        <v>0</v>
      </c>
      <c r="P552" s="6">
        <v>3</v>
      </c>
      <c r="Q552" s="6">
        <v>0</v>
      </c>
      <c r="R552" s="6">
        <v>5</v>
      </c>
    </row>
    <row r="553" spans="1:18" x14ac:dyDescent="0.3">
      <c r="A553" s="6">
        <v>10</v>
      </c>
      <c r="B553" s="6">
        <v>128069845</v>
      </c>
      <c r="C553" s="6" t="s">
        <v>3579</v>
      </c>
      <c r="D553" s="6" t="s">
        <v>2015</v>
      </c>
      <c r="E553" s="7">
        <v>7.316043E-5</v>
      </c>
      <c r="F553" s="7">
        <v>0.90315781018223695</v>
      </c>
      <c r="G553" s="6" t="s">
        <v>36</v>
      </c>
      <c r="H553" s="6" t="s">
        <v>37</v>
      </c>
      <c r="I553" s="6">
        <v>13</v>
      </c>
      <c r="J553" s="7">
        <v>1.7680300000000001E-5</v>
      </c>
      <c r="K553" s="6">
        <v>2.9520599999999999</v>
      </c>
      <c r="L553" s="6">
        <v>0.777424</v>
      </c>
      <c r="M553" s="6">
        <v>1.8052199999999999E-4</v>
      </c>
      <c r="N553" s="7">
        <v>1.2620600000000001E-5</v>
      </c>
      <c r="O553" s="6">
        <v>0</v>
      </c>
      <c r="P553" s="6">
        <v>4</v>
      </c>
      <c r="Q553" s="6">
        <v>0</v>
      </c>
      <c r="R553" s="6">
        <v>9</v>
      </c>
    </row>
    <row r="554" spans="1:18" x14ac:dyDescent="0.3">
      <c r="A554" s="6">
        <v>13</v>
      </c>
      <c r="B554" s="6">
        <v>32337756</v>
      </c>
      <c r="C554" s="6" t="s">
        <v>4285</v>
      </c>
      <c r="D554" s="6" t="s">
        <v>322</v>
      </c>
      <c r="E554" s="7">
        <v>7.3289480000000002E-5</v>
      </c>
      <c r="F554" s="7">
        <v>0.90315781018223695</v>
      </c>
      <c r="G554" s="6" t="s">
        <v>39</v>
      </c>
      <c r="H554" s="6" t="s">
        <v>36</v>
      </c>
      <c r="I554" s="6">
        <v>6</v>
      </c>
      <c r="J554" s="7">
        <v>8.1601600000000008E-6</v>
      </c>
      <c r="K554" s="6">
        <v>3.7735599999999998</v>
      </c>
      <c r="L554" s="6">
        <v>0.99387899999999996</v>
      </c>
      <c r="M554" s="6">
        <v>1.3539100000000001E-4</v>
      </c>
      <c r="N554" s="7">
        <v>4.2068500000000002E-6</v>
      </c>
      <c r="O554" s="6">
        <v>0</v>
      </c>
      <c r="P554" s="6">
        <v>3</v>
      </c>
      <c r="Q554" s="6">
        <v>0</v>
      </c>
      <c r="R554" s="6">
        <v>3</v>
      </c>
    </row>
    <row r="555" spans="1:18" x14ac:dyDescent="0.3">
      <c r="A555" s="6">
        <v>9</v>
      </c>
      <c r="B555" s="6">
        <v>114301509</v>
      </c>
      <c r="C555" s="6" t="s">
        <v>5318</v>
      </c>
      <c r="D555" s="6" t="s">
        <v>1223</v>
      </c>
      <c r="E555" s="7">
        <v>7.3348220000000005E-5</v>
      </c>
      <c r="F555" s="7">
        <v>0.90315781018223695</v>
      </c>
      <c r="G555" s="6" t="s">
        <v>36</v>
      </c>
      <c r="H555" s="6" t="s">
        <v>37</v>
      </c>
      <c r="I555" s="6">
        <v>72</v>
      </c>
      <c r="J555" s="7">
        <v>9.7921899999999995E-5</v>
      </c>
      <c r="K555" s="6">
        <v>1.68726</v>
      </c>
      <c r="L555" s="6">
        <v>0.44441399999999998</v>
      </c>
      <c r="M555" s="6">
        <v>4.0617399999999998E-4</v>
      </c>
      <c r="N555" s="7">
        <v>8.83439E-5</v>
      </c>
      <c r="O555" s="6">
        <v>0</v>
      </c>
      <c r="P555" s="6">
        <v>9</v>
      </c>
      <c r="Q555" s="6">
        <v>0</v>
      </c>
      <c r="R555" s="6">
        <v>63</v>
      </c>
    </row>
    <row r="556" spans="1:18" x14ac:dyDescent="0.3">
      <c r="A556" s="6">
        <v>13</v>
      </c>
      <c r="B556" s="6">
        <v>113244330</v>
      </c>
      <c r="C556" s="6" t="s">
        <v>3581</v>
      </c>
      <c r="D556" s="6" t="s">
        <v>1466</v>
      </c>
      <c r="E556" s="7">
        <v>7.3487619999999999E-5</v>
      </c>
      <c r="F556" s="7">
        <v>0.90315781018223695</v>
      </c>
      <c r="G556" s="6" t="s">
        <v>36</v>
      </c>
      <c r="H556" s="6" t="s">
        <v>37</v>
      </c>
      <c r="I556" s="6">
        <v>5</v>
      </c>
      <c r="J556" s="7">
        <v>6.8001299999999999E-6</v>
      </c>
      <c r="K556" s="6">
        <v>3.8384299999999998</v>
      </c>
      <c r="L556" s="6">
        <v>1.0111399999999999</v>
      </c>
      <c r="M556" s="6">
        <v>1.3539100000000001E-4</v>
      </c>
      <c r="N556" s="7">
        <v>2.8045699999999998E-6</v>
      </c>
      <c r="O556" s="6">
        <v>0</v>
      </c>
      <c r="P556" s="6">
        <v>3</v>
      </c>
      <c r="Q556" s="6">
        <v>0</v>
      </c>
      <c r="R556" s="6">
        <v>2</v>
      </c>
    </row>
    <row r="557" spans="1:18" x14ac:dyDescent="0.3">
      <c r="A557" s="6">
        <v>1</v>
      </c>
      <c r="B557" s="6">
        <v>205339583</v>
      </c>
      <c r="C557" s="6" t="s">
        <v>5319</v>
      </c>
      <c r="D557" s="6" t="s">
        <v>2016</v>
      </c>
      <c r="E557" s="7">
        <v>7.3613859999999994E-5</v>
      </c>
      <c r="F557" s="7">
        <v>0.90315781018223695</v>
      </c>
      <c r="G557" s="6" t="s">
        <v>36</v>
      </c>
      <c r="H557" s="6" t="s">
        <v>37</v>
      </c>
      <c r="I557" s="6">
        <v>80</v>
      </c>
      <c r="J557" s="6">
        <v>1.0880200000000001E-4</v>
      </c>
      <c r="K557" s="6">
        <v>1.5828599999999999</v>
      </c>
      <c r="L557" s="6">
        <v>0.417014</v>
      </c>
      <c r="M557" s="6">
        <v>4.5130399999999997E-4</v>
      </c>
      <c r="N557" s="7">
        <v>9.8159900000000002E-5</v>
      </c>
      <c r="O557" s="6">
        <v>0</v>
      </c>
      <c r="P557" s="6">
        <v>10</v>
      </c>
      <c r="Q557" s="6">
        <v>0</v>
      </c>
      <c r="R557" s="6">
        <v>70</v>
      </c>
    </row>
    <row r="558" spans="1:18" x14ac:dyDescent="0.3">
      <c r="A558" s="6">
        <v>5</v>
      </c>
      <c r="B558" s="6">
        <v>34950345</v>
      </c>
      <c r="C558" s="6" t="s">
        <v>3469</v>
      </c>
      <c r="D558" s="6" t="s">
        <v>1746</v>
      </c>
      <c r="E558" s="7">
        <v>7.3742369999999998E-5</v>
      </c>
      <c r="F558" s="7">
        <v>0.90315781018223695</v>
      </c>
      <c r="G558" s="6" t="s">
        <v>64</v>
      </c>
      <c r="H558" s="6" t="s">
        <v>38</v>
      </c>
      <c r="I558" s="6">
        <v>7</v>
      </c>
      <c r="J558" s="7">
        <v>9.5201799999999994E-6</v>
      </c>
      <c r="K558" s="6">
        <v>3.6586799999999999</v>
      </c>
      <c r="L558" s="6">
        <v>0.96401199999999998</v>
      </c>
      <c r="M558" s="6">
        <v>1.3539100000000001E-4</v>
      </c>
      <c r="N558" s="7">
        <v>5.6091399999999996E-6</v>
      </c>
      <c r="O558" s="6">
        <v>0</v>
      </c>
      <c r="P558" s="6">
        <v>3</v>
      </c>
      <c r="Q558" s="6">
        <v>0</v>
      </c>
      <c r="R558" s="6">
        <v>4</v>
      </c>
    </row>
    <row r="559" spans="1:18" x14ac:dyDescent="0.3">
      <c r="A559" s="6">
        <v>16</v>
      </c>
      <c r="B559" s="6">
        <v>88719551</v>
      </c>
      <c r="C559" s="6" t="s">
        <v>3583</v>
      </c>
      <c r="D559" s="6" t="s">
        <v>1367</v>
      </c>
      <c r="E559" s="7">
        <v>7.3815330000000007E-5</v>
      </c>
      <c r="F559" s="7">
        <v>0.90315781018223695</v>
      </c>
      <c r="G559" s="6" t="s">
        <v>39</v>
      </c>
      <c r="H559" s="6" t="s">
        <v>43</v>
      </c>
      <c r="I559" s="6">
        <v>6</v>
      </c>
      <c r="J559" s="7">
        <v>8.1601600000000008E-6</v>
      </c>
      <c r="K559" s="6">
        <v>3.7337199999999999</v>
      </c>
      <c r="L559" s="6">
        <v>0.983846</v>
      </c>
      <c r="M559" s="6">
        <v>1.3539100000000001E-4</v>
      </c>
      <c r="N559" s="7">
        <v>4.2068500000000002E-6</v>
      </c>
      <c r="O559" s="6">
        <v>0</v>
      </c>
      <c r="P559" s="6">
        <v>3</v>
      </c>
      <c r="Q559" s="6">
        <v>0</v>
      </c>
      <c r="R559" s="6">
        <v>3</v>
      </c>
    </row>
    <row r="560" spans="1:18" x14ac:dyDescent="0.3">
      <c r="A560" s="6">
        <v>17</v>
      </c>
      <c r="B560" s="6">
        <v>38329150</v>
      </c>
      <c r="C560" s="6" t="s">
        <v>3584</v>
      </c>
      <c r="D560" s="6" t="s">
        <v>2017</v>
      </c>
      <c r="E560" s="7">
        <v>7.3829749999999999E-5</v>
      </c>
      <c r="F560" s="7">
        <v>0.90315781018223695</v>
      </c>
      <c r="G560" s="6" t="s">
        <v>39</v>
      </c>
      <c r="H560" s="6" t="s">
        <v>38</v>
      </c>
      <c r="I560" s="6">
        <v>5</v>
      </c>
      <c r="J560" s="7">
        <v>6.8001299999999999E-6</v>
      </c>
      <c r="K560" s="6">
        <v>3.8546999999999998</v>
      </c>
      <c r="L560" s="6">
        <v>1.0157400000000001</v>
      </c>
      <c r="M560" s="6">
        <v>1.3539100000000001E-4</v>
      </c>
      <c r="N560" s="7">
        <v>2.8045699999999998E-6</v>
      </c>
      <c r="O560" s="6">
        <v>0</v>
      </c>
      <c r="P560" s="6">
        <v>3</v>
      </c>
      <c r="Q560" s="6">
        <v>0</v>
      </c>
      <c r="R560" s="6">
        <v>2</v>
      </c>
    </row>
    <row r="561" spans="1:18" x14ac:dyDescent="0.3">
      <c r="A561" s="6">
        <v>4</v>
      </c>
      <c r="B561" s="6">
        <v>25914130</v>
      </c>
      <c r="C561" s="6" t="s">
        <v>3740</v>
      </c>
      <c r="D561" s="6" t="s">
        <v>2018</v>
      </c>
      <c r="E561" s="7">
        <v>7.3840250000000002E-5</v>
      </c>
      <c r="F561" s="7">
        <v>0.90315781018223695</v>
      </c>
      <c r="G561" s="6" t="s">
        <v>36</v>
      </c>
      <c r="H561" s="6" t="s">
        <v>37</v>
      </c>
      <c r="I561" s="6">
        <v>48</v>
      </c>
      <c r="J561" s="7">
        <v>6.5281299999999994E-5</v>
      </c>
      <c r="K561" s="6">
        <v>1.8388</v>
      </c>
      <c r="L561" s="6">
        <v>0.484539</v>
      </c>
      <c r="M561" s="6">
        <v>3.6104300000000002E-4</v>
      </c>
      <c r="N561" s="7">
        <v>5.6091400000000003E-5</v>
      </c>
      <c r="O561" s="6">
        <v>0</v>
      </c>
      <c r="P561" s="6">
        <v>8</v>
      </c>
      <c r="Q561" s="6">
        <v>0</v>
      </c>
      <c r="R561" s="6">
        <v>40</v>
      </c>
    </row>
    <row r="562" spans="1:18" x14ac:dyDescent="0.3">
      <c r="A562" s="6">
        <v>4</v>
      </c>
      <c r="B562" s="6">
        <v>87657091</v>
      </c>
      <c r="C562" s="6" t="s">
        <v>3585</v>
      </c>
      <c r="D562" s="6" t="s">
        <v>2019</v>
      </c>
      <c r="E562" s="7">
        <v>7.3920880000000004E-5</v>
      </c>
      <c r="F562" s="7">
        <v>0.90315781018223695</v>
      </c>
      <c r="G562" s="6" t="s">
        <v>37</v>
      </c>
      <c r="H562" s="6" t="s">
        <v>36</v>
      </c>
      <c r="I562" s="6">
        <v>6</v>
      </c>
      <c r="J562" s="7">
        <v>8.1601600000000008E-6</v>
      </c>
      <c r="K562" s="6">
        <v>3.7227600000000001</v>
      </c>
      <c r="L562" s="6">
        <v>0.98104999999999998</v>
      </c>
      <c r="M562" s="6">
        <v>1.3539100000000001E-4</v>
      </c>
      <c r="N562" s="7">
        <v>4.2068500000000002E-6</v>
      </c>
      <c r="O562" s="6">
        <v>0</v>
      </c>
      <c r="P562" s="6">
        <v>3</v>
      </c>
      <c r="Q562" s="6">
        <v>0</v>
      </c>
      <c r="R562" s="6">
        <v>3</v>
      </c>
    </row>
    <row r="563" spans="1:18" x14ac:dyDescent="0.3">
      <c r="A563" s="6">
        <v>17</v>
      </c>
      <c r="B563" s="6">
        <v>44311293</v>
      </c>
      <c r="C563" s="6" t="s">
        <v>3587</v>
      </c>
      <c r="D563" s="6" t="s">
        <v>2020</v>
      </c>
      <c r="E563" s="7">
        <v>7.4060819999999995E-5</v>
      </c>
      <c r="F563" s="7">
        <v>0.90315781018223695</v>
      </c>
      <c r="G563" s="6" t="s">
        <v>39</v>
      </c>
      <c r="H563" s="6" t="s">
        <v>38</v>
      </c>
      <c r="I563" s="6">
        <v>12</v>
      </c>
      <c r="J563" s="7">
        <v>1.63203E-5</v>
      </c>
      <c r="K563" s="6">
        <v>2.9754800000000001</v>
      </c>
      <c r="L563" s="6">
        <v>0.78421799999999997</v>
      </c>
      <c r="M563" s="6">
        <v>1.8052199999999999E-4</v>
      </c>
      <c r="N563" s="7">
        <v>1.1218300000000001E-5</v>
      </c>
      <c r="O563" s="6">
        <v>0</v>
      </c>
      <c r="P563" s="6">
        <v>4</v>
      </c>
      <c r="Q563" s="6">
        <v>0</v>
      </c>
      <c r="R563" s="6">
        <v>8</v>
      </c>
    </row>
    <row r="564" spans="1:18" x14ac:dyDescent="0.3">
      <c r="A564" s="6">
        <v>1</v>
      </c>
      <c r="B564" s="6">
        <v>54605121</v>
      </c>
      <c r="C564" s="6" t="s">
        <v>3588</v>
      </c>
      <c r="D564" s="6" t="s">
        <v>814</v>
      </c>
      <c r="E564" s="7">
        <v>7.40729E-5</v>
      </c>
      <c r="F564" s="7">
        <v>0.90315781018223695</v>
      </c>
      <c r="G564" s="6" t="s">
        <v>38</v>
      </c>
      <c r="H564" s="6" t="s">
        <v>39</v>
      </c>
      <c r="I564" s="6">
        <v>6</v>
      </c>
      <c r="J564" s="7">
        <v>8.1601600000000008E-6</v>
      </c>
      <c r="K564" s="6">
        <v>3.7404999999999999</v>
      </c>
      <c r="L564" s="6">
        <v>0.98585699999999998</v>
      </c>
      <c r="M564" s="6">
        <v>1.3539100000000001E-4</v>
      </c>
      <c r="N564" s="7">
        <v>4.2068500000000002E-6</v>
      </c>
      <c r="O564" s="6">
        <v>0</v>
      </c>
      <c r="P564" s="6">
        <v>3</v>
      </c>
      <c r="Q564" s="6">
        <v>0</v>
      </c>
      <c r="R564" s="6">
        <v>3</v>
      </c>
    </row>
    <row r="565" spans="1:18" x14ac:dyDescent="0.3">
      <c r="A565" s="6">
        <v>4</v>
      </c>
      <c r="B565" s="6">
        <v>88424541</v>
      </c>
      <c r="C565" s="6" t="s">
        <v>3106</v>
      </c>
      <c r="D565" s="6" t="s">
        <v>1746</v>
      </c>
      <c r="E565" s="7">
        <v>7.4111080000000001E-5</v>
      </c>
      <c r="F565" s="7">
        <v>0.90315781018223695</v>
      </c>
      <c r="G565" s="6" t="s">
        <v>45</v>
      </c>
      <c r="H565" s="6" t="s">
        <v>39</v>
      </c>
      <c r="I565" s="6">
        <v>7</v>
      </c>
      <c r="J565" s="7">
        <v>9.5201799999999994E-6</v>
      </c>
      <c r="K565" s="6">
        <v>3.6560600000000001</v>
      </c>
      <c r="L565" s="6">
        <v>0.96363500000000002</v>
      </c>
      <c r="M565" s="6">
        <v>1.3539100000000001E-4</v>
      </c>
      <c r="N565" s="7">
        <v>5.6091399999999996E-6</v>
      </c>
      <c r="O565" s="6">
        <v>0</v>
      </c>
      <c r="P565" s="6">
        <v>3</v>
      </c>
      <c r="Q565" s="6">
        <v>0</v>
      </c>
      <c r="R565" s="6">
        <v>4</v>
      </c>
    </row>
    <row r="566" spans="1:18" x14ac:dyDescent="0.3">
      <c r="A566" s="6">
        <v>15</v>
      </c>
      <c r="B566" s="6">
        <v>72202372</v>
      </c>
      <c r="C566" s="6" t="s">
        <v>3589</v>
      </c>
      <c r="D566" s="6" t="s">
        <v>789</v>
      </c>
      <c r="E566" s="7">
        <v>7.4124110000000005E-5</v>
      </c>
      <c r="F566" s="7">
        <v>0.90315781018223695</v>
      </c>
      <c r="G566" s="6" t="s">
        <v>37</v>
      </c>
      <c r="H566" s="6" t="s">
        <v>36</v>
      </c>
      <c r="I566" s="6">
        <v>4</v>
      </c>
      <c r="J566" s="7">
        <v>5.4400999999999998E-6</v>
      </c>
      <c r="K566" s="6">
        <v>4.2638499999999997</v>
      </c>
      <c r="L566" s="6">
        <v>1.0760099999999999</v>
      </c>
      <c r="M566" s="6">
        <v>1.3539100000000001E-4</v>
      </c>
      <c r="N566" s="7">
        <v>1.40228E-6</v>
      </c>
      <c r="O566" s="6">
        <v>0</v>
      </c>
      <c r="P566" s="6">
        <v>3</v>
      </c>
      <c r="Q566" s="6">
        <v>0</v>
      </c>
      <c r="R566" s="6">
        <v>1</v>
      </c>
    </row>
    <row r="567" spans="1:18" x14ac:dyDescent="0.3">
      <c r="A567" s="6">
        <v>15</v>
      </c>
      <c r="B567" s="6">
        <v>54143521</v>
      </c>
      <c r="C567" s="6" t="s">
        <v>5320</v>
      </c>
      <c r="D567" s="6" t="s">
        <v>1359</v>
      </c>
      <c r="E567" s="7">
        <v>7.4207849999999995E-5</v>
      </c>
      <c r="F567" s="7">
        <v>0.90315781018223695</v>
      </c>
      <c r="G567" s="6" t="s">
        <v>39</v>
      </c>
      <c r="H567" s="6" t="s">
        <v>38</v>
      </c>
      <c r="I567" s="6">
        <v>45</v>
      </c>
      <c r="J567" s="7">
        <v>6.1201199999999999E-5</v>
      </c>
      <c r="K567" s="6">
        <v>1.84202</v>
      </c>
      <c r="L567" s="6">
        <v>0.48554599999999998</v>
      </c>
      <c r="M567" s="6">
        <v>3.6104300000000002E-4</v>
      </c>
      <c r="N567" s="7">
        <v>5.1884500000000001E-5</v>
      </c>
      <c r="O567" s="6">
        <v>0</v>
      </c>
      <c r="P567" s="6">
        <v>8</v>
      </c>
      <c r="Q567" s="6">
        <v>0</v>
      </c>
      <c r="R567" s="6">
        <v>37</v>
      </c>
    </row>
    <row r="568" spans="1:18" x14ac:dyDescent="0.3">
      <c r="A568" s="6">
        <v>8</v>
      </c>
      <c r="B568" s="6">
        <v>86508830</v>
      </c>
      <c r="C568" s="6" t="s">
        <v>3124</v>
      </c>
      <c r="D568" s="6" t="s">
        <v>2021</v>
      </c>
      <c r="E568" s="7">
        <v>7.4216490000000003E-5</v>
      </c>
      <c r="F568" s="7">
        <v>0.90315781018223695</v>
      </c>
      <c r="G568" s="6" t="s">
        <v>38</v>
      </c>
      <c r="H568" s="6" t="s">
        <v>36</v>
      </c>
      <c r="I568" s="6">
        <v>5</v>
      </c>
      <c r="J568" s="7">
        <v>6.8001299999999999E-6</v>
      </c>
      <c r="K568" s="6">
        <v>3.8293699999999999</v>
      </c>
      <c r="L568" s="6">
        <v>1.0094099999999999</v>
      </c>
      <c r="M568" s="6">
        <v>1.3539100000000001E-4</v>
      </c>
      <c r="N568" s="7">
        <v>2.8045699999999998E-6</v>
      </c>
      <c r="O568" s="6">
        <v>0</v>
      </c>
      <c r="P568" s="6">
        <v>3</v>
      </c>
      <c r="Q568" s="6">
        <v>0</v>
      </c>
      <c r="R568" s="6">
        <v>2</v>
      </c>
    </row>
    <row r="569" spans="1:18" x14ac:dyDescent="0.3">
      <c r="A569" s="6">
        <v>21</v>
      </c>
      <c r="B569" s="6">
        <v>39298534</v>
      </c>
      <c r="C569" s="6" t="s">
        <v>3122</v>
      </c>
      <c r="D569" s="6" t="s">
        <v>1822</v>
      </c>
      <c r="E569" s="7">
        <v>7.4343170000000001E-5</v>
      </c>
      <c r="F569" s="7">
        <v>0.90315781018223695</v>
      </c>
      <c r="G569" s="6" t="s">
        <v>39</v>
      </c>
      <c r="H569" s="6" t="s">
        <v>36</v>
      </c>
      <c r="I569" s="6">
        <v>322668</v>
      </c>
      <c r="J569" s="6">
        <v>0.43883699999999998</v>
      </c>
      <c r="K569" s="6">
        <v>-5.5073700000000003E-2</v>
      </c>
      <c r="L569" s="6">
        <v>1.45189E-2</v>
      </c>
      <c r="M569" s="6">
        <v>0.42571500000000001</v>
      </c>
      <c r="N569" s="6">
        <v>0.439245</v>
      </c>
      <c r="O569" s="6">
        <v>2017</v>
      </c>
      <c r="P569" s="6">
        <v>5399</v>
      </c>
      <c r="Q569" s="6">
        <v>68791</v>
      </c>
      <c r="R569" s="6">
        <v>175653</v>
      </c>
    </row>
    <row r="570" spans="1:18" x14ac:dyDescent="0.3">
      <c r="A570" s="6">
        <v>10</v>
      </c>
      <c r="B570" s="6">
        <v>89436351</v>
      </c>
      <c r="C570" s="6" t="s">
        <v>3590</v>
      </c>
      <c r="D570" s="6" t="s">
        <v>2022</v>
      </c>
      <c r="E570" s="7">
        <v>7.4470110000000005E-5</v>
      </c>
      <c r="F570" s="7">
        <v>0.90315781018223695</v>
      </c>
      <c r="G570" s="6" t="s">
        <v>39</v>
      </c>
      <c r="H570" s="6" t="s">
        <v>38</v>
      </c>
      <c r="I570" s="6">
        <v>9</v>
      </c>
      <c r="J570" s="7">
        <v>1.22402E-5</v>
      </c>
      <c r="K570" s="6">
        <v>3.03965</v>
      </c>
      <c r="L570" s="6">
        <v>0.80141899999999999</v>
      </c>
      <c r="M570" s="6">
        <v>1.8052199999999999E-4</v>
      </c>
      <c r="N570" s="7">
        <v>7.01142E-6</v>
      </c>
      <c r="O570" s="6">
        <v>0</v>
      </c>
      <c r="P570" s="6">
        <v>4</v>
      </c>
      <c r="Q570" s="6">
        <v>0</v>
      </c>
      <c r="R570" s="6">
        <v>5</v>
      </c>
    </row>
    <row r="571" spans="1:18" x14ac:dyDescent="0.3">
      <c r="A571" s="6">
        <v>3</v>
      </c>
      <c r="B571" s="6">
        <v>73385883</v>
      </c>
      <c r="C571" s="6" t="s">
        <v>5321</v>
      </c>
      <c r="D571" s="6" t="s">
        <v>2023</v>
      </c>
      <c r="E571" s="7">
        <v>7.450802E-5</v>
      </c>
      <c r="F571" s="7">
        <v>0.90315781018223695</v>
      </c>
      <c r="G571" s="6" t="s">
        <v>38</v>
      </c>
      <c r="H571" s="6" t="s">
        <v>36</v>
      </c>
      <c r="I571" s="6">
        <v>37</v>
      </c>
      <c r="J571" s="7">
        <v>5.0321000000000002E-5</v>
      </c>
      <c r="K571" s="6">
        <v>2.0042800000000001</v>
      </c>
      <c r="L571" s="6">
        <v>0.52845799999999998</v>
      </c>
      <c r="M571" s="6">
        <v>3.1591300000000002E-4</v>
      </c>
      <c r="N571" s="7">
        <v>4.2068499999999999E-5</v>
      </c>
      <c r="O571" s="6">
        <v>0</v>
      </c>
      <c r="P571" s="6">
        <v>7</v>
      </c>
      <c r="Q571" s="6">
        <v>0</v>
      </c>
      <c r="R571" s="6">
        <v>30</v>
      </c>
    </row>
    <row r="572" spans="1:18" x14ac:dyDescent="0.3">
      <c r="A572" s="6">
        <v>13</v>
      </c>
      <c r="B572" s="6">
        <v>60485790</v>
      </c>
      <c r="C572" s="6" t="s">
        <v>3592</v>
      </c>
      <c r="D572" s="6" t="s">
        <v>921</v>
      </c>
      <c r="E572" s="7">
        <v>7.4600529999999994E-5</v>
      </c>
      <c r="F572" s="7">
        <v>0.90315781018223695</v>
      </c>
      <c r="G572" s="6" t="s">
        <v>37</v>
      </c>
      <c r="H572" s="6" t="s">
        <v>39</v>
      </c>
      <c r="I572" s="6">
        <v>13</v>
      </c>
      <c r="J572" s="7">
        <v>1.7680300000000001E-5</v>
      </c>
      <c r="K572" s="6">
        <v>2.94929</v>
      </c>
      <c r="L572" s="6">
        <v>0.77768599999999999</v>
      </c>
      <c r="M572" s="6">
        <v>1.8052199999999999E-4</v>
      </c>
      <c r="N572" s="7">
        <v>1.2620600000000001E-5</v>
      </c>
      <c r="O572" s="6">
        <v>0</v>
      </c>
      <c r="P572" s="6">
        <v>4</v>
      </c>
      <c r="Q572" s="6">
        <v>0</v>
      </c>
      <c r="R572" s="6">
        <v>9</v>
      </c>
    </row>
    <row r="573" spans="1:18" x14ac:dyDescent="0.3">
      <c r="A573" s="6">
        <v>10</v>
      </c>
      <c r="B573" s="6">
        <v>72088061</v>
      </c>
      <c r="C573" s="6" t="s">
        <v>5322</v>
      </c>
      <c r="D573" s="6" t="s">
        <v>2024</v>
      </c>
      <c r="E573" s="7">
        <v>7.4663939999999998E-5</v>
      </c>
      <c r="F573" s="7">
        <v>0.90315781018223695</v>
      </c>
      <c r="G573" s="6" t="s">
        <v>39</v>
      </c>
      <c r="H573" s="6" t="s">
        <v>38</v>
      </c>
      <c r="I573" s="6">
        <v>7</v>
      </c>
      <c r="J573" s="7">
        <v>9.5201799999999994E-6</v>
      </c>
      <c r="K573" s="6">
        <v>3.65333</v>
      </c>
      <c r="L573" s="6">
        <v>0.96338400000000002</v>
      </c>
      <c r="M573" s="6">
        <v>1.3539100000000001E-4</v>
      </c>
      <c r="N573" s="7">
        <v>5.6091399999999996E-6</v>
      </c>
      <c r="O573" s="6">
        <v>0</v>
      </c>
      <c r="P573" s="6">
        <v>3</v>
      </c>
      <c r="Q573" s="6">
        <v>0</v>
      </c>
      <c r="R573" s="6">
        <v>4</v>
      </c>
    </row>
    <row r="574" spans="1:18" x14ac:dyDescent="0.3">
      <c r="A574" s="6">
        <v>1</v>
      </c>
      <c r="B574" s="6">
        <v>150159202</v>
      </c>
      <c r="C574" s="6" t="s">
        <v>3593</v>
      </c>
      <c r="D574" s="6" t="s">
        <v>1746</v>
      </c>
      <c r="E574" s="7">
        <v>7.4763279999999995E-5</v>
      </c>
      <c r="F574" s="7">
        <v>0.90315781018223695</v>
      </c>
      <c r="G574" s="6" t="s">
        <v>65</v>
      </c>
      <c r="H574" s="6" t="s">
        <v>39</v>
      </c>
      <c r="I574" s="6">
        <v>6</v>
      </c>
      <c r="J574" s="7">
        <v>8.1601600000000008E-6</v>
      </c>
      <c r="K574" s="6">
        <v>3.74959</v>
      </c>
      <c r="L574" s="6">
        <v>0.98885299999999998</v>
      </c>
      <c r="M574" s="6">
        <v>1.3539100000000001E-4</v>
      </c>
      <c r="N574" s="7">
        <v>4.2068500000000002E-6</v>
      </c>
      <c r="O574" s="6">
        <v>0</v>
      </c>
      <c r="P574" s="6">
        <v>3</v>
      </c>
      <c r="Q574" s="6">
        <v>0</v>
      </c>
      <c r="R574" s="6">
        <v>3</v>
      </c>
    </row>
    <row r="575" spans="1:18" x14ac:dyDescent="0.3">
      <c r="A575" s="6">
        <v>22</v>
      </c>
      <c r="B575" s="6">
        <v>30617308</v>
      </c>
      <c r="C575" s="6" t="s">
        <v>5323</v>
      </c>
      <c r="D575" s="6" t="s">
        <v>231</v>
      </c>
      <c r="E575" s="7">
        <v>7.498634E-5</v>
      </c>
      <c r="F575" s="7">
        <v>0.90315781018223695</v>
      </c>
      <c r="G575" s="6" t="s">
        <v>36</v>
      </c>
      <c r="H575" s="6" t="s">
        <v>37</v>
      </c>
      <c r="I575" s="6">
        <v>6</v>
      </c>
      <c r="J575" s="7">
        <v>8.1601600000000008E-6</v>
      </c>
      <c r="K575" s="6">
        <v>3.7377799999999999</v>
      </c>
      <c r="L575" s="6">
        <v>0.985931</v>
      </c>
      <c r="M575" s="6">
        <v>1.3539100000000001E-4</v>
      </c>
      <c r="N575" s="7">
        <v>4.2068500000000002E-6</v>
      </c>
      <c r="O575" s="6">
        <v>0</v>
      </c>
      <c r="P575" s="6">
        <v>3</v>
      </c>
      <c r="Q575" s="6">
        <v>0</v>
      </c>
      <c r="R575" s="6">
        <v>3</v>
      </c>
    </row>
    <row r="576" spans="1:18" x14ac:dyDescent="0.3">
      <c r="A576" s="6">
        <v>1</v>
      </c>
      <c r="B576" s="6">
        <v>22661432</v>
      </c>
      <c r="C576" s="6" t="s">
        <v>5324</v>
      </c>
      <c r="D576" s="6" t="s">
        <v>2025</v>
      </c>
      <c r="E576" s="7">
        <v>7.5239109999999997E-5</v>
      </c>
      <c r="F576" s="7">
        <v>0.90315781018223695</v>
      </c>
      <c r="G576" s="6" t="s">
        <v>39</v>
      </c>
      <c r="H576" s="6" t="s">
        <v>38</v>
      </c>
      <c r="I576" s="6">
        <v>6</v>
      </c>
      <c r="J576" s="7">
        <v>8.1601600000000008E-6</v>
      </c>
      <c r="K576" s="6">
        <v>3.7368899999999998</v>
      </c>
      <c r="L576" s="6">
        <v>0.98591499999999999</v>
      </c>
      <c r="M576" s="6">
        <v>1.3539100000000001E-4</v>
      </c>
      <c r="N576" s="7">
        <v>4.2068500000000002E-6</v>
      </c>
      <c r="O576" s="6">
        <v>0</v>
      </c>
      <c r="P576" s="6">
        <v>3</v>
      </c>
      <c r="Q576" s="6">
        <v>0</v>
      </c>
      <c r="R576" s="6">
        <v>3</v>
      </c>
    </row>
    <row r="577" spans="1:18" x14ac:dyDescent="0.3">
      <c r="A577" s="6">
        <v>12</v>
      </c>
      <c r="B577" s="6">
        <v>69678699</v>
      </c>
      <c r="C577" s="6" t="s">
        <v>3099</v>
      </c>
      <c r="D577" s="6" t="s">
        <v>835</v>
      </c>
      <c r="E577" s="7">
        <v>7.539628E-5</v>
      </c>
      <c r="F577" s="7">
        <v>0.90315781018223695</v>
      </c>
      <c r="G577" s="6" t="s">
        <v>36</v>
      </c>
      <c r="H577" s="6" t="s">
        <v>39</v>
      </c>
      <c r="I577" s="6">
        <v>285918</v>
      </c>
      <c r="J577" s="6">
        <v>0.38885599999999998</v>
      </c>
      <c r="K577" s="6">
        <v>-5.6123100000000002E-2</v>
      </c>
      <c r="L577" s="6">
        <v>1.48092E-2</v>
      </c>
      <c r="M577" s="6">
        <v>0.37692900000000001</v>
      </c>
      <c r="N577" s="6">
        <v>0.38922699999999999</v>
      </c>
      <c r="O577" s="6">
        <v>1585</v>
      </c>
      <c r="P577" s="6">
        <v>5182</v>
      </c>
      <c r="Q577" s="6">
        <v>54087</v>
      </c>
      <c r="R577" s="6">
        <v>169392</v>
      </c>
    </row>
    <row r="578" spans="1:18" x14ac:dyDescent="0.3">
      <c r="A578" s="6">
        <v>10</v>
      </c>
      <c r="B578" s="6">
        <v>37829534</v>
      </c>
      <c r="C578" s="6" t="s">
        <v>3594</v>
      </c>
      <c r="D578" s="6" t="s">
        <v>879</v>
      </c>
      <c r="E578" s="7">
        <v>7.5400489999999997E-5</v>
      </c>
      <c r="F578" s="7">
        <v>0.90315781018223695</v>
      </c>
      <c r="G578" s="6" t="s">
        <v>38</v>
      </c>
      <c r="H578" s="6" t="s">
        <v>36</v>
      </c>
      <c r="I578" s="6">
        <v>7</v>
      </c>
      <c r="J578" s="7">
        <v>9.5201799999999994E-6</v>
      </c>
      <c r="K578" s="6">
        <v>3.69021</v>
      </c>
      <c r="L578" s="6">
        <v>0.97373399999999999</v>
      </c>
      <c r="M578" s="6">
        <v>1.3539100000000001E-4</v>
      </c>
      <c r="N578" s="7">
        <v>5.6091399999999996E-6</v>
      </c>
      <c r="O578" s="6">
        <v>0</v>
      </c>
      <c r="P578" s="6">
        <v>3</v>
      </c>
      <c r="Q578" s="6">
        <v>0</v>
      </c>
      <c r="R578" s="6">
        <v>4</v>
      </c>
    </row>
    <row r="579" spans="1:18" x14ac:dyDescent="0.3">
      <c r="A579" s="6">
        <v>13</v>
      </c>
      <c r="B579" s="6">
        <v>51957569</v>
      </c>
      <c r="C579" s="6" t="s">
        <v>3596</v>
      </c>
      <c r="D579" s="6" t="s">
        <v>2026</v>
      </c>
      <c r="E579" s="7">
        <v>7.5478729999999995E-5</v>
      </c>
      <c r="F579" s="7">
        <v>0.90315781018223695</v>
      </c>
      <c r="G579" s="6" t="s">
        <v>39</v>
      </c>
      <c r="H579" s="6" t="s">
        <v>38</v>
      </c>
      <c r="I579" s="6">
        <v>7</v>
      </c>
      <c r="J579" s="7">
        <v>9.5201799999999994E-6</v>
      </c>
      <c r="K579" s="6">
        <v>3.6702900000000001</v>
      </c>
      <c r="L579" s="6">
        <v>0.96854499999999999</v>
      </c>
      <c r="M579" s="6">
        <v>1.3539100000000001E-4</v>
      </c>
      <c r="N579" s="7">
        <v>5.6091399999999996E-6</v>
      </c>
      <c r="O579" s="6">
        <v>0</v>
      </c>
      <c r="P579" s="6">
        <v>3</v>
      </c>
      <c r="Q579" s="6">
        <v>0</v>
      </c>
      <c r="R579" s="6">
        <v>4</v>
      </c>
    </row>
    <row r="580" spans="1:18" x14ac:dyDescent="0.3">
      <c r="A580" s="6">
        <v>6</v>
      </c>
      <c r="B580" s="6">
        <v>42263425</v>
      </c>
      <c r="C580" s="6" t="s">
        <v>5325</v>
      </c>
      <c r="D580" s="6" t="s">
        <v>1746</v>
      </c>
      <c r="E580" s="7">
        <v>7.5507639999999998E-5</v>
      </c>
      <c r="F580" s="7">
        <v>0.90315781018223695</v>
      </c>
      <c r="G580" s="6" t="s">
        <v>66</v>
      </c>
      <c r="H580" s="6" t="s">
        <v>39</v>
      </c>
      <c r="I580" s="6">
        <v>11</v>
      </c>
      <c r="J580" s="7">
        <v>1.49603E-5</v>
      </c>
      <c r="K580" s="6">
        <v>2.9793599999999998</v>
      </c>
      <c r="L580" s="6">
        <v>0.78623600000000005</v>
      </c>
      <c r="M580" s="6">
        <v>1.8052199999999999E-4</v>
      </c>
      <c r="N580" s="7">
        <v>9.8159899999999998E-6</v>
      </c>
      <c r="O580" s="6">
        <v>0</v>
      </c>
      <c r="P580" s="6">
        <v>4</v>
      </c>
      <c r="Q580" s="6">
        <v>0</v>
      </c>
      <c r="R580" s="6">
        <v>7</v>
      </c>
    </row>
    <row r="581" spans="1:18" x14ac:dyDescent="0.3">
      <c r="A581" s="6">
        <v>5</v>
      </c>
      <c r="B581" s="6">
        <v>126805509</v>
      </c>
      <c r="C581" s="6" t="s">
        <v>5326</v>
      </c>
      <c r="D581" s="6" t="s">
        <v>2027</v>
      </c>
      <c r="E581" s="7">
        <v>7.5583280000000004E-5</v>
      </c>
      <c r="F581" s="7">
        <v>0.90315781018223695</v>
      </c>
      <c r="G581" s="6" t="s">
        <v>37</v>
      </c>
      <c r="H581" s="6" t="s">
        <v>39</v>
      </c>
      <c r="I581" s="6">
        <v>5</v>
      </c>
      <c r="J581" s="7">
        <v>6.8001299999999999E-6</v>
      </c>
      <c r="K581" s="6">
        <v>3.8059500000000002</v>
      </c>
      <c r="L581" s="6">
        <v>1.0044299999999999</v>
      </c>
      <c r="M581" s="6">
        <v>1.3539100000000001E-4</v>
      </c>
      <c r="N581" s="7">
        <v>2.8045699999999998E-6</v>
      </c>
      <c r="O581" s="6">
        <v>0</v>
      </c>
      <c r="P581" s="6">
        <v>3</v>
      </c>
      <c r="Q581" s="6">
        <v>0</v>
      </c>
      <c r="R581" s="6">
        <v>2</v>
      </c>
    </row>
    <row r="582" spans="1:18" x14ac:dyDescent="0.3">
      <c r="A582" s="6">
        <v>21</v>
      </c>
      <c r="B582" s="6">
        <v>37430439</v>
      </c>
      <c r="C582" s="6" t="s">
        <v>5327</v>
      </c>
      <c r="D582" s="6" t="s">
        <v>2028</v>
      </c>
      <c r="E582" s="7">
        <v>7.5595579999999997E-5</v>
      </c>
      <c r="F582" s="7">
        <v>0.90315781018223695</v>
      </c>
      <c r="G582" s="6" t="s">
        <v>37</v>
      </c>
      <c r="H582" s="6" t="s">
        <v>39</v>
      </c>
      <c r="I582" s="6">
        <v>6</v>
      </c>
      <c r="J582" s="7">
        <v>8.1601600000000008E-6</v>
      </c>
      <c r="K582" s="6">
        <v>3.7148300000000001</v>
      </c>
      <c r="L582" s="6">
        <v>0.98039699999999996</v>
      </c>
      <c r="M582" s="6">
        <v>1.3539100000000001E-4</v>
      </c>
      <c r="N582" s="7">
        <v>4.2068500000000002E-6</v>
      </c>
      <c r="O582" s="6">
        <v>0</v>
      </c>
      <c r="P582" s="6">
        <v>3</v>
      </c>
      <c r="Q582" s="6">
        <v>0</v>
      </c>
      <c r="R582" s="6">
        <v>3</v>
      </c>
    </row>
    <row r="583" spans="1:18" x14ac:dyDescent="0.3">
      <c r="A583" s="6">
        <v>22</v>
      </c>
      <c r="B583" s="6">
        <v>29539367</v>
      </c>
      <c r="C583" s="6" t="s">
        <v>3598</v>
      </c>
      <c r="D583" s="6" t="s">
        <v>2029</v>
      </c>
      <c r="E583" s="7">
        <v>7.5663209999999998E-5</v>
      </c>
      <c r="F583" s="7">
        <v>0.90315781018223695</v>
      </c>
      <c r="G583" s="6" t="s">
        <v>39</v>
      </c>
      <c r="H583" s="6" t="s">
        <v>36</v>
      </c>
      <c r="I583" s="6">
        <v>6</v>
      </c>
      <c r="J583" s="7">
        <v>8.1601600000000008E-6</v>
      </c>
      <c r="K583" s="6">
        <v>3.7603200000000001</v>
      </c>
      <c r="L583" s="6">
        <v>0.99246299999999998</v>
      </c>
      <c r="M583" s="6">
        <v>1.3539100000000001E-4</v>
      </c>
      <c r="N583" s="7">
        <v>4.2068500000000002E-6</v>
      </c>
      <c r="O583" s="6">
        <v>0</v>
      </c>
      <c r="P583" s="6">
        <v>3</v>
      </c>
      <c r="Q583" s="6">
        <v>0</v>
      </c>
      <c r="R583" s="6">
        <v>3</v>
      </c>
    </row>
    <row r="584" spans="1:18" x14ac:dyDescent="0.3">
      <c r="A584" s="6">
        <v>6</v>
      </c>
      <c r="B584" s="6">
        <v>44154666</v>
      </c>
      <c r="C584" s="6" t="s">
        <v>5328</v>
      </c>
      <c r="D584" s="6" t="s">
        <v>1746</v>
      </c>
      <c r="E584" s="7">
        <v>7.5882800000000005E-5</v>
      </c>
      <c r="F584" s="7">
        <v>0.90315781018223695</v>
      </c>
      <c r="G584" s="6" t="s">
        <v>47</v>
      </c>
      <c r="H584" s="6" t="s">
        <v>37</v>
      </c>
      <c r="I584" s="6">
        <v>6</v>
      </c>
      <c r="J584" s="7">
        <v>8.1601600000000008E-6</v>
      </c>
      <c r="K584" s="6">
        <v>3.7383899999999999</v>
      </c>
      <c r="L584" s="6">
        <v>0.98686200000000002</v>
      </c>
      <c r="M584" s="6">
        <v>1.3539100000000001E-4</v>
      </c>
      <c r="N584" s="7">
        <v>4.2068500000000002E-6</v>
      </c>
      <c r="O584" s="6">
        <v>0</v>
      </c>
      <c r="P584" s="6">
        <v>3</v>
      </c>
      <c r="Q584" s="6">
        <v>0</v>
      </c>
      <c r="R584" s="6">
        <v>3</v>
      </c>
    </row>
    <row r="585" spans="1:18" x14ac:dyDescent="0.3">
      <c r="A585" s="6">
        <v>7</v>
      </c>
      <c r="B585" s="6">
        <v>102395979</v>
      </c>
      <c r="C585" s="6" t="s">
        <v>5329</v>
      </c>
      <c r="D585" s="6" t="s">
        <v>2030</v>
      </c>
      <c r="E585" s="7">
        <v>7.592555E-5</v>
      </c>
      <c r="F585" s="7">
        <v>0.90315781018223695</v>
      </c>
      <c r="G585" s="6" t="s">
        <v>39</v>
      </c>
      <c r="H585" s="6" t="s">
        <v>38</v>
      </c>
      <c r="I585" s="6">
        <v>12</v>
      </c>
      <c r="J585" s="7">
        <v>1.63203E-5</v>
      </c>
      <c r="K585" s="6">
        <v>2.9622299999999999</v>
      </c>
      <c r="L585" s="6">
        <v>0.78200000000000003</v>
      </c>
      <c r="M585" s="6">
        <v>1.8052199999999999E-4</v>
      </c>
      <c r="N585" s="7">
        <v>1.1218300000000001E-5</v>
      </c>
      <c r="O585" s="6">
        <v>0</v>
      </c>
      <c r="P585" s="6">
        <v>4</v>
      </c>
      <c r="Q585" s="6">
        <v>0</v>
      </c>
      <c r="R585" s="6">
        <v>8</v>
      </c>
    </row>
    <row r="586" spans="1:18" x14ac:dyDescent="0.3">
      <c r="A586" s="6">
        <v>3</v>
      </c>
      <c r="B586" s="6">
        <v>8532679</v>
      </c>
      <c r="C586" s="6" t="s">
        <v>3602</v>
      </c>
      <c r="D586" s="6" t="s">
        <v>1316</v>
      </c>
      <c r="E586" s="7">
        <v>7.6112400000000007E-5</v>
      </c>
      <c r="F586" s="7">
        <v>0.90315781018223695</v>
      </c>
      <c r="G586" s="6" t="s">
        <v>39</v>
      </c>
      <c r="H586" s="6" t="s">
        <v>36</v>
      </c>
      <c r="I586" s="6">
        <v>6</v>
      </c>
      <c r="J586" s="7">
        <v>8.1601600000000008E-6</v>
      </c>
      <c r="K586" s="6">
        <v>3.7410800000000002</v>
      </c>
      <c r="L586" s="6">
        <v>0.98776699999999995</v>
      </c>
      <c r="M586" s="6">
        <v>1.3539100000000001E-4</v>
      </c>
      <c r="N586" s="7">
        <v>4.2068500000000002E-6</v>
      </c>
      <c r="O586" s="6">
        <v>0</v>
      </c>
      <c r="P586" s="6">
        <v>3</v>
      </c>
      <c r="Q586" s="6">
        <v>0</v>
      </c>
      <c r="R586" s="6">
        <v>3</v>
      </c>
    </row>
    <row r="587" spans="1:18" x14ac:dyDescent="0.3">
      <c r="A587" s="6">
        <v>20</v>
      </c>
      <c r="B587" s="6">
        <v>3796138</v>
      </c>
      <c r="C587" s="6" t="s">
        <v>3603</v>
      </c>
      <c r="D587" s="6" t="s">
        <v>1341</v>
      </c>
      <c r="E587" s="7">
        <v>7.6214969999999999E-5</v>
      </c>
      <c r="F587" s="7">
        <v>0.90315781018223695</v>
      </c>
      <c r="G587" s="6" t="s">
        <v>37</v>
      </c>
      <c r="H587" s="6" t="s">
        <v>36</v>
      </c>
      <c r="I587" s="6">
        <v>6</v>
      </c>
      <c r="J587" s="7">
        <v>8.1601600000000008E-6</v>
      </c>
      <c r="K587" s="6">
        <v>3.7403</v>
      </c>
      <c r="L587" s="6">
        <v>0.98764700000000005</v>
      </c>
      <c r="M587" s="6">
        <v>1.3539100000000001E-4</v>
      </c>
      <c r="N587" s="7">
        <v>4.2068500000000002E-6</v>
      </c>
      <c r="O587" s="6">
        <v>0</v>
      </c>
      <c r="P587" s="6">
        <v>3</v>
      </c>
      <c r="Q587" s="6">
        <v>0</v>
      </c>
      <c r="R587" s="6">
        <v>3</v>
      </c>
    </row>
    <row r="588" spans="1:18" x14ac:dyDescent="0.3">
      <c r="A588" s="6">
        <v>7</v>
      </c>
      <c r="B588" s="6">
        <v>135387783</v>
      </c>
      <c r="C588" s="6" t="s">
        <v>5330</v>
      </c>
      <c r="D588" s="6" t="s">
        <v>2031</v>
      </c>
      <c r="E588" s="7">
        <v>7.6310279999999999E-5</v>
      </c>
      <c r="F588" s="7">
        <v>0.90315781018223695</v>
      </c>
      <c r="G588" s="6" t="s">
        <v>39</v>
      </c>
      <c r="H588" s="6" t="s">
        <v>38</v>
      </c>
      <c r="I588" s="6">
        <v>5</v>
      </c>
      <c r="J588" s="7">
        <v>6.8001299999999999E-6</v>
      </c>
      <c r="K588" s="6">
        <v>3.8648799999999999</v>
      </c>
      <c r="L588" s="6">
        <v>1.0206299999999999</v>
      </c>
      <c r="M588" s="6">
        <v>1.3539100000000001E-4</v>
      </c>
      <c r="N588" s="7">
        <v>2.8045699999999998E-6</v>
      </c>
      <c r="O588" s="6">
        <v>0</v>
      </c>
      <c r="P588" s="6">
        <v>3</v>
      </c>
      <c r="Q588" s="6">
        <v>0</v>
      </c>
      <c r="R588" s="6">
        <v>2</v>
      </c>
    </row>
    <row r="589" spans="1:18" x14ac:dyDescent="0.3">
      <c r="A589" s="6">
        <v>4</v>
      </c>
      <c r="B589" s="6">
        <v>24837449</v>
      </c>
      <c r="C589" s="6" t="s">
        <v>5331</v>
      </c>
      <c r="D589" s="6" t="s">
        <v>2032</v>
      </c>
      <c r="E589" s="7">
        <v>7.6489409999999994E-5</v>
      </c>
      <c r="F589" s="7">
        <v>0.90315781018223695</v>
      </c>
      <c r="G589" s="6" t="s">
        <v>36</v>
      </c>
      <c r="H589" s="6" t="s">
        <v>37</v>
      </c>
      <c r="I589" s="6">
        <v>48</v>
      </c>
      <c r="J589" s="7">
        <v>6.5281299999999994E-5</v>
      </c>
      <c r="K589" s="6">
        <v>1.7867999999999999</v>
      </c>
      <c r="L589" s="6">
        <v>0.47192499999999998</v>
      </c>
      <c r="M589" s="6">
        <v>3.6104300000000002E-4</v>
      </c>
      <c r="N589" s="7">
        <v>5.6091400000000003E-5</v>
      </c>
      <c r="O589" s="6">
        <v>1</v>
      </c>
      <c r="P589" s="6">
        <v>6</v>
      </c>
      <c r="Q589" s="6">
        <v>0</v>
      </c>
      <c r="R589" s="6">
        <v>40</v>
      </c>
    </row>
    <row r="590" spans="1:18" x14ac:dyDescent="0.3">
      <c r="A590" s="6">
        <v>9</v>
      </c>
      <c r="B590" s="6">
        <v>122911059</v>
      </c>
      <c r="C590" s="6" t="s">
        <v>3605</v>
      </c>
      <c r="D590" s="6" t="s">
        <v>1549</v>
      </c>
      <c r="E590" s="7">
        <v>7.6726389999999997E-5</v>
      </c>
      <c r="F590" s="7">
        <v>0.90315781018223695</v>
      </c>
      <c r="G590" s="6" t="s">
        <v>36</v>
      </c>
      <c r="H590" s="6" t="s">
        <v>39</v>
      </c>
      <c r="I590" s="6">
        <v>9</v>
      </c>
      <c r="J590" s="7">
        <v>1.22402E-5</v>
      </c>
      <c r="K590" s="6">
        <v>3.0303100000000001</v>
      </c>
      <c r="L590" s="6">
        <v>0.80052299999999998</v>
      </c>
      <c r="M590" s="6">
        <v>1.8052199999999999E-4</v>
      </c>
      <c r="N590" s="7">
        <v>7.01142E-6</v>
      </c>
      <c r="O590" s="6">
        <v>0</v>
      </c>
      <c r="P590" s="6">
        <v>4</v>
      </c>
      <c r="Q590" s="6">
        <v>0</v>
      </c>
      <c r="R590" s="6">
        <v>5</v>
      </c>
    </row>
    <row r="591" spans="1:18" x14ac:dyDescent="0.3">
      <c r="A591" s="6">
        <v>18</v>
      </c>
      <c r="B591" s="6">
        <v>34889329</v>
      </c>
      <c r="C591" s="6" t="s">
        <v>5332</v>
      </c>
      <c r="D591" s="6" t="s">
        <v>2033</v>
      </c>
      <c r="E591" s="7">
        <v>7.6744100000000003E-5</v>
      </c>
      <c r="F591" s="7">
        <v>0.90315781018223695</v>
      </c>
      <c r="G591" s="6" t="s">
        <v>38</v>
      </c>
      <c r="H591" s="6" t="s">
        <v>39</v>
      </c>
      <c r="I591" s="6">
        <v>680</v>
      </c>
      <c r="J591" s="6">
        <v>9.2481799999999999E-4</v>
      </c>
      <c r="K591" s="6">
        <v>0.70244499999999999</v>
      </c>
      <c r="L591" s="6">
        <v>0.18556900000000001</v>
      </c>
      <c r="M591" s="6">
        <v>1.76009E-3</v>
      </c>
      <c r="N591" s="6">
        <v>8.9886399999999998E-4</v>
      </c>
      <c r="O591" s="6">
        <v>0</v>
      </c>
      <c r="P591" s="6">
        <v>39</v>
      </c>
      <c r="Q591" s="6">
        <v>0</v>
      </c>
      <c r="R591" s="6">
        <v>641</v>
      </c>
    </row>
    <row r="592" spans="1:18" x14ac:dyDescent="0.3">
      <c r="A592" s="6">
        <v>14</v>
      </c>
      <c r="B592" s="6">
        <v>52919076</v>
      </c>
      <c r="C592" s="6" t="s">
        <v>5333</v>
      </c>
      <c r="D592" s="6" t="s">
        <v>2034</v>
      </c>
      <c r="E592" s="7">
        <v>7.6947409999999995E-5</v>
      </c>
      <c r="F592" s="7">
        <v>0.90315781018223695</v>
      </c>
      <c r="G592" s="6" t="s">
        <v>39</v>
      </c>
      <c r="H592" s="6" t="s">
        <v>37</v>
      </c>
      <c r="I592" s="6">
        <v>5</v>
      </c>
      <c r="J592" s="7">
        <v>6.8001299999999999E-6</v>
      </c>
      <c r="K592" s="6">
        <v>3.8433700000000002</v>
      </c>
      <c r="L592" s="6">
        <v>1.0155000000000001</v>
      </c>
      <c r="M592" s="6">
        <v>1.3539100000000001E-4</v>
      </c>
      <c r="N592" s="7">
        <v>2.8045699999999998E-6</v>
      </c>
      <c r="O592" s="6">
        <v>0</v>
      </c>
      <c r="P592" s="6">
        <v>3</v>
      </c>
      <c r="Q592" s="6">
        <v>0</v>
      </c>
      <c r="R592" s="6">
        <v>2</v>
      </c>
    </row>
    <row r="593" spans="1:18" x14ac:dyDescent="0.3">
      <c r="A593" s="6">
        <v>19</v>
      </c>
      <c r="B593" s="6">
        <v>1077112</v>
      </c>
      <c r="C593" s="6" t="s">
        <v>5334</v>
      </c>
      <c r="D593" s="6" t="s">
        <v>2035</v>
      </c>
      <c r="E593" s="7">
        <v>7.6958299999999998E-5</v>
      </c>
      <c r="F593" s="7">
        <v>0.90315781018223695</v>
      </c>
      <c r="G593" s="6" t="s">
        <v>39</v>
      </c>
      <c r="H593" s="6" t="s">
        <v>45</v>
      </c>
      <c r="I593" s="6">
        <v>36</v>
      </c>
      <c r="J593" s="7">
        <v>4.8960900000000001E-5</v>
      </c>
      <c r="K593" s="6">
        <v>2.0000900000000001</v>
      </c>
      <c r="L593" s="6">
        <v>0.52847200000000005</v>
      </c>
      <c r="M593" s="6">
        <v>3.1591300000000002E-4</v>
      </c>
      <c r="N593" s="7">
        <v>4.0666300000000001E-5</v>
      </c>
      <c r="O593" s="6">
        <v>0</v>
      </c>
      <c r="P593" s="6">
        <v>7</v>
      </c>
      <c r="Q593" s="6">
        <v>0</v>
      </c>
      <c r="R593" s="6">
        <v>29</v>
      </c>
    </row>
    <row r="594" spans="1:18" x14ac:dyDescent="0.3">
      <c r="A594" s="6">
        <v>5</v>
      </c>
      <c r="B594" s="6">
        <v>151319077</v>
      </c>
      <c r="C594" s="6" t="s">
        <v>3384</v>
      </c>
      <c r="D594" s="6" t="s">
        <v>2036</v>
      </c>
      <c r="E594" s="7">
        <v>7.7010860000000002E-5</v>
      </c>
      <c r="F594" s="7">
        <v>0.90315781018223695</v>
      </c>
      <c r="G594" s="6" t="s">
        <v>39</v>
      </c>
      <c r="H594" s="6" t="s">
        <v>37</v>
      </c>
      <c r="I594" s="6">
        <v>107</v>
      </c>
      <c r="J594" s="6">
        <v>1.45523E-4</v>
      </c>
      <c r="K594" s="6">
        <v>1.4630399999999999</v>
      </c>
      <c r="L594" s="6">
        <v>0.38658799999999999</v>
      </c>
      <c r="M594" s="6">
        <v>4.9643500000000004E-4</v>
      </c>
      <c r="N594" s="6">
        <v>1.3461899999999999E-4</v>
      </c>
      <c r="O594" s="6">
        <v>0</v>
      </c>
      <c r="P594" s="6">
        <v>11</v>
      </c>
      <c r="Q594" s="6">
        <v>1</v>
      </c>
      <c r="R594" s="6">
        <v>94</v>
      </c>
    </row>
    <row r="595" spans="1:18" x14ac:dyDescent="0.3">
      <c r="A595" s="6">
        <v>1</v>
      </c>
      <c r="B595" s="6">
        <v>109491665</v>
      </c>
      <c r="C595" s="6" t="s">
        <v>5335</v>
      </c>
      <c r="D595" s="6" t="s">
        <v>953</v>
      </c>
      <c r="E595" s="7">
        <v>7.7521340000000002E-5</v>
      </c>
      <c r="F595" s="7">
        <v>0.90315781018223695</v>
      </c>
      <c r="G595" s="6" t="s">
        <v>39</v>
      </c>
      <c r="H595" s="6" t="s">
        <v>37</v>
      </c>
      <c r="I595" s="6">
        <v>48</v>
      </c>
      <c r="J595" s="7">
        <v>6.5281299999999994E-5</v>
      </c>
      <c r="K595" s="6">
        <v>1.9750000000000001</v>
      </c>
      <c r="L595" s="6">
        <v>0.52209300000000003</v>
      </c>
      <c r="M595" s="6">
        <v>3.1591300000000002E-4</v>
      </c>
      <c r="N595" s="7">
        <v>5.7493700000000001E-5</v>
      </c>
      <c r="O595" s="6">
        <v>0</v>
      </c>
      <c r="P595" s="6">
        <v>7</v>
      </c>
      <c r="Q595" s="6">
        <v>0</v>
      </c>
      <c r="R595" s="6">
        <v>41</v>
      </c>
    </row>
    <row r="596" spans="1:18" x14ac:dyDescent="0.3">
      <c r="A596" s="6">
        <v>22</v>
      </c>
      <c r="B596" s="6">
        <v>21696980</v>
      </c>
      <c r="C596" s="6" t="s">
        <v>5336</v>
      </c>
      <c r="D596" s="6" t="s">
        <v>1083</v>
      </c>
      <c r="E596" s="7">
        <v>7.7681580000000004E-5</v>
      </c>
      <c r="F596" s="7">
        <v>0.90315781018223695</v>
      </c>
      <c r="G596" s="6" t="s">
        <v>38</v>
      </c>
      <c r="H596" s="6" t="s">
        <v>39</v>
      </c>
      <c r="I596" s="6">
        <v>5</v>
      </c>
      <c r="J596" s="7">
        <v>6.8001299999999999E-6</v>
      </c>
      <c r="K596" s="6">
        <v>3.8737499999999998</v>
      </c>
      <c r="L596" s="6">
        <v>1.02417</v>
      </c>
      <c r="M596" s="6">
        <v>1.3539100000000001E-4</v>
      </c>
      <c r="N596" s="7">
        <v>2.8045699999999998E-6</v>
      </c>
      <c r="O596" s="6">
        <v>0</v>
      </c>
      <c r="P596" s="6">
        <v>3</v>
      </c>
      <c r="Q596" s="6">
        <v>0</v>
      </c>
      <c r="R596" s="6">
        <v>2</v>
      </c>
    </row>
    <row r="597" spans="1:18" x14ac:dyDescent="0.3">
      <c r="A597" s="6">
        <v>14</v>
      </c>
      <c r="B597" s="6">
        <v>74955320</v>
      </c>
      <c r="C597" s="6" t="s">
        <v>3615</v>
      </c>
      <c r="D597" s="6" t="s">
        <v>2037</v>
      </c>
      <c r="E597" s="7">
        <v>7.771581E-5</v>
      </c>
      <c r="F597" s="7">
        <v>0.90315781018223695</v>
      </c>
      <c r="G597" s="6" t="s">
        <v>39</v>
      </c>
      <c r="H597" s="6" t="s">
        <v>38</v>
      </c>
      <c r="I597" s="6">
        <v>5</v>
      </c>
      <c r="J597" s="7">
        <v>6.8001299999999999E-6</v>
      </c>
      <c r="K597" s="6">
        <v>3.7959000000000001</v>
      </c>
      <c r="L597" s="6">
        <v>1.00362</v>
      </c>
      <c r="M597" s="6">
        <v>1.3539100000000001E-4</v>
      </c>
      <c r="N597" s="7">
        <v>2.8045699999999998E-6</v>
      </c>
      <c r="O597" s="6">
        <v>0</v>
      </c>
      <c r="P597" s="6">
        <v>3</v>
      </c>
      <c r="Q597" s="6">
        <v>0</v>
      </c>
      <c r="R597" s="6">
        <v>2</v>
      </c>
    </row>
    <row r="598" spans="1:18" x14ac:dyDescent="0.3">
      <c r="A598" s="6">
        <v>1</v>
      </c>
      <c r="B598" s="6">
        <v>64844770</v>
      </c>
      <c r="C598" s="6" t="s">
        <v>5337</v>
      </c>
      <c r="D598" s="6" t="s">
        <v>2038</v>
      </c>
      <c r="E598" s="7">
        <v>7.7755669999999996E-5</v>
      </c>
      <c r="F598" s="7">
        <v>0.90315781018223695</v>
      </c>
      <c r="G598" s="6" t="s">
        <v>36</v>
      </c>
      <c r="H598" s="6" t="s">
        <v>37</v>
      </c>
      <c r="I598" s="6">
        <v>5</v>
      </c>
      <c r="J598" s="7">
        <v>6.8001299999999999E-6</v>
      </c>
      <c r="K598" s="6">
        <v>3.8075399999999999</v>
      </c>
      <c r="L598" s="6">
        <v>1.0067299999999999</v>
      </c>
      <c r="M598" s="6">
        <v>1.3539100000000001E-4</v>
      </c>
      <c r="N598" s="7">
        <v>2.8045699999999998E-6</v>
      </c>
      <c r="O598" s="6">
        <v>0</v>
      </c>
      <c r="P598" s="6">
        <v>3</v>
      </c>
      <c r="Q598" s="6">
        <v>0</v>
      </c>
      <c r="R598" s="6">
        <v>2</v>
      </c>
    </row>
    <row r="599" spans="1:18" x14ac:dyDescent="0.3">
      <c r="A599" s="6">
        <v>22</v>
      </c>
      <c r="B599" s="6">
        <v>50625705</v>
      </c>
      <c r="C599" s="6" t="s">
        <v>3616</v>
      </c>
      <c r="D599" s="6" t="s">
        <v>2039</v>
      </c>
      <c r="E599" s="7">
        <v>7.7803559999999999E-5</v>
      </c>
      <c r="F599" s="7">
        <v>0.90315781018223695</v>
      </c>
      <c r="G599" s="6" t="s">
        <v>39</v>
      </c>
      <c r="H599" s="6" t="s">
        <v>38</v>
      </c>
      <c r="I599" s="6">
        <v>13</v>
      </c>
      <c r="J599" s="7">
        <v>1.7680300000000001E-5</v>
      </c>
      <c r="K599" s="6">
        <v>2.9417900000000001</v>
      </c>
      <c r="L599" s="6">
        <v>0.77785099999999996</v>
      </c>
      <c r="M599" s="6">
        <v>1.8052199999999999E-4</v>
      </c>
      <c r="N599" s="7">
        <v>1.2620600000000001E-5</v>
      </c>
      <c r="O599" s="6">
        <v>0</v>
      </c>
      <c r="P599" s="6">
        <v>4</v>
      </c>
      <c r="Q599" s="6">
        <v>0</v>
      </c>
      <c r="R599" s="6">
        <v>9</v>
      </c>
    </row>
    <row r="600" spans="1:18" x14ac:dyDescent="0.3">
      <c r="A600" s="6">
        <v>14</v>
      </c>
      <c r="B600" s="6">
        <v>93934762</v>
      </c>
      <c r="C600" s="6" t="s">
        <v>5338</v>
      </c>
      <c r="D600" s="6" t="s">
        <v>363</v>
      </c>
      <c r="E600" s="7">
        <v>7.8185339999999994E-5</v>
      </c>
      <c r="F600" s="7">
        <v>0.90315781018223695</v>
      </c>
      <c r="G600" s="6" t="s">
        <v>36</v>
      </c>
      <c r="H600" s="6" t="s">
        <v>37</v>
      </c>
      <c r="I600" s="6">
        <v>12</v>
      </c>
      <c r="J600" s="7">
        <v>1.63203E-5</v>
      </c>
      <c r="K600" s="6">
        <v>2.9581900000000001</v>
      </c>
      <c r="L600" s="6">
        <v>0.782439</v>
      </c>
      <c r="M600" s="6">
        <v>1.8052199999999999E-4</v>
      </c>
      <c r="N600" s="7">
        <v>1.1218300000000001E-5</v>
      </c>
      <c r="O600" s="6">
        <v>0</v>
      </c>
      <c r="P600" s="6">
        <v>4</v>
      </c>
      <c r="Q600" s="6">
        <v>0</v>
      </c>
      <c r="R600" s="6">
        <v>8</v>
      </c>
    </row>
    <row r="601" spans="1:18" x14ac:dyDescent="0.3">
      <c r="A601" s="6">
        <v>2</v>
      </c>
      <c r="B601" s="6">
        <v>135798012</v>
      </c>
      <c r="C601" s="6" t="s">
        <v>5339</v>
      </c>
      <c r="D601" s="6" t="s">
        <v>2040</v>
      </c>
      <c r="E601" s="7">
        <v>7.8306190000000005E-5</v>
      </c>
      <c r="F601" s="7">
        <v>0.90315781018223695</v>
      </c>
      <c r="G601" s="6" t="s">
        <v>39</v>
      </c>
      <c r="H601" s="6" t="s">
        <v>38</v>
      </c>
      <c r="I601" s="6">
        <v>6</v>
      </c>
      <c r="J601" s="7">
        <v>8.1601600000000008E-6</v>
      </c>
      <c r="K601" s="6">
        <v>3.7230400000000001</v>
      </c>
      <c r="L601" s="6">
        <v>0.98484300000000002</v>
      </c>
      <c r="M601" s="6">
        <v>1.3539100000000001E-4</v>
      </c>
      <c r="N601" s="7">
        <v>4.2068500000000002E-6</v>
      </c>
      <c r="O601" s="6">
        <v>0</v>
      </c>
      <c r="P601" s="6">
        <v>3</v>
      </c>
      <c r="Q601" s="6">
        <v>0</v>
      </c>
      <c r="R601" s="6">
        <v>3</v>
      </c>
    </row>
    <row r="602" spans="1:18" x14ac:dyDescent="0.3">
      <c r="A602" s="6">
        <v>7</v>
      </c>
      <c r="B602" s="6">
        <v>140698269</v>
      </c>
      <c r="C602" s="6" t="s">
        <v>5340</v>
      </c>
      <c r="D602" s="6" t="s">
        <v>2041</v>
      </c>
      <c r="E602" s="7">
        <v>7.8591720000000003E-5</v>
      </c>
      <c r="F602" s="7">
        <v>0.90315781018223695</v>
      </c>
      <c r="G602" s="6" t="s">
        <v>39</v>
      </c>
      <c r="H602" s="6" t="s">
        <v>38</v>
      </c>
      <c r="I602" s="6">
        <v>15</v>
      </c>
      <c r="J602" s="7">
        <v>2.0400399999999999E-5</v>
      </c>
      <c r="K602" s="6">
        <v>2.9041800000000002</v>
      </c>
      <c r="L602" s="6">
        <v>0.76841700000000002</v>
      </c>
      <c r="M602" s="6">
        <v>1.8052199999999999E-4</v>
      </c>
      <c r="N602" s="7">
        <v>1.5425099999999999E-5</v>
      </c>
      <c r="O602" s="6">
        <v>0</v>
      </c>
      <c r="P602" s="6">
        <v>4</v>
      </c>
      <c r="Q602" s="6">
        <v>0</v>
      </c>
      <c r="R602" s="6">
        <v>11</v>
      </c>
    </row>
    <row r="603" spans="1:18" x14ac:dyDescent="0.3">
      <c r="A603" s="6">
        <v>1</v>
      </c>
      <c r="B603" s="6">
        <v>151813659</v>
      </c>
      <c r="C603" s="6" t="s">
        <v>4242</v>
      </c>
      <c r="D603" s="6" t="s">
        <v>2042</v>
      </c>
      <c r="E603" s="7">
        <v>7.8619669999999993E-5</v>
      </c>
      <c r="F603" s="7">
        <v>0.90315781018223695</v>
      </c>
      <c r="G603" s="6" t="s">
        <v>39</v>
      </c>
      <c r="H603" s="6" t="s">
        <v>38</v>
      </c>
      <c r="I603" s="6">
        <v>25</v>
      </c>
      <c r="J603" s="7">
        <v>3.4000700000000001E-5</v>
      </c>
      <c r="K603" s="6">
        <v>2.2330999999999999</v>
      </c>
      <c r="L603" s="6">
        <v>0.59086899999999998</v>
      </c>
      <c r="M603" s="6">
        <v>2.7078300000000003E-4</v>
      </c>
      <c r="N603" s="7">
        <v>2.66434E-5</v>
      </c>
      <c r="O603" s="6">
        <v>0</v>
      </c>
      <c r="P603" s="6">
        <v>6</v>
      </c>
      <c r="Q603" s="6">
        <v>0</v>
      </c>
      <c r="R603" s="6">
        <v>19</v>
      </c>
    </row>
    <row r="604" spans="1:18" x14ac:dyDescent="0.3">
      <c r="A604" s="6">
        <v>1</v>
      </c>
      <c r="B604" s="6">
        <v>109605975</v>
      </c>
      <c r="C604" s="6" t="s">
        <v>5341</v>
      </c>
      <c r="D604" s="6" t="s">
        <v>2043</v>
      </c>
      <c r="E604" s="7">
        <v>7.8891460000000006E-5</v>
      </c>
      <c r="F604" s="7">
        <v>0.90315781018223695</v>
      </c>
      <c r="G604" s="6" t="s">
        <v>36</v>
      </c>
      <c r="H604" s="6" t="s">
        <v>37</v>
      </c>
      <c r="I604" s="6">
        <v>29</v>
      </c>
      <c r="J604" s="7">
        <v>3.9440799999999997E-5</v>
      </c>
      <c r="K604" s="6">
        <v>2.2117599999999999</v>
      </c>
      <c r="L604" s="6">
        <v>0.58535499999999996</v>
      </c>
      <c r="M604" s="6">
        <v>2.7078300000000003E-4</v>
      </c>
      <c r="N604" s="7">
        <v>3.2252500000000003E-5</v>
      </c>
      <c r="O604" s="6">
        <v>0</v>
      </c>
      <c r="P604" s="6">
        <v>6</v>
      </c>
      <c r="Q604" s="6">
        <v>0</v>
      </c>
      <c r="R604" s="6">
        <v>23</v>
      </c>
    </row>
    <row r="605" spans="1:18" x14ac:dyDescent="0.3">
      <c r="A605" s="6">
        <v>14</v>
      </c>
      <c r="B605" s="6">
        <v>73253946</v>
      </c>
      <c r="C605" s="6" t="s">
        <v>3625</v>
      </c>
      <c r="D605" s="6" t="s">
        <v>900</v>
      </c>
      <c r="E605" s="7">
        <v>7.9011399999999994E-5</v>
      </c>
      <c r="F605" s="7">
        <v>0.90315781018223695</v>
      </c>
      <c r="G605" s="6" t="s">
        <v>39</v>
      </c>
      <c r="H605" s="6" t="s">
        <v>38</v>
      </c>
      <c r="I605" s="6">
        <v>5</v>
      </c>
      <c r="J605" s="7">
        <v>6.8001299999999999E-6</v>
      </c>
      <c r="K605" s="6">
        <v>3.83629</v>
      </c>
      <c r="L605" s="6">
        <v>1.0154000000000001</v>
      </c>
      <c r="M605" s="6">
        <v>1.3539100000000001E-4</v>
      </c>
      <c r="N605" s="7">
        <v>2.8045699999999998E-6</v>
      </c>
      <c r="O605" s="6">
        <v>0</v>
      </c>
      <c r="P605" s="6">
        <v>3</v>
      </c>
      <c r="Q605" s="6">
        <v>0</v>
      </c>
      <c r="R605" s="6">
        <v>2</v>
      </c>
    </row>
    <row r="606" spans="1:18" x14ac:dyDescent="0.3">
      <c r="A606" s="6">
        <v>9</v>
      </c>
      <c r="B606" s="6">
        <v>99138128</v>
      </c>
      <c r="C606" s="6" t="s">
        <v>5342</v>
      </c>
      <c r="D606" s="6" t="s">
        <v>548</v>
      </c>
      <c r="E606" s="7">
        <v>7.9085140000000002E-5</v>
      </c>
      <c r="F606" s="7">
        <v>0.90315781018223695</v>
      </c>
      <c r="G606" s="6" t="s">
        <v>38</v>
      </c>
      <c r="H606" s="6" t="s">
        <v>39</v>
      </c>
      <c r="I606" s="6">
        <v>849</v>
      </c>
      <c r="J606" s="6">
        <v>1.1546600000000001E-3</v>
      </c>
      <c r="K606" s="6">
        <v>0.65340100000000001</v>
      </c>
      <c r="L606" s="6">
        <v>0.172955</v>
      </c>
      <c r="M606" s="6">
        <v>1.9857400000000002E-3</v>
      </c>
      <c r="N606" s="6">
        <v>1.1288400000000001E-3</v>
      </c>
      <c r="O606" s="6">
        <v>1</v>
      </c>
      <c r="P606" s="6">
        <v>42</v>
      </c>
      <c r="Q606" s="6">
        <v>0</v>
      </c>
      <c r="R606" s="6">
        <v>805</v>
      </c>
    </row>
    <row r="607" spans="1:18" x14ac:dyDescent="0.3">
      <c r="A607" s="6">
        <v>1</v>
      </c>
      <c r="B607" s="6">
        <v>75215728</v>
      </c>
      <c r="C607" s="6" t="s">
        <v>3628</v>
      </c>
      <c r="D607" s="6" t="s">
        <v>2044</v>
      </c>
      <c r="E607" s="7">
        <v>7.9360539999999996E-5</v>
      </c>
      <c r="F607" s="7">
        <v>0.90315781018223695</v>
      </c>
      <c r="G607" s="6" t="s">
        <v>38</v>
      </c>
      <c r="H607" s="6" t="s">
        <v>39</v>
      </c>
      <c r="I607" s="6">
        <v>6</v>
      </c>
      <c r="J607" s="7">
        <v>8.1601600000000008E-6</v>
      </c>
      <c r="K607" s="6">
        <v>3.7331300000000001</v>
      </c>
      <c r="L607" s="6">
        <v>0.98838199999999998</v>
      </c>
      <c r="M607" s="6">
        <v>1.3539100000000001E-4</v>
      </c>
      <c r="N607" s="7">
        <v>4.2068500000000002E-6</v>
      </c>
      <c r="O607" s="6">
        <v>0</v>
      </c>
      <c r="P607" s="6">
        <v>3</v>
      </c>
      <c r="Q607" s="6">
        <v>0</v>
      </c>
      <c r="R607" s="6">
        <v>3</v>
      </c>
    </row>
    <row r="608" spans="1:18" x14ac:dyDescent="0.3">
      <c r="A608" s="6">
        <v>2</v>
      </c>
      <c r="B608" s="6">
        <v>54661795</v>
      </c>
      <c r="C608" s="6" t="s">
        <v>3189</v>
      </c>
      <c r="D608" s="6" t="s">
        <v>1746</v>
      </c>
      <c r="E608" s="7">
        <v>7.9399430000000006E-5</v>
      </c>
      <c r="F608" s="7">
        <v>0.90315781018223695</v>
      </c>
      <c r="G608" s="6" t="s">
        <v>42</v>
      </c>
      <c r="H608" s="6" t="s">
        <v>36</v>
      </c>
      <c r="I608" s="6">
        <v>107</v>
      </c>
      <c r="J608" s="6">
        <v>1.45523E-4</v>
      </c>
      <c r="K608" s="6">
        <v>1.4755799999999999</v>
      </c>
      <c r="L608" s="6">
        <v>0.390685</v>
      </c>
      <c r="M608" s="6">
        <v>4.9643500000000004E-4</v>
      </c>
      <c r="N608" s="6">
        <v>1.3461899999999999E-4</v>
      </c>
      <c r="O608" s="6">
        <v>0</v>
      </c>
      <c r="P608" s="6">
        <v>11</v>
      </c>
      <c r="Q608" s="6">
        <v>0</v>
      </c>
      <c r="R608" s="6">
        <v>96</v>
      </c>
    </row>
    <row r="609" spans="1:18" x14ac:dyDescent="0.3">
      <c r="A609" s="6">
        <v>16</v>
      </c>
      <c r="B609" s="6">
        <v>67994677</v>
      </c>
      <c r="C609" s="6" t="s">
        <v>5343</v>
      </c>
      <c r="D609" s="6" t="s">
        <v>2045</v>
      </c>
      <c r="E609" s="7">
        <v>7.9419079999999999E-5</v>
      </c>
      <c r="F609" s="7">
        <v>0.90315781018223695</v>
      </c>
      <c r="G609" s="6" t="s">
        <v>39</v>
      </c>
      <c r="H609" s="6" t="s">
        <v>38</v>
      </c>
      <c r="I609" s="6">
        <v>21</v>
      </c>
      <c r="J609" s="7">
        <v>2.8560499999999999E-5</v>
      </c>
      <c r="K609" s="6">
        <v>2.4984799999999998</v>
      </c>
      <c r="L609" s="6">
        <v>0.66152900000000003</v>
      </c>
      <c r="M609" s="6">
        <v>2.2565199999999999E-4</v>
      </c>
      <c r="N609" s="7">
        <v>2.2436600000000001E-5</v>
      </c>
      <c r="O609" s="6">
        <v>0</v>
      </c>
      <c r="P609" s="6">
        <v>5</v>
      </c>
      <c r="Q609" s="6">
        <v>0</v>
      </c>
      <c r="R609" s="6">
        <v>16</v>
      </c>
    </row>
    <row r="610" spans="1:18" x14ac:dyDescent="0.3">
      <c r="A610" s="6">
        <v>10</v>
      </c>
      <c r="B610" s="6">
        <v>72924172</v>
      </c>
      <c r="C610" s="6" t="s">
        <v>3629</v>
      </c>
      <c r="D610" s="6" t="s">
        <v>2046</v>
      </c>
      <c r="E610" s="7">
        <v>7.9465569999999998E-5</v>
      </c>
      <c r="F610" s="7">
        <v>0.90315781018223695</v>
      </c>
      <c r="G610" s="6" t="s">
        <v>38</v>
      </c>
      <c r="H610" s="6" t="s">
        <v>39</v>
      </c>
      <c r="I610" s="6">
        <v>10</v>
      </c>
      <c r="J610" s="7">
        <v>1.3600299999999999E-5</v>
      </c>
      <c r="K610" s="6">
        <v>3.0201600000000002</v>
      </c>
      <c r="L610" s="6">
        <v>0.79968499999999998</v>
      </c>
      <c r="M610" s="6">
        <v>1.8052199999999999E-4</v>
      </c>
      <c r="N610" s="7">
        <v>8.4137099999999994E-6</v>
      </c>
      <c r="O610" s="6">
        <v>0</v>
      </c>
      <c r="P610" s="6">
        <v>4</v>
      </c>
      <c r="Q610" s="6">
        <v>0</v>
      </c>
      <c r="R610" s="6">
        <v>6</v>
      </c>
    </row>
    <row r="611" spans="1:18" x14ac:dyDescent="0.3">
      <c r="A611" s="6">
        <v>21</v>
      </c>
      <c r="B611" s="6">
        <v>44055937</v>
      </c>
      <c r="C611" s="6" t="s">
        <v>3632</v>
      </c>
      <c r="D611" s="6" t="s">
        <v>1584</v>
      </c>
      <c r="E611" s="7">
        <v>7.9838350000000001E-5</v>
      </c>
      <c r="F611" s="7">
        <v>0.90315781018223695</v>
      </c>
      <c r="G611" s="6" t="s">
        <v>36</v>
      </c>
      <c r="H611" s="6" t="s">
        <v>39</v>
      </c>
      <c r="I611" s="6">
        <v>7</v>
      </c>
      <c r="J611" s="7">
        <v>9.5201799999999994E-6</v>
      </c>
      <c r="K611" s="6">
        <v>3.6358999999999999</v>
      </c>
      <c r="L611" s="6">
        <v>0.96302200000000004</v>
      </c>
      <c r="M611" s="6">
        <v>1.3539100000000001E-4</v>
      </c>
      <c r="N611" s="7">
        <v>5.6091399999999996E-6</v>
      </c>
      <c r="O611" s="6">
        <v>0</v>
      </c>
      <c r="P611" s="6">
        <v>3</v>
      </c>
      <c r="Q611" s="6">
        <v>0</v>
      </c>
      <c r="R611" s="6">
        <v>4</v>
      </c>
    </row>
    <row r="612" spans="1:18" x14ac:dyDescent="0.3">
      <c r="A612" s="6">
        <v>19</v>
      </c>
      <c r="B612" s="6">
        <v>12775267</v>
      </c>
      <c r="C612" s="6" t="s">
        <v>4127</v>
      </c>
      <c r="D612" s="6" t="s">
        <v>2047</v>
      </c>
      <c r="E612" s="7">
        <v>7.988987E-5</v>
      </c>
      <c r="F612" s="7">
        <v>0.90315781018223695</v>
      </c>
      <c r="G612" s="6" t="s">
        <v>36</v>
      </c>
      <c r="H612" s="6" t="s">
        <v>38</v>
      </c>
      <c r="I612" s="6">
        <v>20</v>
      </c>
      <c r="J612" s="7">
        <v>2.7200500000000002E-5</v>
      </c>
      <c r="K612" s="6">
        <v>2.49729</v>
      </c>
      <c r="L612" s="6">
        <v>0.66147100000000003</v>
      </c>
      <c r="M612" s="6">
        <v>2.2565199999999999E-4</v>
      </c>
      <c r="N612" s="7">
        <v>2.10343E-5</v>
      </c>
      <c r="O612" s="6">
        <v>0</v>
      </c>
      <c r="P612" s="6">
        <v>5</v>
      </c>
      <c r="Q612" s="6">
        <v>0</v>
      </c>
      <c r="R612" s="6">
        <v>15</v>
      </c>
    </row>
    <row r="613" spans="1:18" x14ac:dyDescent="0.3">
      <c r="A613" s="6">
        <v>20</v>
      </c>
      <c r="B613" s="6">
        <v>31830961</v>
      </c>
      <c r="C613" s="6" t="s">
        <v>3485</v>
      </c>
      <c r="D613" s="6" t="s">
        <v>2048</v>
      </c>
      <c r="E613" s="7">
        <v>8.0303799999999995E-5</v>
      </c>
      <c r="F613" s="7">
        <v>0.90315781018223695</v>
      </c>
      <c r="G613" s="6" t="s">
        <v>39</v>
      </c>
      <c r="H613" s="6" t="s">
        <v>36</v>
      </c>
      <c r="I613" s="6">
        <v>40</v>
      </c>
      <c r="J613" s="7">
        <v>5.4401000000000003E-5</v>
      </c>
      <c r="K613" s="6">
        <v>1.98268</v>
      </c>
      <c r="L613" s="6">
        <v>0.52534400000000003</v>
      </c>
      <c r="M613" s="6">
        <v>3.1591300000000002E-4</v>
      </c>
      <c r="N613" s="7">
        <v>4.6275400000000001E-5</v>
      </c>
      <c r="O613" s="6">
        <v>0</v>
      </c>
      <c r="P613" s="6">
        <v>7</v>
      </c>
      <c r="Q613" s="6">
        <v>0</v>
      </c>
      <c r="R613" s="6">
        <v>33</v>
      </c>
    </row>
    <row r="614" spans="1:18" x14ac:dyDescent="0.3">
      <c r="A614" s="6">
        <v>5</v>
      </c>
      <c r="B614" s="6">
        <v>113488342</v>
      </c>
      <c r="C614" s="6" t="s">
        <v>5344</v>
      </c>
      <c r="D614" s="6" t="s">
        <v>1785</v>
      </c>
      <c r="E614" s="7">
        <v>8.0347959999999994E-5</v>
      </c>
      <c r="F614" s="7">
        <v>0.90315781018223695</v>
      </c>
      <c r="G614" s="6" t="s">
        <v>36</v>
      </c>
      <c r="H614" s="6" t="s">
        <v>37</v>
      </c>
      <c r="I614" s="6">
        <v>280764</v>
      </c>
      <c r="J614" s="6">
        <v>0.38184600000000002</v>
      </c>
      <c r="K614" s="6">
        <v>-5.6223200000000001E-2</v>
      </c>
      <c r="L614" s="6">
        <v>1.4897799999999999E-2</v>
      </c>
      <c r="M614" s="6">
        <v>0.36885099999999998</v>
      </c>
      <c r="N614" s="6">
        <v>0.38224999999999998</v>
      </c>
      <c r="O614" s="6">
        <v>1473</v>
      </c>
      <c r="P614" s="6">
        <v>5227</v>
      </c>
      <c r="Q614" s="6">
        <v>52004</v>
      </c>
      <c r="R614" s="6">
        <v>168583</v>
      </c>
    </row>
    <row r="615" spans="1:18" x14ac:dyDescent="0.3">
      <c r="A615" s="6">
        <v>9</v>
      </c>
      <c r="B615" s="6">
        <v>121135830</v>
      </c>
      <c r="C615" s="6" t="s">
        <v>4248</v>
      </c>
      <c r="D615" s="6" t="s">
        <v>2049</v>
      </c>
      <c r="E615" s="7">
        <v>8.0433750000000006E-5</v>
      </c>
      <c r="F615" s="7">
        <v>0.90315781018223695</v>
      </c>
      <c r="G615" s="6" t="s">
        <v>36</v>
      </c>
      <c r="H615" s="6" t="s">
        <v>37</v>
      </c>
      <c r="I615" s="6">
        <v>4</v>
      </c>
      <c r="J615" s="7">
        <v>5.4400999999999998E-6</v>
      </c>
      <c r="K615" s="6">
        <v>4.3395400000000004</v>
      </c>
      <c r="L615" s="6">
        <v>1.1005400000000001</v>
      </c>
      <c r="M615" s="6">
        <v>1.3539100000000001E-4</v>
      </c>
      <c r="N615" s="7">
        <v>1.40228E-6</v>
      </c>
      <c r="O615" s="6">
        <v>0</v>
      </c>
      <c r="P615" s="6">
        <v>3</v>
      </c>
      <c r="Q615" s="6">
        <v>0</v>
      </c>
      <c r="R615" s="6">
        <v>1</v>
      </c>
    </row>
    <row r="616" spans="1:18" x14ac:dyDescent="0.3">
      <c r="A616" s="6">
        <v>7</v>
      </c>
      <c r="B616" s="6">
        <v>106285162</v>
      </c>
      <c r="C616" s="6" t="s">
        <v>3635</v>
      </c>
      <c r="D616" s="6" t="s">
        <v>2050</v>
      </c>
      <c r="E616" s="7">
        <v>8.0470310000000002E-5</v>
      </c>
      <c r="F616" s="7">
        <v>0.90315781018223695</v>
      </c>
      <c r="G616" s="6" t="s">
        <v>36</v>
      </c>
      <c r="H616" s="6" t="s">
        <v>37</v>
      </c>
      <c r="I616" s="6">
        <v>23</v>
      </c>
      <c r="J616" s="7">
        <v>3.12806E-5</v>
      </c>
      <c r="K616" s="6">
        <v>2.4829400000000001</v>
      </c>
      <c r="L616" s="6">
        <v>0.65798500000000004</v>
      </c>
      <c r="M616" s="6">
        <v>2.2565199999999999E-4</v>
      </c>
      <c r="N616" s="7">
        <v>2.5241100000000001E-5</v>
      </c>
      <c r="O616" s="6">
        <v>0</v>
      </c>
      <c r="P616" s="6">
        <v>5</v>
      </c>
      <c r="Q616" s="6">
        <v>0</v>
      </c>
      <c r="R616" s="6">
        <v>18</v>
      </c>
    </row>
    <row r="617" spans="1:18" x14ac:dyDescent="0.3">
      <c r="A617" s="6">
        <v>18</v>
      </c>
      <c r="B617" s="6">
        <v>35253403</v>
      </c>
      <c r="C617" s="6" t="s">
        <v>3726</v>
      </c>
      <c r="D617" s="6" t="s">
        <v>1052</v>
      </c>
      <c r="E617" s="7">
        <v>8.1031150000000001E-5</v>
      </c>
      <c r="F617" s="7">
        <v>0.90315781018223695</v>
      </c>
      <c r="G617" s="6" t="s">
        <v>36</v>
      </c>
      <c r="H617" s="6" t="s">
        <v>39</v>
      </c>
      <c r="I617" s="6">
        <v>396</v>
      </c>
      <c r="J617" s="6">
        <v>5.3857000000000004E-4</v>
      </c>
      <c r="K617" s="6">
        <v>0.88031999999999999</v>
      </c>
      <c r="L617" s="6">
        <v>0.23339399999999999</v>
      </c>
      <c r="M617" s="6">
        <v>1.1733900000000001E-3</v>
      </c>
      <c r="N617" s="6">
        <v>5.1884499999999998E-4</v>
      </c>
      <c r="O617" s="6">
        <v>0</v>
      </c>
      <c r="P617" s="6">
        <v>26</v>
      </c>
      <c r="Q617" s="6">
        <v>0</v>
      </c>
      <c r="R617" s="6">
        <v>370</v>
      </c>
    </row>
    <row r="618" spans="1:18" x14ac:dyDescent="0.3">
      <c r="A618" s="6">
        <v>9</v>
      </c>
      <c r="B618" s="6">
        <v>37426549</v>
      </c>
      <c r="C618" s="6" t="s">
        <v>3639</v>
      </c>
      <c r="D618" s="6" t="s">
        <v>561</v>
      </c>
      <c r="E618" s="7">
        <v>8.1367359999999993E-5</v>
      </c>
      <c r="F618" s="7">
        <v>0.90315781018223695</v>
      </c>
      <c r="G618" s="6" t="s">
        <v>37</v>
      </c>
      <c r="H618" s="6" t="s">
        <v>36</v>
      </c>
      <c r="I618" s="6">
        <v>7</v>
      </c>
      <c r="J618" s="7">
        <v>9.5201799999999994E-6</v>
      </c>
      <c r="K618" s="6">
        <v>3.62995</v>
      </c>
      <c r="L618" s="6">
        <v>0.96265000000000001</v>
      </c>
      <c r="M618" s="6">
        <v>1.3539100000000001E-4</v>
      </c>
      <c r="N618" s="7">
        <v>5.6091399999999996E-6</v>
      </c>
      <c r="O618" s="6">
        <v>0</v>
      </c>
      <c r="P618" s="6">
        <v>3</v>
      </c>
      <c r="Q618" s="6">
        <v>0</v>
      </c>
      <c r="R618" s="6">
        <v>4</v>
      </c>
    </row>
    <row r="619" spans="1:18" x14ac:dyDescent="0.3">
      <c r="A619" s="6">
        <v>22</v>
      </c>
      <c r="B619" s="6">
        <v>30019459</v>
      </c>
      <c r="C619" s="6" t="s">
        <v>3109</v>
      </c>
      <c r="D619" s="6" t="s">
        <v>2051</v>
      </c>
      <c r="E619" s="7">
        <v>8.1590389999999997E-5</v>
      </c>
      <c r="F619" s="7">
        <v>0.90315781018223695</v>
      </c>
      <c r="G619" s="6" t="s">
        <v>36</v>
      </c>
      <c r="H619" s="6" t="s">
        <v>37</v>
      </c>
      <c r="I619" s="6">
        <v>5</v>
      </c>
      <c r="J619" s="7">
        <v>6.8001299999999999E-6</v>
      </c>
      <c r="K619" s="6">
        <v>3.8162500000000001</v>
      </c>
      <c r="L619" s="6">
        <v>1.01224</v>
      </c>
      <c r="M619" s="6">
        <v>1.3539100000000001E-4</v>
      </c>
      <c r="N619" s="7">
        <v>2.8045699999999998E-6</v>
      </c>
      <c r="O619" s="6">
        <v>0</v>
      </c>
      <c r="P619" s="6">
        <v>3</v>
      </c>
      <c r="Q619" s="6">
        <v>0</v>
      </c>
      <c r="R619" s="6">
        <v>2</v>
      </c>
    </row>
    <row r="620" spans="1:18" x14ac:dyDescent="0.3">
      <c r="A620" s="6">
        <v>19</v>
      </c>
      <c r="B620" s="6">
        <v>1109294</v>
      </c>
      <c r="C620" s="6" t="s">
        <v>5345</v>
      </c>
      <c r="D620" s="6" t="s">
        <v>2052</v>
      </c>
      <c r="E620" s="7">
        <v>8.1682130000000004E-5</v>
      </c>
      <c r="F620" s="7">
        <v>0.90315781018223695</v>
      </c>
      <c r="G620" s="6" t="s">
        <v>39</v>
      </c>
      <c r="H620" s="6" t="s">
        <v>38</v>
      </c>
      <c r="I620" s="6">
        <v>10</v>
      </c>
      <c r="J620" s="7">
        <v>1.3600299999999999E-5</v>
      </c>
      <c r="K620" s="6">
        <v>2.98332</v>
      </c>
      <c r="L620" s="6">
        <v>0.79137000000000002</v>
      </c>
      <c r="M620" s="6">
        <v>1.8052199999999999E-4</v>
      </c>
      <c r="N620" s="7">
        <v>8.4137099999999994E-6</v>
      </c>
      <c r="O620" s="6">
        <v>0</v>
      </c>
      <c r="P620" s="6">
        <v>4</v>
      </c>
      <c r="Q620" s="6">
        <v>0</v>
      </c>
      <c r="R620" s="6">
        <v>6</v>
      </c>
    </row>
    <row r="621" spans="1:18" x14ac:dyDescent="0.3">
      <c r="A621" s="6">
        <v>20</v>
      </c>
      <c r="B621" s="6">
        <v>14326209</v>
      </c>
      <c r="C621" s="6" t="s">
        <v>3642</v>
      </c>
      <c r="D621" s="6" t="s">
        <v>2053</v>
      </c>
      <c r="E621" s="7">
        <v>8.1757280000000003E-5</v>
      </c>
      <c r="F621" s="7">
        <v>0.90315781018223695</v>
      </c>
      <c r="G621" s="6" t="s">
        <v>38</v>
      </c>
      <c r="H621" s="6" t="s">
        <v>39</v>
      </c>
      <c r="I621" s="6">
        <v>6</v>
      </c>
      <c r="J621" s="7">
        <v>8.1601600000000008E-6</v>
      </c>
      <c r="K621" s="6">
        <v>3.7083900000000001</v>
      </c>
      <c r="L621" s="6">
        <v>0.98376399999999997</v>
      </c>
      <c r="M621" s="6">
        <v>1.3539100000000001E-4</v>
      </c>
      <c r="N621" s="7">
        <v>4.2068500000000002E-6</v>
      </c>
      <c r="O621" s="6">
        <v>0</v>
      </c>
      <c r="P621" s="6">
        <v>3</v>
      </c>
      <c r="Q621" s="6">
        <v>0</v>
      </c>
      <c r="R621" s="6">
        <v>3</v>
      </c>
    </row>
    <row r="622" spans="1:18" x14ac:dyDescent="0.3">
      <c r="A622" s="6">
        <v>19</v>
      </c>
      <c r="B622" s="6">
        <v>41012466</v>
      </c>
      <c r="C622" s="6" t="s">
        <v>5346</v>
      </c>
      <c r="D622" s="6" t="s">
        <v>545</v>
      </c>
      <c r="E622" s="7">
        <v>8.1812300000000003E-5</v>
      </c>
      <c r="F622" s="7">
        <v>0.90315781018223695</v>
      </c>
      <c r="G622" s="6" t="s">
        <v>39</v>
      </c>
      <c r="H622" s="6" t="s">
        <v>38</v>
      </c>
      <c r="I622" s="6">
        <v>244</v>
      </c>
      <c r="J622" s="6">
        <v>3.3184600000000001E-4</v>
      </c>
      <c r="K622" s="6">
        <v>0.95515799999999995</v>
      </c>
      <c r="L622" s="6">
        <v>0.25339600000000001</v>
      </c>
      <c r="M622" s="6">
        <v>1.0380000000000001E-3</v>
      </c>
      <c r="N622" s="6">
        <v>3.0990500000000002E-4</v>
      </c>
      <c r="O622" s="6">
        <v>0</v>
      </c>
      <c r="P622" s="6">
        <v>23</v>
      </c>
      <c r="Q622" s="6">
        <v>0</v>
      </c>
      <c r="R622" s="6">
        <v>221</v>
      </c>
    </row>
    <row r="623" spans="1:18" x14ac:dyDescent="0.3">
      <c r="A623" s="6">
        <v>21</v>
      </c>
      <c r="B623" s="6">
        <v>42493002</v>
      </c>
      <c r="C623" s="6" t="s">
        <v>4085</v>
      </c>
      <c r="D623" s="6" t="s">
        <v>2054</v>
      </c>
      <c r="E623" s="7">
        <v>8.1847030000000006E-5</v>
      </c>
      <c r="F623" s="7">
        <v>0.90315781018223695</v>
      </c>
      <c r="G623" s="6" t="s">
        <v>39</v>
      </c>
      <c r="H623" s="6" t="s">
        <v>38</v>
      </c>
      <c r="I623" s="6">
        <v>37</v>
      </c>
      <c r="J623" s="7">
        <v>5.0321000000000002E-5</v>
      </c>
      <c r="K623" s="6">
        <v>1.9900100000000001</v>
      </c>
      <c r="L623" s="6">
        <v>0.527949</v>
      </c>
      <c r="M623" s="6">
        <v>3.1591300000000002E-4</v>
      </c>
      <c r="N623" s="7">
        <v>4.2068499999999999E-5</v>
      </c>
      <c r="O623" s="6">
        <v>0</v>
      </c>
      <c r="P623" s="6">
        <v>7</v>
      </c>
      <c r="Q623" s="6">
        <v>0</v>
      </c>
      <c r="R623" s="6">
        <v>30</v>
      </c>
    </row>
    <row r="624" spans="1:18" x14ac:dyDescent="0.3">
      <c r="A624" s="6">
        <v>7</v>
      </c>
      <c r="B624" s="6">
        <v>48272830</v>
      </c>
      <c r="C624" s="6" t="s">
        <v>5347</v>
      </c>
      <c r="D624" s="6" t="s">
        <v>1746</v>
      </c>
      <c r="E624" s="7">
        <v>8.184946E-5</v>
      </c>
      <c r="F624" s="7">
        <v>0.90315781018223695</v>
      </c>
      <c r="G624" s="6" t="s">
        <v>47</v>
      </c>
      <c r="H624" s="6" t="s">
        <v>37</v>
      </c>
      <c r="I624" s="6">
        <v>5</v>
      </c>
      <c r="J624" s="7">
        <v>6.8001299999999999E-6</v>
      </c>
      <c r="K624" s="6">
        <v>3.7987199999999999</v>
      </c>
      <c r="L624" s="6">
        <v>1.0078</v>
      </c>
      <c r="M624" s="6">
        <v>1.3539100000000001E-4</v>
      </c>
      <c r="N624" s="7">
        <v>2.8045699999999998E-6</v>
      </c>
      <c r="O624" s="6">
        <v>0</v>
      </c>
      <c r="P624" s="6">
        <v>3</v>
      </c>
      <c r="Q624" s="6">
        <v>0</v>
      </c>
      <c r="R624" s="6">
        <v>2</v>
      </c>
    </row>
    <row r="625" spans="1:18" x14ac:dyDescent="0.3">
      <c r="A625" s="6">
        <v>21</v>
      </c>
      <c r="B625" s="6">
        <v>17604781</v>
      </c>
      <c r="C625" s="6" t="s">
        <v>3644</v>
      </c>
      <c r="D625" s="6" t="s">
        <v>2055</v>
      </c>
      <c r="E625" s="7">
        <v>8.2111119999999995E-5</v>
      </c>
      <c r="F625" s="7">
        <v>0.90315781018223695</v>
      </c>
      <c r="G625" s="6" t="s">
        <v>39</v>
      </c>
      <c r="H625" s="6" t="s">
        <v>36</v>
      </c>
      <c r="I625" s="6">
        <v>5</v>
      </c>
      <c r="J625" s="7">
        <v>6.8001299999999999E-6</v>
      </c>
      <c r="K625" s="6">
        <v>3.8238699999999999</v>
      </c>
      <c r="L625" s="6">
        <v>1.0146900000000001</v>
      </c>
      <c r="M625" s="6">
        <v>1.3539100000000001E-4</v>
      </c>
      <c r="N625" s="7">
        <v>2.8045699999999998E-6</v>
      </c>
      <c r="O625" s="6">
        <v>0</v>
      </c>
      <c r="P625" s="6">
        <v>3</v>
      </c>
      <c r="Q625" s="6">
        <v>0</v>
      </c>
      <c r="R625" s="6">
        <v>2</v>
      </c>
    </row>
    <row r="626" spans="1:18" x14ac:dyDescent="0.3">
      <c r="A626" s="6">
        <v>19</v>
      </c>
      <c r="B626" s="6">
        <v>57721426</v>
      </c>
      <c r="C626" s="6" t="s">
        <v>3108</v>
      </c>
      <c r="D626" s="6" t="s">
        <v>1565</v>
      </c>
      <c r="E626" s="7">
        <v>8.2446509999999998E-5</v>
      </c>
      <c r="F626" s="7">
        <v>0.90315781018223695</v>
      </c>
      <c r="G626" s="6" t="s">
        <v>39</v>
      </c>
      <c r="H626" s="6" t="s">
        <v>38</v>
      </c>
      <c r="I626" s="6">
        <v>146</v>
      </c>
      <c r="J626" s="6">
        <v>1.9856400000000001E-4</v>
      </c>
      <c r="K626" s="6">
        <v>1.2713099999999999</v>
      </c>
      <c r="L626" s="6">
        <v>0.33744299999999999</v>
      </c>
      <c r="M626" s="6">
        <v>6.3182600000000005E-4</v>
      </c>
      <c r="N626" s="6">
        <v>1.85102E-4</v>
      </c>
      <c r="O626" s="6">
        <v>0</v>
      </c>
      <c r="P626" s="6">
        <v>14</v>
      </c>
      <c r="Q626" s="6">
        <v>0</v>
      </c>
      <c r="R626" s="6">
        <v>132</v>
      </c>
    </row>
    <row r="627" spans="1:18" x14ac:dyDescent="0.3">
      <c r="A627" s="6">
        <v>6</v>
      </c>
      <c r="B627" s="6">
        <v>52681716</v>
      </c>
      <c r="C627" s="6" t="s">
        <v>5348</v>
      </c>
      <c r="D627" s="6" t="s">
        <v>2056</v>
      </c>
      <c r="E627" s="7">
        <v>8.2620799999999993E-5</v>
      </c>
      <c r="F627" s="7">
        <v>0.90315781018223695</v>
      </c>
      <c r="G627" s="6" t="s">
        <v>37</v>
      </c>
      <c r="H627" s="6" t="s">
        <v>36</v>
      </c>
      <c r="I627" s="6">
        <v>10</v>
      </c>
      <c r="J627" s="7">
        <v>1.3600299999999999E-5</v>
      </c>
      <c r="K627" s="6">
        <v>2.99512</v>
      </c>
      <c r="L627" s="6">
        <v>0.79510000000000003</v>
      </c>
      <c r="M627" s="6">
        <v>1.8052199999999999E-4</v>
      </c>
      <c r="N627" s="7">
        <v>8.4137099999999994E-6</v>
      </c>
      <c r="O627" s="6">
        <v>0</v>
      </c>
      <c r="P627" s="6">
        <v>4</v>
      </c>
      <c r="Q627" s="6">
        <v>0</v>
      </c>
      <c r="R627" s="6">
        <v>6</v>
      </c>
    </row>
    <row r="628" spans="1:18" x14ac:dyDescent="0.3">
      <c r="A628" s="6">
        <v>1</v>
      </c>
      <c r="B628" s="6">
        <v>51795276</v>
      </c>
      <c r="C628" s="6" t="s">
        <v>5349</v>
      </c>
      <c r="D628" s="6" t="s">
        <v>2057</v>
      </c>
      <c r="E628" s="7">
        <v>8.2856249999999998E-5</v>
      </c>
      <c r="F628" s="7">
        <v>0.90315781018223695</v>
      </c>
      <c r="G628" s="6" t="s">
        <v>37</v>
      </c>
      <c r="H628" s="6" t="s">
        <v>36</v>
      </c>
      <c r="I628" s="6">
        <v>12</v>
      </c>
      <c r="J628" s="7">
        <v>1.63203E-5</v>
      </c>
      <c r="K628" s="6">
        <v>2.9376099999999998</v>
      </c>
      <c r="L628" s="6">
        <v>0.77998199999999995</v>
      </c>
      <c r="M628" s="6">
        <v>1.8052199999999999E-4</v>
      </c>
      <c r="N628" s="7">
        <v>1.1218300000000001E-5</v>
      </c>
      <c r="O628" s="6">
        <v>0</v>
      </c>
      <c r="P628" s="6">
        <v>4</v>
      </c>
      <c r="Q628" s="6">
        <v>0</v>
      </c>
      <c r="R628" s="6">
        <v>8</v>
      </c>
    </row>
    <row r="629" spans="1:18" x14ac:dyDescent="0.3">
      <c r="A629" s="6">
        <v>17</v>
      </c>
      <c r="B629" s="6">
        <v>43900528</v>
      </c>
      <c r="C629" s="6" t="s">
        <v>5350</v>
      </c>
      <c r="D629" s="6" t="s">
        <v>2058</v>
      </c>
      <c r="E629" s="7">
        <v>8.3669070000000006E-5</v>
      </c>
      <c r="F629" s="7">
        <v>0.90315781018223695</v>
      </c>
      <c r="G629" s="6" t="s">
        <v>36</v>
      </c>
      <c r="H629" s="6" t="s">
        <v>37</v>
      </c>
      <c r="I629" s="6">
        <v>29</v>
      </c>
      <c r="J629" s="7">
        <v>3.9440799999999997E-5</v>
      </c>
      <c r="K629" s="6">
        <v>2.2035100000000001</v>
      </c>
      <c r="L629" s="6">
        <v>0.58544499999999999</v>
      </c>
      <c r="M629" s="6">
        <v>2.7078300000000003E-4</v>
      </c>
      <c r="N629" s="7">
        <v>3.2252500000000003E-5</v>
      </c>
      <c r="O629" s="6">
        <v>0</v>
      </c>
      <c r="P629" s="6">
        <v>6</v>
      </c>
      <c r="Q629" s="6">
        <v>0</v>
      </c>
      <c r="R629" s="6">
        <v>23</v>
      </c>
    </row>
    <row r="630" spans="1:18" x14ac:dyDescent="0.3">
      <c r="A630" s="6">
        <v>19</v>
      </c>
      <c r="B630" s="6">
        <v>13208081</v>
      </c>
      <c r="C630" s="6" t="s">
        <v>5351</v>
      </c>
      <c r="D630" s="6" t="s">
        <v>1746</v>
      </c>
      <c r="E630" s="7">
        <v>8.3699929999999997E-5</v>
      </c>
      <c r="F630" s="7">
        <v>0.90315781018223695</v>
      </c>
      <c r="G630" s="6" t="s">
        <v>36</v>
      </c>
      <c r="H630" s="6" t="s">
        <v>48</v>
      </c>
      <c r="I630" s="6">
        <v>32</v>
      </c>
      <c r="J630" s="7">
        <v>4.3520799999999998E-5</v>
      </c>
      <c r="K630" s="6">
        <v>2.18709</v>
      </c>
      <c r="L630" s="6">
        <v>0.581098</v>
      </c>
      <c r="M630" s="6">
        <v>2.7078300000000003E-4</v>
      </c>
      <c r="N630" s="7">
        <v>3.6459399999999999E-5</v>
      </c>
      <c r="O630" s="6">
        <v>0</v>
      </c>
      <c r="P630" s="6">
        <v>6</v>
      </c>
      <c r="Q630" s="6">
        <v>0</v>
      </c>
      <c r="R630" s="6">
        <v>26</v>
      </c>
    </row>
    <row r="631" spans="1:18" x14ac:dyDescent="0.3">
      <c r="A631" s="6">
        <v>4</v>
      </c>
      <c r="B631" s="6">
        <v>121822413</v>
      </c>
      <c r="C631" s="6" t="s">
        <v>5352</v>
      </c>
      <c r="D631" s="6" t="s">
        <v>2059</v>
      </c>
      <c r="E631" s="7">
        <v>8.3765449999999999E-5</v>
      </c>
      <c r="F631" s="7">
        <v>0.90315781018223695</v>
      </c>
      <c r="G631" s="6" t="s">
        <v>38</v>
      </c>
      <c r="H631" s="6" t="s">
        <v>39</v>
      </c>
      <c r="I631" s="6">
        <v>5</v>
      </c>
      <c r="J631" s="7">
        <v>6.8001299999999999E-6</v>
      </c>
      <c r="K631" s="6">
        <v>3.8183099999999999</v>
      </c>
      <c r="L631" s="6">
        <v>1.0145599999999999</v>
      </c>
      <c r="M631" s="6">
        <v>1.3539100000000001E-4</v>
      </c>
      <c r="N631" s="7">
        <v>2.8045699999999998E-6</v>
      </c>
      <c r="O631" s="6">
        <v>0</v>
      </c>
      <c r="P631" s="6">
        <v>3</v>
      </c>
      <c r="Q631" s="6">
        <v>0</v>
      </c>
      <c r="R631" s="6">
        <v>2</v>
      </c>
    </row>
    <row r="632" spans="1:18" x14ac:dyDescent="0.3">
      <c r="A632" s="6">
        <v>1</v>
      </c>
      <c r="B632" s="6">
        <v>3829396</v>
      </c>
      <c r="C632" s="6" t="s">
        <v>5353</v>
      </c>
      <c r="D632" s="6" t="s">
        <v>1599</v>
      </c>
      <c r="E632" s="7">
        <v>8.3832619999999996E-5</v>
      </c>
      <c r="F632" s="7">
        <v>0.90315781018223695</v>
      </c>
      <c r="G632" s="6" t="s">
        <v>38</v>
      </c>
      <c r="H632" s="6" t="s">
        <v>37</v>
      </c>
      <c r="I632" s="6">
        <v>177</v>
      </c>
      <c r="J632" s="6">
        <v>2.4072500000000001E-4</v>
      </c>
      <c r="K632" s="6">
        <v>1.1592800000000001</v>
      </c>
      <c r="L632" s="6">
        <v>0.30804700000000002</v>
      </c>
      <c r="M632" s="6">
        <v>7.2208699999999995E-4</v>
      </c>
      <c r="N632" s="6">
        <v>2.25768E-4</v>
      </c>
      <c r="O632" s="6">
        <v>0</v>
      </c>
      <c r="P632" s="6">
        <v>16</v>
      </c>
      <c r="Q632" s="6">
        <v>1</v>
      </c>
      <c r="R632" s="6">
        <v>159</v>
      </c>
    </row>
    <row r="633" spans="1:18" x14ac:dyDescent="0.3">
      <c r="A633" s="6">
        <v>1</v>
      </c>
      <c r="B633" s="6">
        <v>247815511</v>
      </c>
      <c r="C633" s="6" t="s">
        <v>5354</v>
      </c>
      <c r="D633" s="6" t="s">
        <v>244</v>
      </c>
      <c r="E633" s="7">
        <v>8.3855610000000005E-5</v>
      </c>
      <c r="F633" s="7">
        <v>0.90315781018223695</v>
      </c>
      <c r="G633" s="6" t="s">
        <v>37</v>
      </c>
      <c r="H633" s="6" t="s">
        <v>67</v>
      </c>
      <c r="I633" s="6">
        <v>120</v>
      </c>
      <c r="J633" s="6">
        <v>1.63203E-4</v>
      </c>
      <c r="K633" s="6">
        <v>1.28068</v>
      </c>
      <c r="L633" s="6">
        <v>0.340312</v>
      </c>
      <c r="M633" s="6">
        <v>6.3182600000000005E-4</v>
      </c>
      <c r="N633" s="6">
        <v>1.4864199999999999E-4</v>
      </c>
      <c r="O633" s="6">
        <v>0</v>
      </c>
      <c r="P633" s="6">
        <v>14</v>
      </c>
      <c r="Q633" s="6">
        <v>0</v>
      </c>
      <c r="R633" s="6">
        <v>106</v>
      </c>
    </row>
    <row r="634" spans="1:18" x14ac:dyDescent="0.3">
      <c r="A634" s="6">
        <v>1</v>
      </c>
      <c r="B634" s="6">
        <v>247815512</v>
      </c>
      <c r="C634" s="6" t="s">
        <v>5355</v>
      </c>
      <c r="D634" s="6" t="s">
        <v>244</v>
      </c>
      <c r="E634" s="7">
        <v>8.3855610000000005E-5</v>
      </c>
      <c r="F634" s="7">
        <v>0.90315781018223695</v>
      </c>
      <c r="G634" s="6" t="s">
        <v>39</v>
      </c>
      <c r="H634" s="6" t="s">
        <v>36</v>
      </c>
      <c r="I634" s="6">
        <v>120</v>
      </c>
      <c r="J634" s="6">
        <v>1.63203E-4</v>
      </c>
      <c r="K634" s="6">
        <v>1.28068</v>
      </c>
      <c r="L634" s="6">
        <v>0.340312</v>
      </c>
      <c r="M634" s="6">
        <v>6.3182600000000005E-4</v>
      </c>
      <c r="N634" s="6">
        <v>1.4864199999999999E-4</v>
      </c>
      <c r="O634" s="6">
        <v>0</v>
      </c>
      <c r="P634" s="6">
        <v>14</v>
      </c>
      <c r="Q634" s="6">
        <v>0</v>
      </c>
      <c r="R634" s="6">
        <v>106</v>
      </c>
    </row>
    <row r="635" spans="1:18" x14ac:dyDescent="0.3">
      <c r="A635" s="6">
        <v>1</v>
      </c>
      <c r="B635" s="6">
        <v>113726531</v>
      </c>
      <c r="C635" s="6" t="s">
        <v>5356</v>
      </c>
      <c r="D635" s="6" t="s">
        <v>2060</v>
      </c>
      <c r="E635" s="7">
        <v>8.3975609999999997E-5</v>
      </c>
      <c r="F635" s="7">
        <v>0.90315781018223695</v>
      </c>
      <c r="G635" s="6" t="s">
        <v>37</v>
      </c>
      <c r="H635" s="6" t="s">
        <v>36</v>
      </c>
      <c r="I635" s="6">
        <v>5</v>
      </c>
      <c r="J635" s="7">
        <v>6.8001299999999999E-6</v>
      </c>
      <c r="K635" s="6">
        <v>3.76864</v>
      </c>
      <c r="L635" s="6">
        <v>1.00153</v>
      </c>
      <c r="M635" s="6">
        <v>1.3539100000000001E-4</v>
      </c>
      <c r="N635" s="7">
        <v>2.8045699999999998E-6</v>
      </c>
      <c r="O635" s="6">
        <v>0</v>
      </c>
      <c r="P635" s="6">
        <v>3</v>
      </c>
      <c r="Q635" s="6">
        <v>0</v>
      </c>
      <c r="R635" s="6">
        <v>2</v>
      </c>
    </row>
    <row r="636" spans="1:18" x14ac:dyDescent="0.3">
      <c r="A636" s="6">
        <v>1</v>
      </c>
      <c r="B636" s="6">
        <v>117011613</v>
      </c>
      <c r="C636" s="6" t="s">
        <v>5357</v>
      </c>
      <c r="D636" s="6" t="s">
        <v>2061</v>
      </c>
      <c r="E636" s="7">
        <v>8.4143310000000005E-5</v>
      </c>
      <c r="F636" s="7">
        <v>0.90315781018223695</v>
      </c>
      <c r="G636" s="6" t="s">
        <v>36</v>
      </c>
      <c r="H636" s="6" t="s">
        <v>39</v>
      </c>
      <c r="I636" s="6">
        <v>31</v>
      </c>
      <c r="J636" s="7">
        <v>4.2160799999999998E-5</v>
      </c>
      <c r="K636" s="6">
        <v>2.1948699999999999</v>
      </c>
      <c r="L636" s="6">
        <v>0.58336900000000003</v>
      </c>
      <c r="M636" s="6">
        <v>2.7078300000000003E-4</v>
      </c>
      <c r="N636" s="7">
        <v>3.50571E-5</v>
      </c>
      <c r="O636" s="6">
        <v>0</v>
      </c>
      <c r="P636" s="6">
        <v>6</v>
      </c>
      <c r="Q636" s="6">
        <v>0</v>
      </c>
      <c r="R636" s="6">
        <v>25</v>
      </c>
    </row>
    <row r="637" spans="1:18" x14ac:dyDescent="0.3">
      <c r="A637" s="6">
        <v>3</v>
      </c>
      <c r="B637" s="6">
        <v>45030960</v>
      </c>
      <c r="C637" s="6" t="s">
        <v>5358</v>
      </c>
      <c r="D637" s="6" t="s">
        <v>2062</v>
      </c>
      <c r="E637" s="7">
        <v>8.4157529999999997E-5</v>
      </c>
      <c r="F637" s="7">
        <v>0.90315781018223695</v>
      </c>
      <c r="G637" s="6" t="s">
        <v>39</v>
      </c>
      <c r="H637" s="6" t="s">
        <v>38</v>
      </c>
      <c r="I637" s="6">
        <v>49</v>
      </c>
      <c r="J637" s="7">
        <v>6.6641299999999995E-5</v>
      </c>
      <c r="K637" s="6">
        <v>1.96231</v>
      </c>
      <c r="L637" s="6">
        <v>0.521563</v>
      </c>
      <c r="M637" s="6">
        <v>3.1591300000000002E-4</v>
      </c>
      <c r="N637" s="7">
        <v>5.8896E-5</v>
      </c>
      <c r="O637" s="6">
        <v>0</v>
      </c>
      <c r="P637" s="6">
        <v>7</v>
      </c>
      <c r="Q637" s="6">
        <v>0</v>
      </c>
      <c r="R637" s="6">
        <v>42</v>
      </c>
    </row>
    <row r="638" spans="1:18" x14ac:dyDescent="0.3">
      <c r="A638" s="6">
        <v>12</v>
      </c>
      <c r="B638" s="6">
        <v>14981547</v>
      </c>
      <c r="C638" s="6" t="s">
        <v>3119</v>
      </c>
      <c r="D638" s="6" t="s">
        <v>2063</v>
      </c>
      <c r="E638" s="7">
        <v>8.4298630000000002E-5</v>
      </c>
      <c r="F638" s="7">
        <v>0.90315781018223695</v>
      </c>
      <c r="G638" s="6" t="s">
        <v>36</v>
      </c>
      <c r="H638" s="6" t="s">
        <v>37</v>
      </c>
      <c r="I638" s="6">
        <v>33</v>
      </c>
      <c r="J638" s="7">
        <v>4.4880899999999999E-5</v>
      </c>
      <c r="K638" s="6">
        <v>2.1833800000000001</v>
      </c>
      <c r="L638" s="6">
        <v>0.58038599999999996</v>
      </c>
      <c r="M638" s="6">
        <v>2.7078300000000003E-4</v>
      </c>
      <c r="N638" s="7">
        <v>3.7861699999999997E-5</v>
      </c>
      <c r="O638" s="6">
        <v>0</v>
      </c>
      <c r="P638" s="6">
        <v>6</v>
      </c>
      <c r="Q638" s="6">
        <v>0</v>
      </c>
      <c r="R638" s="6">
        <v>27</v>
      </c>
    </row>
    <row r="639" spans="1:18" x14ac:dyDescent="0.3">
      <c r="A639" s="6">
        <v>20</v>
      </c>
      <c r="B639" s="6">
        <v>57498603</v>
      </c>
      <c r="C639" s="6" t="s">
        <v>3961</v>
      </c>
      <c r="D639" s="6" t="s">
        <v>2064</v>
      </c>
      <c r="E639" s="7">
        <v>8.4317909999999995E-5</v>
      </c>
      <c r="F639" s="7">
        <v>0.90315781018223695</v>
      </c>
      <c r="G639" s="6" t="s">
        <v>36</v>
      </c>
      <c r="H639" s="6" t="s">
        <v>37</v>
      </c>
      <c r="I639" s="6">
        <v>12</v>
      </c>
      <c r="J639" s="7">
        <v>1.63203E-5</v>
      </c>
      <c r="K639" s="6">
        <v>2.9413999999999998</v>
      </c>
      <c r="L639" s="6">
        <v>0.78189299999999995</v>
      </c>
      <c r="M639" s="6">
        <v>1.8052199999999999E-4</v>
      </c>
      <c r="N639" s="7">
        <v>1.1218300000000001E-5</v>
      </c>
      <c r="O639" s="6">
        <v>0</v>
      </c>
      <c r="P639" s="6">
        <v>4</v>
      </c>
      <c r="Q639" s="6">
        <v>0</v>
      </c>
      <c r="R639" s="6">
        <v>8</v>
      </c>
    </row>
    <row r="640" spans="1:18" x14ac:dyDescent="0.3">
      <c r="A640" s="6">
        <v>16</v>
      </c>
      <c r="B640" s="6">
        <v>2520397</v>
      </c>
      <c r="C640" s="6" t="s">
        <v>5359</v>
      </c>
      <c r="D640" s="6" t="s">
        <v>2065</v>
      </c>
      <c r="E640" s="7">
        <v>8.4613749999999996E-5</v>
      </c>
      <c r="F640" s="7">
        <v>0.90315781018223695</v>
      </c>
      <c r="G640" s="6" t="s">
        <v>38</v>
      </c>
      <c r="H640" s="6" t="s">
        <v>36</v>
      </c>
      <c r="I640" s="6">
        <v>308</v>
      </c>
      <c r="J640" s="6">
        <v>4.1888800000000002E-4</v>
      </c>
      <c r="K640" s="6">
        <v>0.92456300000000002</v>
      </c>
      <c r="L640" s="6">
        <v>0.24582799999999999</v>
      </c>
      <c r="M640" s="6">
        <v>1.0831300000000001E-3</v>
      </c>
      <c r="N640" s="6">
        <v>3.9824899999999999E-4</v>
      </c>
      <c r="O640" s="6">
        <v>0</v>
      </c>
      <c r="P640" s="6">
        <v>24</v>
      </c>
      <c r="Q640" s="6">
        <v>0</v>
      </c>
      <c r="R640" s="6">
        <v>284</v>
      </c>
    </row>
    <row r="641" spans="1:18" x14ac:dyDescent="0.3">
      <c r="A641" s="6">
        <v>9</v>
      </c>
      <c r="B641" s="6">
        <v>114376915</v>
      </c>
      <c r="C641" s="6" t="s">
        <v>3655</v>
      </c>
      <c r="D641" s="6" t="s">
        <v>1517</v>
      </c>
      <c r="E641" s="7">
        <v>8.4688090000000006E-5</v>
      </c>
      <c r="F641" s="7">
        <v>0.90315781018223695</v>
      </c>
      <c r="G641" s="6" t="s">
        <v>37</v>
      </c>
      <c r="H641" s="6" t="s">
        <v>36</v>
      </c>
      <c r="I641" s="6">
        <v>6</v>
      </c>
      <c r="J641" s="7">
        <v>8.1601600000000008E-6</v>
      </c>
      <c r="K641" s="6">
        <v>3.6757900000000001</v>
      </c>
      <c r="L641" s="6">
        <v>0.97739699999999996</v>
      </c>
      <c r="M641" s="6">
        <v>1.3539100000000001E-4</v>
      </c>
      <c r="N641" s="7">
        <v>4.2068500000000002E-6</v>
      </c>
      <c r="O641" s="6">
        <v>0</v>
      </c>
      <c r="P641" s="6">
        <v>3</v>
      </c>
      <c r="Q641" s="6">
        <v>0</v>
      </c>
      <c r="R641" s="6">
        <v>3</v>
      </c>
    </row>
    <row r="642" spans="1:18" x14ac:dyDescent="0.3">
      <c r="A642" s="6">
        <v>15</v>
      </c>
      <c r="B642" s="6">
        <v>90935566</v>
      </c>
      <c r="C642" s="6" t="s">
        <v>3656</v>
      </c>
      <c r="D642" s="6" t="s">
        <v>2066</v>
      </c>
      <c r="E642" s="7">
        <v>8.4701990000000003E-5</v>
      </c>
      <c r="F642" s="7">
        <v>0.90315781018223695</v>
      </c>
      <c r="G642" s="6" t="s">
        <v>39</v>
      </c>
      <c r="H642" s="6" t="s">
        <v>36</v>
      </c>
      <c r="I642" s="6">
        <v>8</v>
      </c>
      <c r="J642" s="7">
        <v>1.08802E-5</v>
      </c>
      <c r="K642" s="6">
        <v>3.5704699999999998</v>
      </c>
      <c r="L642" s="6">
        <v>0.949403</v>
      </c>
      <c r="M642" s="6">
        <v>1.3539100000000001E-4</v>
      </c>
      <c r="N642" s="7">
        <v>7.01142E-6</v>
      </c>
      <c r="O642" s="6">
        <v>0</v>
      </c>
      <c r="P642" s="6">
        <v>3</v>
      </c>
      <c r="Q642" s="6">
        <v>0</v>
      </c>
      <c r="R642" s="6">
        <v>5</v>
      </c>
    </row>
    <row r="643" spans="1:18" x14ac:dyDescent="0.3">
      <c r="A643" s="6">
        <v>1</v>
      </c>
      <c r="B643" s="6">
        <v>54757690</v>
      </c>
      <c r="C643" s="6" t="s">
        <v>5360</v>
      </c>
      <c r="D643" s="6" t="s">
        <v>565</v>
      </c>
      <c r="E643" s="7">
        <v>8.4743319999999994E-5</v>
      </c>
      <c r="F643" s="7">
        <v>0.90315781018223695</v>
      </c>
      <c r="G643" s="6" t="s">
        <v>39</v>
      </c>
      <c r="H643" s="6" t="s">
        <v>38</v>
      </c>
      <c r="I643" s="6">
        <v>4</v>
      </c>
      <c r="J643" s="7">
        <v>5.4400999999999998E-6</v>
      </c>
      <c r="K643" s="6">
        <v>4.3298500000000004</v>
      </c>
      <c r="L643" s="6">
        <v>1.10158</v>
      </c>
      <c r="M643" s="6">
        <v>1.3539100000000001E-4</v>
      </c>
      <c r="N643" s="7">
        <v>1.40228E-6</v>
      </c>
      <c r="O643" s="6">
        <v>0</v>
      </c>
      <c r="P643" s="6">
        <v>3</v>
      </c>
      <c r="Q643" s="6">
        <v>0</v>
      </c>
      <c r="R643" s="6">
        <v>1</v>
      </c>
    </row>
    <row r="644" spans="1:18" x14ac:dyDescent="0.3">
      <c r="A644" s="6">
        <v>9</v>
      </c>
      <c r="B644" s="6">
        <v>114258484</v>
      </c>
      <c r="C644" s="6" t="s">
        <v>5361</v>
      </c>
      <c r="D644" s="6" t="s">
        <v>1223</v>
      </c>
      <c r="E644" s="7">
        <v>8.4942390000000001E-5</v>
      </c>
      <c r="F644" s="7">
        <v>0.90315781018223695</v>
      </c>
      <c r="G644" s="6" t="s">
        <v>36</v>
      </c>
      <c r="H644" s="6" t="s">
        <v>37</v>
      </c>
      <c r="I644" s="6">
        <v>30</v>
      </c>
      <c r="J644" s="7">
        <v>4.0800799999999997E-5</v>
      </c>
      <c r="K644" s="6">
        <v>2.1951800000000001</v>
      </c>
      <c r="L644" s="6">
        <v>0.58381899999999998</v>
      </c>
      <c r="M644" s="6">
        <v>2.7078300000000003E-4</v>
      </c>
      <c r="N644" s="7">
        <v>3.3654800000000002E-5</v>
      </c>
      <c r="O644" s="6">
        <v>0</v>
      </c>
      <c r="P644" s="6">
        <v>6</v>
      </c>
      <c r="Q644" s="6">
        <v>0</v>
      </c>
      <c r="R644" s="6">
        <v>24</v>
      </c>
    </row>
    <row r="645" spans="1:18" x14ac:dyDescent="0.3">
      <c r="A645" s="6">
        <v>1</v>
      </c>
      <c r="B645" s="6">
        <v>112696547</v>
      </c>
      <c r="C645" s="6" t="s">
        <v>4120</v>
      </c>
      <c r="D645" s="6" t="s">
        <v>2067</v>
      </c>
      <c r="E645" s="7">
        <v>8.4988589999999994E-5</v>
      </c>
      <c r="F645" s="7">
        <v>0.90315781018223695</v>
      </c>
      <c r="G645" s="6" t="s">
        <v>39</v>
      </c>
      <c r="H645" s="6" t="s">
        <v>37</v>
      </c>
      <c r="I645" s="6">
        <v>83</v>
      </c>
      <c r="J645" s="6">
        <v>1.1288199999999999E-4</v>
      </c>
      <c r="K645" s="6">
        <v>1.5606500000000001</v>
      </c>
      <c r="L645" s="6">
        <v>0.41507699999999997</v>
      </c>
      <c r="M645" s="6">
        <v>4.5130399999999997E-4</v>
      </c>
      <c r="N645" s="6">
        <v>1.02367E-4</v>
      </c>
      <c r="O645" s="6">
        <v>0</v>
      </c>
      <c r="P645" s="6">
        <v>10</v>
      </c>
      <c r="Q645" s="6">
        <v>0</v>
      </c>
      <c r="R645" s="6">
        <v>73</v>
      </c>
    </row>
    <row r="646" spans="1:18" x14ac:dyDescent="0.3">
      <c r="A646" s="6">
        <v>8</v>
      </c>
      <c r="B646" s="6">
        <v>1952664</v>
      </c>
      <c r="C646" s="6" t="s">
        <v>3658</v>
      </c>
      <c r="D646" s="6" t="s">
        <v>2068</v>
      </c>
      <c r="E646" s="7">
        <v>8.5134820000000005E-5</v>
      </c>
      <c r="F646" s="7">
        <v>0.90315781018223695</v>
      </c>
      <c r="G646" s="6" t="s">
        <v>38</v>
      </c>
      <c r="H646" s="6" t="s">
        <v>39</v>
      </c>
      <c r="I646" s="6">
        <v>5</v>
      </c>
      <c r="J646" s="7">
        <v>6.8001299999999999E-6</v>
      </c>
      <c r="K646" s="6">
        <v>3.8003800000000001</v>
      </c>
      <c r="L646" s="6">
        <v>1.01088</v>
      </c>
      <c r="M646" s="6">
        <v>1.3539100000000001E-4</v>
      </c>
      <c r="N646" s="7">
        <v>2.8045699999999998E-6</v>
      </c>
      <c r="O646" s="6">
        <v>0</v>
      </c>
      <c r="P646" s="6">
        <v>3</v>
      </c>
      <c r="Q646" s="6">
        <v>0</v>
      </c>
      <c r="R646" s="6">
        <v>2</v>
      </c>
    </row>
    <row r="647" spans="1:18" x14ac:dyDescent="0.3">
      <c r="A647" s="6">
        <v>17</v>
      </c>
      <c r="B647" s="6">
        <v>19741054</v>
      </c>
      <c r="C647" s="6" t="s">
        <v>4088</v>
      </c>
      <c r="D647" s="6" t="s">
        <v>1624</v>
      </c>
      <c r="E647" s="7">
        <v>8.5459320000000005E-5</v>
      </c>
      <c r="F647" s="7">
        <v>0.90315781018223695</v>
      </c>
      <c r="G647" s="6" t="s">
        <v>36</v>
      </c>
      <c r="H647" s="6" t="s">
        <v>37</v>
      </c>
      <c r="I647" s="6">
        <v>5</v>
      </c>
      <c r="J647" s="7">
        <v>6.8001299999999999E-6</v>
      </c>
      <c r="K647" s="6">
        <v>3.80999</v>
      </c>
      <c r="L647" s="6">
        <v>1.01369</v>
      </c>
      <c r="M647" s="6">
        <v>1.3539100000000001E-4</v>
      </c>
      <c r="N647" s="7">
        <v>2.8045699999999998E-6</v>
      </c>
      <c r="O647" s="6">
        <v>0</v>
      </c>
      <c r="P647" s="6">
        <v>3</v>
      </c>
      <c r="Q647" s="6">
        <v>0</v>
      </c>
      <c r="R647" s="6">
        <v>2</v>
      </c>
    </row>
    <row r="648" spans="1:18" x14ac:dyDescent="0.3">
      <c r="A648" s="6">
        <v>19</v>
      </c>
      <c r="B648" s="6">
        <v>42003412</v>
      </c>
      <c r="C648" s="6" t="s">
        <v>5362</v>
      </c>
      <c r="D648" s="6" t="s">
        <v>541</v>
      </c>
      <c r="E648" s="7">
        <v>8.5677949999999998E-5</v>
      </c>
      <c r="F648" s="7">
        <v>0.90315781018223695</v>
      </c>
      <c r="G648" s="6" t="s">
        <v>37</v>
      </c>
      <c r="H648" s="6" t="s">
        <v>38</v>
      </c>
      <c r="I648" s="6">
        <v>5</v>
      </c>
      <c r="J648" s="7">
        <v>6.8001299999999999E-6</v>
      </c>
      <c r="K648" s="6">
        <v>3.7817500000000002</v>
      </c>
      <c r="L648" s="6">
        <v>1.0063500000000001</v>
      </c>
      <c r="M648" s="6">
        <v>1.3539100000000001E-4</v>
      </c>
      <c r="N648" s="7">
        <v>2.8045699999999998E-6</v>
      </c>
      <c r="O648" s="6">
        <v>0</v>
      </c>
      <c r="P648" s="6">
        <v>3</v>
      </c>
      <c r="Q648" s="6">
        <v>0</v>
      </c>
      <c r="R648" s="6">
        <v>2</v>
      </c>
    </row>
    <row r="649" spans="1:18" x14ac:dyDescent="0.3">
      <c r="A649" s="6">
        <v>17</v>
      </c>
      <c r="B649" s="6">
        <v>37618194</v>
      </c>
      <c r="C649" s="6" t="s">
        <v>3662</v>
      </c>
      <c r="D649" s="6" t="s">
        <v>2069</v>
      </c>
      <c r="E649" s="7">
        <v>8.5706009999999996E-5</v>
      </c>
      <c r="F649" s="7">
        <v>0.90315781018223695</v>
      </c>
      <c r="G649" s="6" t="s">
        <v>39</v>
      </c>
      <c r="H649" s="6" t="s">
        <v>36</v>
      </c>
      <c r="I649" s="6">
        <v>6</v>
      </c>
      <c r="J649" s="7">
        <v>8.1601600000000008E-6</v>
      </c>
      <c r="K649" s="6">
        <v>3.6835399999999998</v>
      </c>
      <c r="L649" s="6">
        <v>0.98023800000000005</v>
      </c>
      <c r="M649" s="6">
        <v>1.3539100000000001E-4</v>
      </c>
      <c r="N649" s="7">
        <v>4.2068500000000002E-6</v>
      </c>
      <c r="O649" s="6">
        <v>0</v>
      </c>
      <c r="P649" s="6">
        <v>3</v>
      </c>
      <c r="Q649" s="6">
        <v>0</v>
      </c>
      <c r="R649" s="6">
        <v>3</v>
      </c>
    </row>
    <row r="650" spans="1:18" x14ac:dyDescent="0.3">
      <c r="A650" s="6">
        <v>6</v>
      </c>
      <c r="B650" s="6">
        <v>26450046</v>
      </c>
      <c r="C650" s="6" t="s">
        <v>5363</v>
      </c>
      <c r="D650" s="6" t="s">
        <v>336</v>
      </c>
      <c r="E650" s="7">
        <v>8.5732830000000002E-5</v>
      </c>
      <c r="F650" s="7">
        <v>0.90315781018223695</v>
      </c>
      <c r="G650" s="6" t="s">
        <v>37</v>
      </c>
      <c r="H650" s="6" t="s">
        <v>36</v>
      </c>
      <c r="I650" s="6">
        <v>15</v>
      </c>
      <c r="J650" s="7">
        <v>2.0400399999999999E-5</v>
      </c>
      <c r="K650" s="6">
        <v>2.8853599999999999</v>
      </c>
      <c r="L650" s="6">
        <v>0.76784799999999997</v>
      </c>
      <c r="M650" s="6">
        <v>1.8052199999999999E-4</v>
      </c>
      <c r="N650" s="7">
        <v>1.5425099999999999E-5</v>
      </c>
      <c r="O650" s="6">
        <v>0</v>
      </c>
      <c r="P650" s="6">
        <v>4</v>
      </c>
      <c r="Q650" s="6">
        <v>0</v>
      </c>
      <c r="R650" s="6">
        <v>11</v>
      </c>
    </row>
    <row r="651" spans="1:18" x14ac:dyDescent="0.3">
      <c r="A651" s="6">
        <v>9</v>
      </c>
      <c r="B651" s="6">
        <v>136505445</v>
      </c>
      <c r="C651" s="6" t="s">
        <v>4033</v>
      </c>
      <c r="D651" s="6" t="s">
        <v>800</v>
      </c>
      <c r="E651" s="7">
        <v>8.5933279999999998E-5</v>
      </c>
      <c r="F651" s="7">
        <v>0.90315781018223695</v>
      </c>
      <c r="G651" s="6" t="s">
        <v>37</v>
      </c>
      <c r="H651" s="6" t="s">
        <v>36</v>
      </c>
      <c r="I651" s="6">
        <v>11</v>
      </c>
      <c r="J651" s="7">
        <v>1.49603E-5</v>
      </c>
      <c r="K651" s="6">
        <v>2.95858</v>
      </c>
      <c r="L651" s="6">
        <v>0.78745399999999999</v>
      </c>
      <c r="M651" s="6">
        <v>1.8052199999999999E-4</v>
      </c>
      <c r="N651" s="7">
        <v>9.8159899999999998E-6</v>
      </c>
      <c r="O651" s="6">
        <v>0</v>
      </c>
      <c r="P651" s="6">
        <v>4</v>
      </c>
      <c r="Q651" s="6">
        <v>0</v>
      </c>
      <c r="R651" s="6">
        <v>7</v>
      </c>
    </row>
    <row r="652" spans="1:18" x14ac:dyDescent="0.3">
      <c r="A652" s="6">
        <v>16</v>
      </c>
      <c r="B652" s="6">
        <v>89746815</v>
      </c>
      <c r="C652" s="6" t="s">
        <v>5364</v>
      </c>
      <c r="D652" s="6" t="s">
        <v>433</v>
      </c>
      <c r="E652" s="7">
        <v>8.5940069999999999E-5</v>
      </c>
      <c r="F652" s="7">
        <v>0.90315781018223695</v>
      </c>
      <c r="G652" s="6" t="s">
        <v>37</v>
      </c>
      <c r="H652" s="6" t="s">
        <v>36</v>
      </c>
      <c r="I652" s="6">
        <v>109</v>
      </c>
      <c r="J652" s="6">
        <v>1.48243E-4</v>
      </c>
      <c r="K652" s="6">
        <v>1.33639</v>
      </c>
      <c r="L652" s="6">
        <v>0.35569499999999998</v>
      </c>
      <c r="M652" s="6">
        <v>5.8669600000000005E-4</v>
      </c>
      <c r="N652" s="6">
        <v>1.3461899999999999E-4</v>
      </c>
      <c r="O652" s="6">
        <v>0</v>
      </c>
      <c r="P652" s="6">
        <v>13</v>
      </c>
      <c r="Q652" s="6">
        <v>0</v>
      </c>
      <c r="R652" s="6">
        <v>96</v>
      </c>
    </row>
    <row r="653" spans="1:18" x14ac:dyDescent="0.3">
      <c r="A653" s="6">
        <v>21</v>
      </c>
      <c r="B653" s="6">
        <v>38383661</v>
      </c>
      <c r="C653" s="6" t="s">
        <v>4611</v>
      </c>
      <c r="D653" s="6" t="s">
        <v>946</v>
      </c>
      <c r="E653" s="7">
        <v>8.6001609999999994E-5</v>
      </c>
      <c r="F653" s="7">
        <v>0.90315781018223695</v>
      </c>
      <c r="G653" s="6" t="s">
        <v>36</v>
      </c>
      <c r="H653" s="6" t="s">
        <v>37</v>
      </c>
      <c r="I653" s="6">
        <v>22</v>
      </c>
      <c r="J653" s="7">
        <v>2.9920599999999999E-5</v>
      </c>
      <c r="K653" s="6">
        <v>2.4672800000000001</v>
      </c>
      <c r="L653" s="6">
        <v>0.65672699999999995</v>
      </c>
      <c r="M653" s="6">
        <v>2.2565199999999999E-4</v>
      </c>
      <c r="N653" s="7">
        <v>2.38388E-5</v>
      </c>
      <c r="O653" s="6">
        <v>0</v>
      </c>
      <c r="P653" s="6">
        <v>5</v>
      </c>
      <c r="Q653" s="6">
        <v>0</v>
      </c>
      <c r="R653" s="6">
        <v>17</v>
      </c>
    </row>
    <row r="654" spans="1:18" x14ac:dyDescent="0.3">
      <c r="A654" s="6">
        <v>14</v>
      </c>
      <c r="B654" s="6">
        <v>102042069</v>
      </c>
      <c r="C654" s="6" t="s">
        <v>5365</v>
      </c>
      <c r="D654" s="6" t="s">
        <v>2070</v>
      </c>
      <c r="E654" s="7">
        <v>8.6106989999999993E-5</v>
      </c>
      <c r="F654" s="7">
        <v>0.90315781018223695</v>
      </c>
      <c r="G654" s="6" t="s">
        <v>38</v>
      </c>
      <c r="H654" s="6" t="s">
        <v>37</v>
      </c>
      <c r="I654" s="6">
        <v>5</v>
      </c>
      <c r="J654" s="7">
        <v>6.8001299999999999E-6</v>
      </c>
      <c r="K654" s="6">
        <v>3.8036300000000001</v>
      </c>
      <c r="L654" s="6">
        <v>1.01251</v>
      </c>
      <c r="M654" s="6">
        <v>1.3539100000000001E-4</v>
      </c>
      <c r="N654" s="7">
        <v>2.8045699999999998E-6</v>
      </c>
      <c r="O654" s="6">
        <v>0</v>
      </c>
      <c r="P654" s="6">
        <v>3</v>
      </c>
      <c r="Q654" s="6">
        <v>0</v>
      </c>
      <c r="R654" s="6">
        <v>2</v>
      </c>
    </row>
    <row r="655" spans="1:18" x14ac:dyDescent="0.3">
      <c r="A655" s="6">
        <v>12</v>
      </c>
      <c r="B655" s="6">
        <v>95257132</v>
      </c>
      <c r="C655" s="6" t="s">
        <v>3417</v>
      </c>
      <c r="D655" s="6" t="s">
        <v>2071</v>
      </c>
      <c r="E655" s="7">
        <v>8.6230930000000003E-5</v>
      </c>
      <c r="F655" s="7">
        <v>0.90315781018223695</v>
      </c>
      <c r="G655" s="6" t="s">
        <v>39</v>
      </c>
      <c r="H655" s="6" t="s">
        <v>38</v>
      </c>
      <c r="I655" s="6">
        <v>114</v>
      </c>
      <c r="J655" s="6">
        <v>1.55043E-4</v>
      </c>
      <c r="K655" s="6">
        <v>1.3926499999999999</v>
      </c>
      <c r="L655" s="6">
        <v>0.370753</v>
      </c>
      <c r="M655" s="6">
        <v>5.4156500000000004E-4</v>
      </c>
      <c r="N655" s="6">
        <v>1.4303300000000001E-4</v>
      </c>
      <c r="O655" s="6">
        <v>0</v>
      </c>
      <c r="P655" s="6">
        <v>12</v>
      </c>
      <c r="Q655" s="6">
        <v>0</v>
      </c>
      <c r="R655" s="6">
        <v>102</v>
      </c>
    </row>
    <row r="656" spans="1:18" x14ac:dyDescent="0.3">
      <c r="A656" s="6">
        <v>22</v>
      </c>
      <c r="B656" s="6">
        <v>41532082</v>
      </c>
      <c r="C656" s="6" t="s">
        <v>3546</v>
      </c>
      <c r="D656" s="6" t="s">
        <v>2072</v>
      </c>
      <c r="E656" s="7">
        <v>8.6479379999999996E-5</v>
      </c>
      <c r="F656" s="7">
        <v>0.90315781018223695</v>
      </c>
      <c r="G656" s="6" t="s">
        <v>36</v>
      </c>
      <c r="H656" s="6" t="s">
        <v>37</v>
      </c>
      <c r="I656" s="6">
        <v>1877</v>
      </c>
      <c r="J656" s="6">
        <v>2.5527700000000002E-3</v>
      </c>
      <c r="K656" s="6">
        <v>0.44728200000000001</v>
      </c>
      <c r="L656" s="6">
        <v>0.119099</v>
      </c>
      <c r="M656" s="6">
        <v>3.9714800000000003E-3</v>
      </c>
      <c r="N656" s="6">
        <v>2.5086900000000001E-3</v>
      </c>
      <c r="O656" s="6">
        <v>0</v>
      </c>
      <c r="P656" s="6">
        <v>88</v>
      </c>
      <c r="Q656" s="6">
        <v>1</v>
      </c>
      <c r="R656" s="6">
        <v>1787</v>
      </c>
    </row>
    <row r="657" spans="1:18" x14ac:dyDescent="0.3">
      <c r="A657" s="6">
        <v>14</v>
      </c>
      <c r="B657" s="6">
        <v>104714464</v>
      </c>
      <c r="C657" s="6" t="s">
        <v>3669</v>
      </c>
      <c r="D657" s="6" t="s">
        <v>2073</v>
      </c>
      <c r="E657" s="7">
        <v>8.6659129999999994E-5</v>
      </c>
      <c r="F657" s="7">
        <v>0.90315781018223695</v>
      </c>
      <c r="G657" s="6" t="s">
        <v>39</v>
      </c>
      <c r="H657" s="6" t="s">
        <v>37</v>
      </c>
      <c r="I657" s="6">
        <v>14</v>
      </c>
      <c r="J657" s="7">
        <v>1.9040400000000002E-5</v>
      </c>
      <c r="K657" s="6">
        <v>2.9004300000000001</v>
      </c>
      <c r="L657" s="6">
        <v>0.77241000000000004</v>
      </c>
      <c r="M657" s="6">
        <v>1.8052199999999999E-4</v>
      </c>
      <c r="N657" s="7">
        <v>1.4022800000000001E-5</v>
      </c>
      <c r="O657" s="6">
        <v>0</v>
      </c>
      <c r="P657" s="6">
        <v>4</v>
      </c>
      <c r="Q657" s="6">
        <v>0</v>
      </c>
      <c r="R657" s="6">
        <v>10</v>
      </c>
    </row>
    <row r="658" spans="1:18" x14ac:dyDescent="0.3">
      <c r="A658" s="6">
        <v>19</v>
      </c>
      <c r="B658" s="6">
        <v>4700306</v>
      </c>
      <c r="C658" s="6" t="s">
        <v>3670</v>
      </c>
      <c r="D658" s="6" t="s">
        <v>2074</v>
      </c>
      <c r="E658" s="7">
        <v>8.6845280000000005E-5</v>
      </c>
      <c r="F658" s="7">
        <v>0.90315781018223695</v>
      </c>
      <c r="G658" s="6" t="s">
        <v>38</v>
      </c>
      <c r="H658" s="6" t="s">
        <v>37</v>
      </c>
      <c r="I658" s="6">
        <v>13</v>
      </c>
      <c r="J658" s="7">
        <v>1.7680300000000001E-5</v>
      </c>
      <c r="K658" s="6">
        <v>2.9266399999999999</v>
      </c>
      <c r="L658" s="6">
        <v>0.77950399999999997</v>
      </c>
      <c r="M658" s="6">
        <v>1.8052199999999999E-4</v>
      </c>
      <c r="N658" s="7">
        <v>1.2620600000000001E-5</v>
      </c>
      <c r="O658" s="6">
        <v>0</v>
      </c>
      <c r="P658" s="6">
        <v>4</v>
      </c>
      <c r="Q658" s="6">
        <v>0</v>
      </c>
      <c r="R658" s="6">
        <v>9</v>
      </c>
    </row>
    <row r="659" spans="1:18" x14ac:dyDescent="0.3">
      <c r="A659" s="6">
        <v>7</v>
      </c>
      <c r="B659" s="6">
        <v>75980520</v>
      </c>
      <c r="C659" s="6" t="s">
        <v>5366</v>
      </c>
      <c r="D659" s="6" t="s">
        <v>533</v>
      </c>
      <c r="E659" s="7">
        <v>8.6919159999999997E-5</v>
      </c>
      <c r="F659" s="7">
        <v>0.90315781018223695</v>
      </c>
      <c r="G659" s="6" t="s">
        <v>39</v>
      </c>
      <c r="H659" s="6" t="s">
        <v>38</v>
      </c>
      <c r="I659" s="6">
        <v>6</v>
      </c>
      <c r="J659" s="7">
        <v>8.1601600000000008E-6</v>
      </c>
      <c r="K659" s="6">
        <v>3.7118799999999998</v>
      </c>
      <c r="L659" s="6">
        <v>0.98870599999999997</v>
      </c>
      <c r="M659" s="6">
        <v>1.3539100000000001E-4</v>
      </c>
      <c r="N659" s="7">
        <v>4.2068500000000002E-6</v>
      </c>
      <c r="O659" s="6">
        <v>0</v>
      </c>
      <c r="P659" s="6">
        <v>3</v>
      </c>
      <c r="Q659" s="6">
        <v>0</v>
      </c>
      <c r="R659" s="6">
        <v>3</v>
      </c>
    </row>
    <row r="660" spans="1:18" x14ac:dyDescent="0.3">
      <c r="A660" s="6">
        <v>4</v>
      </c>
      <c r="B660" s="6">
        <v>38797068</v>
      </c>
      <c r="C660" s="6" t="s">
        <v>5367</v>
      </c>
      <c r="D660" s="6" t="s">
        <v>2075</v>
      </c>
      <c r="E660" s="7">
        <v>8.7062939999999999E-5</v>
      </c>
      <c r="F660" s="7">
        <v>0.90315781018223695</v>
      </c>
      <c r="G660" s="6" t="s">
        <v>39</v>
      </c>
      <c r="H660" s="6" t="s">
        <v>38</v>
      </c>
      <c r="I660" s="6">
        <v>178</v>
      </c>
      <c r="J660" s="6">
        <v>2.4208500000000001E-4</v>
      </c>
      <c r="K660" s="6">
        <v>1.2121999999999999</v>
      </c>
      <c r="L660" s="6">
        <v>0.32292100000000001</v>
      </c>
      <c r="M660" s="6">
        <v>6.7695600000000004E-4</v>
      </c>
      <c r="N660" s="6">
        <v>2.2857199999999999E-4</v>
      </c>
      <c r="O660" s="6">
        <v>0</v>
      </c>
      <c r="P660" s="6">
        <v>15</v>
      </c>
      <c r="Q660" s="6">
        <v>0</v>
      </c>
      <c r="R660" s="6">
        <v>163</v>
      </c>
    </row>
    <row r="661" spans="1:18" x14ac:dyDescent="0.3">
      <c r="A661" s="6">
        <v>10</v>
      </c>
      <c r="B661" s="6">
        <v>132405529</v>
      </c>
      <c r="C661" s="6" t="s">
        <v>5368</v>
      </c>
      <c r="D661" s="6" t="s">
        <v>2076</v>
      </c>
      <c r="E661" s="7">
        <v>8.7151619999999996E-5</v>
      </c>
      <c r="F661" s="7">
        <v>0.90315781018223695</v>
      </c>
      <c r="G661" s="6" t="s">
        <v>36</v>
      </c>
      <c r="H661" s="6" t="s">
        <v>37</v>
      </c>
      <c r="I661" s="6">
        <v>117</v>
      </c>
      <c r="J661" s="6">
        <v>1.59123E-4</v>
      </c>
      <c r="K661" s="6">
        <v>1.39008</v>
      </c>
      <c r="L661" s="6">
        <v>0.37032999999999999</v>
      </c>
      <c r="M661" s="6">
        <v>5.4156500000000004E-4</v>
      </c>
      <c r="N661" s="6">
        <v>1.4724000000000001E-4</v>
      </c>
      <c r="O661" s="6">
        <v>0</v>
      </c>
      <c r="P661" s="6">
        <v>12</v>
      </c>
      <c r="Q661" s="6">
        <v>0</v>
      </c>
      <c r="R661" s="6">
        <v>105</v>
      </c>
    </row>
    <row r="662" spans="1:18" x14ac:dyDescent="0.3">
      <c r="A662" s="6">
        <v>4</v>
      </c>
      <c r="B662" s="6">
        <v>3532401</v>
      </c>
      <c r="C662" s="6" t="s">
        <v>4325</v>
      </c>
      <c r="D662" s="6" t="s">
        <v>599</v>
      </c>
      <c r="E662" s="7">
        <v>8.7733009999999996E-5</v>
      </c>
      <c r="F662" s="7">
        <v>0.90315781018223695</v>
      </c>
      <c r="G662" s="6" t="s">
        <v>36</v>
      </c>
      <c r="H662" s="6" t="s">
        <v>37</v>
      </c>
      <c r="I662" s="6">
        <v>6</v>
      </c>
      <c r="J662" s="7">
        <v>8.1601600000000008E-6</v>
      </c>
      <c r="K662" s="6">
        <v>3.6748400000000001</v>
      </c>
      <c r="L662" s="6">
        <v>0.97944799999999999</v>
      </c>
      <c r="M662" s="6">
        <v>1.3539100000000001E-4</v>
      </c>
      <c r="N662" s="7">
        <v>4.2068500000000002E-6</v>
      </c>
      <c r="O662" s="6">
        <v>0</v>
      </c>
      <c r="P662" s="6">
        <v>3</v>
      </c>
      <c r="Q662" s="6">
        <v>0</v>
      </c>
      <c r="R662" s="6">
        <v>3</v>
      </c>
    </row>
    <row r="663" spans="1:18" x14ac:dyDescent="0.3">
      <c r="A663" s="6">
        <v>1</v>
      </c>
      <c r="B663" s="6">
        <v>165655466</v>
      </c>
      <c r="C663" s="6" t="s">
        <v>5369</v>
      </c>
      <c r="D663" s="6" t="s">
        <v>587</v>
      </c>
      <c r="E663" s="7">
        <v>8.7883939999999997E-5</v>
      </c>
      <c r="F663" s="7">
        <v>0.90315781018223695</v>
      </c>
      <c r="G663" s="6" t="s">
        <v>38</v>
      </c>
      <c r="H663" s="6" t="s">
        <v>39</v>
      </c>
      <c r="I663" s="6">
        <v>5</v>
      </c>
      <c r="J663" s="7">
        <v>6.8001299999999999E-6</v>
      </c>
      <c r="K663" s="6">
        <v>3.74512</v>
      </c>
      <c r="L663" s="6">
        <v>0.99829400000000001</v>
      </c>
      <c r="M663" s="6">
        <v>1.3539100000000001E-4</v>
      </c>
      <c r="N663" s="7">
        <v>2.8045699999999998E-6</v>
      </c>
      <c r="O663" s="6">
        <v>0</v>
      </c>
      <c r="P663" s="6">
        <v>3</v>
      </c>
      <c r="Q663" s="6">
        <v>0</v>
      </c>
      <c r="R663" s="6">
        <v>2</v>
      </c>
    </row>
    <row r="664" spans="1:18" x14ac:dyDescent="0.3">
      <c r="A664" s="6">
        <v>8</v>
      </c>
      <c r="B664" s="6">
        <v>116659028</v>
      </c>
      <c r="C664" s="6" t="s">
        <v>3340</v>
      </c>
      <c r="D664" s="6" t="s">
        <v>2077</v>
      </c>
      <c r="E664" s="7">
        <v>8.8176030000000006E-5</v>
      </c>
      <c r="F664" s="7">
        <v>0.90315781018223695</v>
      </c>
      <c r="G664" s="6" t="s">
        <v>39</v>
      </c>
      <c r="H664" s="6" t="s">
        <v>68</v>
      </c>
      <c r="I664" s="6">
        <v>102</v>
      </c>
      <c r="J664" s="6">
        <v>1.3872299999999999E-4</v>
      </c>
      <c r="K664" s="6">
        <v>1.4649099999999999</v>
      </c>
      <c r="L664" s="6">
        <v>0.39056999999999997</v>
      </c>
      <c r="M664" s="6">
        <v>4.9643500000000004E-4</v>
      </c>
      <c r="N664" s="6">
        <v>1.27608E-4</v>
      </c>
      <c r="O664" s="6">
        <v>0</v>
      </c>
      <c r="P664" s="6">
        <v>11</v>
      </c>
      <c r="Q664" s="6">
        <v>0</v>
      </c>
      <c r="R664" s="6">
        <v>91</v>
      </c>
    </row>
    <row r="665" spans="1:18" x14ac:dyDescent="0.3">
      <c r="A665" s="6">
        <v>11</v>
      </c>
      <c r="B665" s="6">
        <v>108538986</v>
      </c>
      <c r="C665" s="6" t="s">
        <v>5370</v>
      </c>
      <c r="D665" s="6" t="s">
        <v>1360</v>
      </c>
      <c r="E665" s="7">
        <v>8.8430600000000007E-5</v>
      </c>
      <c r="F665" s="7">
        <v>0.90315781018223695</v>
      </c>
      <c r="G665" s="6" t="s">
        <v>37</v>
      </c>
      <c r="H665" s="6" t="s">
        <v>38</v>
      </c>
      <c r="I665" s="6">
        <v>6</v>
      </c>
      <c r="J665" s="7">
        <v>8.1601600000000008E-6</v>
      </c>
      <c r="K665" s="6">
        <v>3.72986</v>
      </c>
      <c r="L665" s="6">
        <v>0.99463900000000005</v>
      </c>
      <c r="M665" s="6">
        <v>1.3539100000000001E-4</v>
      </c>
      <c r="N665" s="7">
        <v>4.2068500000000002E-6</v>
      </c>
      <c r="O665" s="6">
        <v>0</v>
      </c>
      <c r="P665" s="6">
        <v>3</v>
      </c>
      <c r="Q665" s="6">
        <v>0</v>
      </c>
      <c r="R665" s="6">
        <v>3</v>
      </c>
    </row>
    <row r="666" spans="1:18" x14ac:dyDescent="0.3">
      <c r="A666" s="6">
        <v>9</v>
      </c>
      <c r="B666" s="6">
        <v>114628280</v>
      </c>
      <c r="C666" s="6" t="s">
        <v>3607</v>
      </c>
      <c r="D666" s="6" t="s">
        <v>2078</v>
      </c>
      <c r="E666" s="7">
        <v>8.8669489999999995E-5</v>
      </c>
      <c r="F666" s="7">
        <v>0.90315781018223695</v>
      </c>
      <c r="G666" s="6" t="s">
        <v>36</v>
      </c>
      <c r="H666" s="6" t="s">
        <v>42</v>
      </c>
      <c r="I666" s="6">
        <v>379</v>
      </c>
      <c r="J666" s="6">
        <v>5.1544999999999998E-4</v>
      </c>
      <c r="K666" s="6">
        <v>0.89480899999999997</v>
      </c>
      <c r="L666" s="6">
        <v>0.23866100000000001</v>
      </c>
      <c r="M666" s="6">
        <v>1.1282600000000001E-3</v>
      </c>
      <c r="N666" s="6">
        <v>4.9640899999999996E-4</v>
      </c>
      <c r="O666" s="6">
        <v>0</v>
      </c>
      <c r="P666" s="6">
        <v>25</v>
      </c>
      <c r="Q666" s="6">
        <v>0</v>
      </c>
      <c r="R666" s="6">
        <v>354</v>
      </c>
    </row>
    <row r="667" spans="1:18" x14ac:dyDescent="0.3">
      <c r="A667" s="6">
        <v>9</v>
      </c>
      <c r="B667" s="6">
        <v>128719602</v>
      </c>
      <c r="C667" s="6" t="s">
        <v>3677</v>
      </c>
      <c r="D667" s="6" t="s">
        <v>2079</v>
      </c>
      <c r="E667" s="7">
        <v>8.8742640000000003E-5</v>
      </c>
      <c r="F667" s="7">
        <v>0.90315781018223695</v>
      </c>
      <c r="G667" s="6" t="s">
        <v>37</v>
      </c>
      <c r="H667" s="6" t="s">
        <v>36</v>
      </c>
      <c r="I667" s="6">
        <v>21</v>
      </c>
      <c r="J667" s="7">
        <v>2.8560499999999999E-5</v>
      </c>
      <c r="K667" s="6">
        <v>2.4791099999999999</v>
      </c>
      <c r="L667" s="6">
        <v>0.66125900000000004</v>
      </c>
      <c r="M667" s="6">
        <v>2.2565199999999999E-4</v>
      </c>
      <c r="N667" s="7">
        <v>2.2436600000000001E-5</v>
      </c>
      <c r="O667" s="6">
        <v>0</v>
      </c>
      <c r="P667" s="6">
        <v>5</v>
      </c>
      <c r="Q667" s="6">
        <v>0</v>
      </c>
      <c r="R667" s="6">
        <v>16</v>
      </c>
    </row>
    <row r="668" spans="1:18" x14ac:dyDescent="0.3">
      <c r="A668" s="6">
        <v>14</v>
      </c>
      <c r="B668" s="6">
        <v>24506016</v>
      </c>
      <c r="C668" s="6" t="s">
        <v>3678</v>
      </c>
      <c r="D668" s="6" t="s">
        <v>2080</v>
      </c>
      <c r="E668" s="7">
        <v>8.882514E-5</v>
      </c>
      <c r="F668" s="7">
        <v>0.90315781018223695</v>
      </c>
      <c r="G668" s="6" t="s">
        <v>37</v>
      </c>
      <c r="H668" s="6" t="s">
        <v>38</v>
      </c>
      <c r="I668" s="6">
        <v>6</v>
      </c>
      <c r="J668" s="7">
        <v>8.1601600000000008E-6</v>
      </c>
      <c r="K668" s="6">
        <v>3.6708500000000002</v>
      </c>
      <c r="L668" s="6">
        <v>0.97919599999999996</v>
      </c>
      <c r="M668" s="6">
        <v>1.3539100000000001E-4</v>
      </c>
      <c r="N668" s="7">
        <v>4.2068500000000002E-6</v>
      </c>
      <c r="O668" s="6">
        <v>0</v>
      </c>
      <c r="P668" s="6">
        <v>3</v>
      </c>
      <c r="Q668" s="6">
        <v>0</v>
      </c>
      <c r="R668" s="6">
        <v>3</v>
      </c>
    </row>
    <row r="669" spans="1:18" x14ac:dyDescent="0.3">
      <c r="A669" s="6">
        <v>10</v>
      </c>
      <c r="B669" s="6">
        <v>80509429</v>
      </c>
      <c r="C669" s="6" t="s">
        <v>5371</v>
      </c>
      <c r="D669" s="6" t="s">
        <v>354</v>
      </c>
      <c r="E669" s="7">
        <v>8.903436E-5</v>
      </c>
      <c r="F669" s="7">
        <v>0.90315781018223695</v>
      </c>
      <c r="G669" s="6" t="s">
        <v>36</v>
      </c>
      <c r="H669" s="6" t="s">
        <v>37</v>
      </c>
      <c r="I669" s="6">
        <v>622</v>
      </c>
      <c r="J669" s="6">
        <v>8.4593600000000004E-4</v>
      </c>
      <c r="K669" s="6">
        <v>0.72650800000000004</v>
      </c>
      <c r="L669" s="6">
        <v>0.193826</v>
      </c>
      <c r="M669" s="6">
        <v>1.6247E-3</v>
      </c>
      <c r="N669" s="6">
        <v>8.2173900000000004E-4</v>
      </c>
      <c r="O669" s="6">
        <v>0</v>
      </c>
      <c r="P669" s="6">
        <v>36</v>
      </c>
      <c r="Q669" s="6">
        <v>0</v>
      </c>
      <c r="R669" s="6">
        <v>586</v>
      </c>
    </row>
    <row r="670" spans="1:18" x14ac:dyDescent="0.3">
      <c r="A670" s="6">
        <v>3</v>
      </c>
      <c r="B670" s="6">
        <v>125552372</v>
      </c>
      <c r="C670" s="6" t="s">
        <v>5372</v>
      </c>
      <c r="D670" s="6" t="s">
        <v>2081</v>
      </c>
      <c r="E670" s="7">
        <v>8.904017E-5</v>
      </c>
      <c r="F670" s="7">
        <v>0.90315781018223695</v>
      </c>
      <c r="G670" s="6" t="s">
        <v>39</v>
      </c>
      <c r="H670" s="6" t="s">
        <v>38</v>
      </c>
      <c r="I670" s="6">
        <v>6</v>
      </c>
      <c r="J670" s="7">
        <v>8.1601600000000008E-6</v>
      </c>
      <c r="K670" s="6">
        <v>3.6676799999999998</v>
      </c>
      <c r="L670" s="6">
        <v>0.97850800000000004</v>
      </c>
      <c r="M670" s="6">
        <v>1.3539100000000001E-4</v>
      </c>
      <c r="N670" s="7">
        <v>4.2068500000000002E-6</v>
      </c>
      <c r="O670" s="6">
        <v>0</v>
      </c>
      <c r="P670" s="6">
        <v>3</v>
      </c>
      <c r="Q670" s="6">
        <v>0</v>
      </c>
      <c r="R670" s="6">
        <v>3</v>
      </c>
    </row>
    <row r="671" spans="1:18" x14ac:dyDescent="0.3">
      <c r="A671" s="6">
        <v>8</v>
      </c>
      <c r="B671" s="6">
        <v>43342398</v>
      </c>
      <c r="C671" s="6" t="s">
        <v>5373</v>
      </c>
      <c r="D671" s="6" t="s">
        <v>849</v>
      </c>
      <c r="E671" s="7">
        <v>8.9049609999999996E-5</v>
      </c>
      <c r="F671" s="7">
        <v>0.90315781018223695</v>
      </c>
      <c r="G671" s="6" t="s">
        <v>38</v>
      </c>
      <c r="H671" s="6" t="s">
        <v>37</v>
      </c>
      <c r="I671" s="6">
        <v>5</v>
      </c>
      <c r="J671" s="7">
        <v>6.8001299999999999E-6</v>
      </c>
      <c r="K671" s="6">
        <v>3.7564099999999998</v>
      </c>
      <c r="L671" s="6">
        <v>1.0021899999999999</v>
      </c>
      <c r="M671" s="6">
        <v>1.3539100000000001E-4</v>
      </c>
      <c r="N671" s="7">
        <v>2.8045699999999998E-6</v>
      </c>
      <c r="O671" s="6">
        <v>0</v>
      </c>
      <c r="P671" s="6">
        <v>3</v>
      </c>
      <c r="Q671" s="6">
        <v>0</v>
      </c>
      <c r="R671" s="6">
        <v>2</v>
      </c>
    </row>
    <row r="672" spans="1:18" x14ac:dyDescent="0.3">
      <c r="A672" s="6">
        <v>15</v>
      </c>
      <c r="B672" s="6">
        <v>33726596</v>
      </c>
      <c r="C672" s="6" t="s">
        <v>3679</v>
      </c>
      <c r="D672" s="6" t="s">
        <v>673</v>
      </c>
      <c r="E672" s="7">
        <v>8.9072940000000002E-5</v>
      </c>
      <c r="F672" s="7">
        <v>0.90315781018223695</v>
      </c>
      <c r="G672" s="6" t="s">
        <v>39</v>
      </c>
      <c r="H672" s="6" t="s">
        <v>36</v>
      </c>
      <c r="I672" s="6">
        <v>5</v>
      </c>
      <c r="J672" s="7">
        <v>6.8001299999999999E-6</v>
      </c>
      <c r="K672" s="6">
        <v>3.7442099999999998</v>
      </c>
      <c r="L672" s="6">
        <v>0.99895100000000003</v>
      </c>
      <c r="M672" s="6">
        <v>1.3539100000000001E-4</v>
      </c>
      <c r="N672" s="7">
        <v>2.8045699999999998E-6</v>
      </c>
      <c r="O672" s="6">
        <v>0</v>
      </c>
      <c r="P672" s="6">
        <v>3</v>
      </c>
      <c r="Q672" s="6">
        <v>0</v>
      </c>
      <c r="R672" s="6">
        <v>2</v>
      </c>
    </row>
    <row r="673" spans="1:18" x14ac:dyDescent="0.3">
      <c r="A673" s="6">
        <v>2</v>
      </c>
      <c r="B673" s="6">
        <v>73601521</v>
      </c>
      <c r="C673" s="6" t="s">
        <v>3680</v>
      </c>
      <c r="D673" s="6" t="s">
        <v>408</v>
      </c>
      <c r="E673" s="7">
        <v>8.9133640000000006E-5</v>
      </c>
      <c r="F673" s="7">
        <v>0.90315781018223695</v>
      </c>
      <c r="G673" s="6" t="s">
        <v>38</v>
      </c>
      <c r="H673" s="6" t="s">
        <v>39</v>
      </c>
      <c r="I673" s="6">
        <v>5</v>
      </c>
      <c r="J673" s="7">
        <v>6.8001299999999999E-6</v>
      </c>
      <c r="K673" s="6">
        <v>3.7602600000000002</v>
      </c>
      <c r="L673" s="6">
        <v>1.0032799999999999</v>
      </c>
      <c r="M673" s="6">
        <v>1.3539100000000001E-4</v>
      </c>
      <c r="N673" s="7">
        <v>2.8045699999999998E-6</v>
      </c>
      <c r="O673" s="6">
        <v>0</v>
      </c>
      <c r="P673" s="6">
        <v>3</v>
      </c>
      <c r="Q673" s="6">
        <v>0</v>
      </c>
      <c r="R673" s="6">
        <v>2</v>
      </c>
    </row>
    <row r="674" spans="1:18" x14ac:dyDescent="0.3">
      <c r="A674" s="6">
        <v>1</v>
      </c>
      <c r="B674" s="6">
        <v>196690055</v>
      </c>
      <c r="C674" s="6" t="s">
        <v>5374</v>
      </c>
      <c r="D674" s="6" t="s">
        <v>2082</v>
      </c>
      <c r="E674" s="7">
        <v>8.9218949999999997E-5</v>
      </c>
      <c r="F674" s="7">
        <v>0.90315781018223695</v>
      </c>
      <c r="G674" s="6" t="s">
        <v>39</v>
      </c>
      <c r="H674" s="6" t="s">
        <v>38</v>
      </c>
      <c r="I674" s="6">
        <v>23</v>
      </c>
      <c r="J674" s="7">
        <v>3.12806E-5</v>
      </c>
      <c r="K674" s="6">
        <v>2.4628399999999999</v>
      </c>
      <c r="L674" s="6">
        <v>0.65715400000000002</v>
      </c>
      <c r="M674" s="6">
        <v>2.2565199999999999E-4</v>
      </c>
      <c r="N674" s="7">
        <v>2.5241100000000001E-5</v>
      </c>
      <c r="O674" s="6">
        <v>0</v>
      </c>
      <c r="P674" s="6">
        <v>5</v>
      </c>
      <c r="Q674" s="6">
        <v>0</v>
      </c>
      <c r="R674" s="6">
        <v>18</v>
      </c>
    </row>
    <row r="675" spans="1:18" x14ac:dyDescent="0.3">
      <c r="A675" s="6">
        <v>4</v>
      </c>
      <c r="B675" s="6">
        <v>99023703</v>
      </c>
      <c r="C675" s="6" t="s">
        <v>3619</v>
      </c>
      <c r="D675" s="6" t="s">
        <v>1998</v>
      </c>
      <c r="E675" s="7">
        <v>8.9374790000000003E-5</v>
      </c>
      <c r="F675" s="7">
        <v>0.90315781018223695</v>
      </c>
      <c r="G675" s="6" t="s">
        <v>38</v>
      </c>
      <c r="H675" s="6" t="s">
        <v>39</v>
      </c>
      <c r="I675" s="6">
        <v>204282</v>
      </c>
      <c r="J675" s="6">
        <v>0.27782899999999999</v>
      </c>
      <c r="K675" s="6">
        <v>5.9635599999999997E-2</v>
      </c>
      <c r="L675" s="6">
        <v>1.5914299999999999E-2</v>
      </c>
      <c r="M675" s="6">
        <v>0.28910599999999997</v>
      </c>
      <c r="N675" s="6">
        <v>0.277478</v>
      </c>
      <c r="O675" s="6">
        <v>923</v>
      </c>
      <c r="P675" s="6">
        <v>4560</v>
      </c>
      <c r="Q675" s="6">
        <v>27240</v>
      </c>
      <c r="R675" s="6">
        <v>143396</v>
      </c>
    </row>
    <row r="676" spans="1:18" x14ac:dyDescent="0.3">
      <c r="A676" s="6">
        <v>11</v>
      </c>
      <c r="B676" s="6">
        <v>72139063</v>
      </c>
      <c r="C676" s="6" t="s">
        <v>5375</v>
      </c>
      <c r="D676" s="6" t="s">
        <v>2083</v>
      </c>
      <c r="E676" s="7">
        <v>8.9628970000000003E-5</v>
      </c>
      <c r="F676" s="7">
        <v>0.90315781018223695</v>
      </c>
      <c r="G676" s="6" t="s">
        <v>38</v>
      </c>
      <c r="H676" s="6" t="s">
        <v>39</v>
      </c>
      <c r="I676" s="6">
        <v>64</v>
      </c>
      <c r="J676" s="7">
        <v>8.7041700000000004E-5</v>
      </c>
      <c r="K676" s="6">
        <v>1.7843899999999999</v>
      </c>
      <c r="L676" s="6">
        <v>0.47627000000000003</v>
      </c>
      <c r="M676" s="6">
        <v>3.6104300000000002E-4</v>
      </c>
      <c r="N676" s="7">
        <v>7.8527899999999997E-5</v>
      </c>
      <c r="O676" s="6">
        <v>0</v>
      </c>
      <c r="P676" s="6">
        <v>8</v>
      </c>
      <c r="Q676" s="6">
        <v>0</v>
      </c>
      <c r="R676" s="6">
        <v>56</v>
      </c>
    </row>
    <row r="677" spans="1:18" x14ac:dyDescent="0.3">
      <c r="A677" s="6">
        <v>12</v>
      </c>
      <c r="B677" s="6">
        <v>69585737</v>
      </c>
      <c r="C677" s="6" t="s">
        <v>3256</v>
      </c>
      <c r="D677" s="6" t="s">
        <v>2084</v>
      </c>
      <c r="E677" s="7">
        <v>8.9735849999999999E-5</v>
      </c>
      <c r="F677" s="7">
        <v>0.90315781018223695</v>
      </c>
      <c r="G677" s="6" t="s">
        <v>36</v>
      </c>
      <c r="H677" s="6" t="s">
        <v>37</v>
      </c>
      <c r="I677" s="6">
        <v>251274</v>
      </c>
      <c r="J677" s="6">
        <v>0.34173900000000001</v>
      </c>
      <c r="K677" s="6">
        <v>-5.7220899999999998E-2</v>
      </c>
      <c r="L677" s="6">
        <v>1.5273999999999999E-2</v>
      </c>
      <c r="M677" s="6">
        <v>0.32967800000000003</v>
      </c>
      <c r="N677" s="6">
        <v>0.34211399999999997</v>
      </c>
      <c r="O677" s="6">
        <v>1215</v>
      </c>
      <c r="P677" s="6">
        <v>4875</v>
      </c>
      <c r="Q677" s="6">
        <v>41838</v>
      </c>
      <c r="R677" s="6">
        <v>160293</v>
      </c>
    </row>
    <row r="678" spans="1:18" x14ac:dyDescent="0.3">
      <c r="A678" s="6">
        <v>2</v>
      </c>
      <c r="B678" s="6">
        <v>219031723</v>
      </c>
      <c r="C678" s="6" t="s">
        <v>5376</v>
      </c>
      <c r="D678" s="6" t="s">
        <v>2085</v>
      </c>
      <c r="E678" s="7">
        <v>9.0009460000000003E-5</v>
      </c>
      <c r="F678" s="7">
        <v>0.90315781018223695</v>
      </c>
      <c r="G678" s="6" t="s">
        <v>36</v>
      </c>
      <c r="H678" s="6" t="s">
        <v>38</v>
      </c>
      <c r="I678" s="6">
        <v>6</v>
      </c>
      <c r="J678" s="7">
        <v>8.1601600000000008E-6</v>
      </c>
      <c r="K678" s="6">
        <v>3.6492599999999999</v>
      </c>
      <c r="L678" s="6">
        <v>0.97429900000000003</v>
      </c>
      <c r="M678" s="6">
        <v>1.3539100000000001E-4</v>
      </c>
      <c r="N678" s="7">
        <v>4.2068500000000002E-6</v>
      </c>
      <c r="O678" s="6">
        <v>0</v>
      </c>
      <c r="P678" s="6">
        <v>3</v>
      </c>
      <c r="Q678" s="6">
        <v>0</v>
      </c>
      <c r="R678" s="6">
        <v>3</v>
      </c>
    </row>
    <row r="679" spans="1:18" x14ac:dyDescent="0.3">
      <c r="A679" s="6">
        <v>2</v>
      </c>
      <c r="B679" s="6">
        <v>162014477</v>
      </c>
      <c r="C679" s="6" t="s">
        <v>5377</v>
      </c>
      <c r="D679" s="6" t="s">
        <v>2086</v>
      </c>
      <c r="E679" s="7">
        <v>9.0020510000000004E-5</v>
      </c>
      <c r="F679" s="7">
        <v>0.90315781018223695</v>
      </c>
      <c r="G679" s="6" t="s">
        <v>39</v>
      </c>
      <c r="H679" s="6" t="s">
        <v>38</v>
      </c>
      <c r="I679" s="6">
        <v>5</v>
      </c>
      <c r="J679" s="7">
        <v>6.8001299999999999E-6</v>
      </c>
      <c r="K679" s="6">
        <v>3.7481900000000001</v>
      </c>
      <c r="L679" s="6">
        <v>1.0007200000000001</v>
      </c>
      <c r="M679" s="6">
        <v>1.3539100000000001E-4</v>
      </c>
      <c r="N679" s="7">
        <v>2.8045699999999998E-6</v>
      </c>
      <c r="O679" s="6">
        <v>0</v>
      </c>
      <c r="P679" s="6">
        <v>3</v>
      </c>
      <c r="Q679" s="6">
        <v>0</v>
      </c>
      <c r="R679" s="6">
        <v>2</v>
      </c>
    </row>
    <row r="680" spans="1:18" x14ac:dyDescent="0.3">
      <c r="A680" s="6">
        <v>3</v>
      </c>
      <c r="B680" s="6">
        <v>96814561</v>
      </c>
      <c r="C680" s="6" t="s">
        <v>3120</v>
      </c>
      <c r="D680" s="6" t="s">
        <v>1746</v>
      </c>
      <c r="E680" s="7">
        <v>9.0284239999999995E-5</v>
      </c>
      <c r="F680" s="7">
        <v>0.90315781018223695</v>
      </c>
      <c r="G680" s="6" t="s">
        <v>37</v>
      </c>
      <c r="H680" s="6" t="s">
        <v>69</v>
      </c>
      <c r="I680" s="6">
        <v>13</v>
      </c>
      <c r="J680" s="7">
        <v>1.7680300000000001E-5</v>
      </c>
      <c r="K680" s="6">
        <v>2.90029</v>
      </c>
      <c r="L680" s="6">
        <v>0.77449299999999999</v>
      </c>
      <c r="M680" s="6">
        <v>1.8052199999999999E-4</v>
      </c>
      <c r="N680" s="7">
        <v>1.2620600000000001E-5</v>
      </c>
      <c r="O680" s="6">
        <v>0</v>
      </c>
      <c r="P680" s="6">
        <v>4</v>
      </c>
      <c r="Q680" s="6">
        <v>0</v>
      </c>
      <c r="R680" s="6">
        <v>9</v>
      </c>
    </row>
    <row r="681" spans="1:18" x14ac:dyDescent="0.3">
      <c r="A681" s="6">
        <v>13</v>
      </c>
      <c r="B681" s="6">
        <v>36170636</v>
      </c>
      <c r="C681" s="6" t="s">
        <v>5378</v>
      </c>
      <c r="D681" s="6" t="s">
        <v>417</v>
      </c>
      <c r="E681" s="7">
        <v>9.0311609999999998E-5</v>
      </c>
      <c r="F681" s="7">
        <v>0.90315781018223695</v>
      </c>
      <c r="G681" s="6" t="s">
        <v>39</v>
      </c>
      <c r="H681" s="6" t="s">
        <v>38</v>
      </c>
      <c r="I681" s="6">
        <v>59</v>
      </c>
      <c r="J681" s="7">
        <v>8.0241500000000001E-5</v>
      </c>
      <c r="K681" s="6">
        <v>1.79051</v>
      </c>
      <c r="L681" s="6">
        <v>0.47814699999999999</v>
      </c>
      <c r="M681" s="6">
        <v>3.6104300000000002E-4</v>
      </c>
      <c r="N681" s="7">
        <v>7.1516500000000006E-5</v>
      </c>
      <c r="O681" s="6">
        <v>0</v>
      </c>
      <c r="P681" s="6">
        <v>8</v>
      </c>
      <c r="Q681" s="6">
        <v>0</v>
      </c>
      <c r="R681" s="6">
        <v>51</v>
      </c>
    </row>
    <row r="682" spans="1:18" x14ac:dyDescent="0.3">
      <c r="A682" s="6">
        <v>22</v>
      </c>
      <c r="B682" s="6">
        <v>30580775</v>
      </c>
      <c r="C682" s="6" t="s">
        <v>5379</v>
      </c>
      <c r="D682" s="6" t="s">
        <v>1049</v>
      </c>
      <c r="E682" s="7">
        <v>9.0385870000000003E-5</v>
      </c>
      <c r="F682" s="7">
        <v>0.90315781018223695</v>
      </c>
      <c r="G682" s="6" t="s">
        <v>36</v>
      </c>
      <c r="H682" s="6" t="s">
        <v>37</v>
      </c>
      <c r="I682" s="6">
        <v>5</v>
      </c>
      <c r="J682" s="7">
        <v>6.8001299999999999E-6</v>
      </c>
      <c r="K682" s="6">
        <v>3.8311500000000001</v>
      </c>
      <c r="L682" s="6">
        <v>1.02315</v>
      </c>
      <c r="M682" s="6">
        <v>1.3539100000000001E-4</v>
      </c>
      <c r="N682" s="7">
        <v>2.8045699999999998E-6</v>
      </c>
      <c r="O682" s="6">
        <v>0</v>
      </c>
      <c r="P682" s="6">
        <v>3</v>
      </c>
      <c r="Q682" s="6">
        <v>0</v>
      </c>
      <c r="R682" s="6">
        <v>2</v>
      </c>
    </row>
    <row r="683" spans="1:18" x14ac:dyDescent="0.3">
      <c r="A683" s="6">
        <v>16</v>
      </c>
      <c r="B683" s="6">
        <v>89798834</v>
      </c>
      <c r="C683" s="6" t="s">
        <v>3601</v>
      </c>
      <c r="D683" s="6" t="s">
        <v>433</v>
      </c>
      <c r="E683" s="7">
        <v>9.0509159999999995E-5</v>
      </c>
      <c r="F683" s="7">
        <v>0.90315781018223695</v>
      </c>
      <c r="G683" s="6" t="s">
        <v>37</v>
      </c>
      <c r="H683" s="6" t="s">
        <v>36</v>
      </c>
      <c r="I683" s="6">
        <v>309045</v>
      </c>
      <c r="J683" s="6">
        <v>0.42030899999999999</v>
      </c>
      <c r="K683" s="6">
        <v>-5.4779099999999997E-2</v>
      </c>
      <c r="L683" s="6">
        <v>1.46307E-2</v>
      </c>
      <c r="M683" s="6">
        <v>0.40937800000000002</v>
      </c>
      <c r="N683" s="6">
        <v>0.420649</v>
      </c>
      <c r="O683" s="6">
        <v>1830</v>
      </c>
      <c r="P683" s="6">
        <v>5411</v>
      </c>
      <c r="Q683" s="6">
        <v>63053</v>
      </c>
      <c r="R683" s="6">
        <v>173868</v>
      </c>
    </row>
    <row r="684" spans="1:18" x14ac:dyDescent="0.3">
      <c r="A684" s="6">
        <v>2</v>
      </c>
      <c r="B684" s="6">
        <v>202789039</v>
      </c>
      <c r="C684" s="6" t="s">
        <v>3686</v>
      </c>
      <c r="D684" s="6" t="s">
        <v>2087</v>
      </c>
      <c r="E684" s="7">
        <v>9.0526259999999998E-5</v>
      </c>
      <c r="F684" s="7">
        <v>0.90315781018223695</v>
      </c>
      <c r="G684" s="6" t="s">
        <v>37</v>
      </c>
      <c r="H684" s="6" t="s">
        <v>36</v>
      </c>
      <c r="I684" s="6">
        <v>6</v>
      </c>
      <c r="J684" s="7">
        <v>8.1601600000000008E-6</v>
      </c>
      <c r="K684" s="6">
        <v>3.6694100000000001</v>
      </c>
      <c r="L684" s="6">
        <v>0.98005500000000001</v>
      </c>
      <c r="M684" s="6">
        <v>1.3539100000000001E-4</v>
      </c>
      <c r="N684" s="7">
        <v>4.2068500000000002E-6</v>
      </c>
      <c r="O684" s="6">
        <v>0</v>
      </c>
      <c r="P684" s="6">
        <v>3</v>
      </c>
      <c r="Q684" s="6">
        <v>0</v>
      </c>
      <c r="R684" s="6">
        <v>3</v>
      </c>
    </row>
    <row r="685" spans="1:18" x14ac:dyDescent="0.3">
      <c r="A685" s="6">
        <v>17</v>
      </c>
      <c r="B685" s="6">
        <v>76011850</v>
      </c>
      <c r="C685" s="6" t="s">
        <v>5380</v>
      </c>
      <c r="D685" s="6" t="s">
        <v>1546</v>
      </c>
      <c r="E685" s="7">
        <v>9.0586740000000001E-5</v>
      </c>
      <c r="F685" s="7">
        <v>0.90315781018223695</v>
      </c>
      <c r="G685" s="6" t="s">
        <v>39</v>
      </c>
      <c r="H685" s="6" t="s">
        <v>38</v>
      </c>
      <c r="I685" s="6">
        <v>25</v>
      </c>
      <c r="J685" s="7">
        <v>3.4000700000000001E-5</v>
      </c>
      <c r="K685" s="6">
        <v>2.4545300000000001</v>
      </c>
      <c r="L685" s="6">
        <v>0.65560399999999996</v>
      </c>
      <c r="M685" s="6">
        <v>2.2565199999999999E-4</v>
      </c>
      <c r="N685" s="7">
        <v>2.8045700000000002E-5</v>
      </c>
      <c r="O685" s="6">
        <v>0</v>
      </c>
      <c r="P685" s="6">
        <v>5</v>
      </c>
      <c r="Q685" s="6">
        <v>0</v>
      </c>
      <c r="R685" s="6">
        <v>20</v>
      </c>
    </row>
    <row r="686" spans="1:18" x14ac:dyDescent="0.3">
      <c r="A686" s="6">
        <v>5</v>
      </c>
      <c r="B686" s="6">
        <v>180301527</v>
      </c>
      <c r="C686" s="6" t="s">
        <v>5381</v>
      </c>
      <c r="D686" s="6" t="s">
        <v>2088</v>
      </c>
      <c r="E686" s="7">
        <v>9.0788509999999994E-5</v>
      </c>
      <c r="F686" s="7">
        <v>0.90315781018223695</v>
      </c>
      <c r="G686" s="6" t="s">
        <v>39</v>
      </c>
      <c r="H686" s="6" t="s">
        <v>37</v>
      </c>
      <c r="I686" s="6">
        <v>6</v>
      </c>
      <c r="J686" s="7">
        <v>8.1601600000000008E-6</v>
      </c>
      <c r="K686" s="6">
        <v>3.6698</v>
      </c>
      <c r="L686" s="6">
        <v>0.98035000000000005</v>
      </c>
      <c r="M686" s="6">
        <v>1.3539100000000001E-4</v>
      </c>
      <c r="N686" s="7">
        <v>4.2068500000000002E-6</v>
      </c>
      <c r="O686" s="6">
        <v>0</v>
      </c>
      <c r="P686" s="6">
        <v>3</v>
      </c>
      <c r="Q686" s="6">
        <v>0</v>
      </c>
      <c r="R686" s="6">
        <v>3</v>
      </c>
    </row>
    <row r="687" spans="1:18" x14ac:dyDescent="0.3">
      <c r="A687" s="6">
        <v>5</v>
      </c>
      <c r="B687" s="6">
        <v>62402032</v>
      </c>
      <c r="C687" s="6" t="s">
        <v>5382</v>
      </c>
      <c r="D687" s="6" t="s">
        <v>2089</v>
      </c>
      <c r="E687" s="7">
        <v>9.0893179999999998E-5</v>
      </c>
      <c r="F687" s="7">
        <v>0.90315781018223695</v>
      </c>
      <c r="G687" s="6" t="s">
        <v>37</v>
      </c>
      <c r="H687" s="6" t="s">
        <v>36</v>
      </c>
      <c r="I687" s="6">
        <v>368061</v>
      </c>
      <c r="J687" s="6">
        <v>0.50057300000000005</v>
      </c>
      <c r="K687" s="6">
        <v>5.3821500000000001E-2</v>
      </c>
      <c r="L687" s="6">
        <v>1.4378999999999999E-2</v>
      </c>
      <c r="M687" s="6">
        <v>0.514351</v>
      </c>
      <c r="N687" s="6">
        <v>0.50014400000000003</v>
      </c>
      <c r="O687" s="6">
        <v>2932</v>
      </c>
      <c r="P687" s="6">
        <v>5533</v>
      </c>
      <c r="Q687" s="6">
        <v>89309</v>
      </c>
      <c r="R687" s="6">
        <v>178046</v>
      </c>
    </row>
    <row r="688" spans="1:18" x14ac:dyDescent="0.3">
      <c r="A688" s="6">
        <v>2</v>
      </c>
      <c r="B688" s="6">
        <v>160062605</v>
      </c>
      <c r="C688" s="6" t="s">
        <v>3688</v>
      </c>
      <c r="D688" s="6" t="s">
        <v>1168</v>
      </c>
      <c r="E688" s="7">
        <v>9.0910320000000004E-5</v>
      </c>
      <c r="F688" s="7">
        <v>0.90315781018223695</v>
      </c>
      <c r="G688" s="6" t="s">
        <v>36</v>
      </c>
      <c r="H688" s="6" t="s">
        <v>39</v>
      </c>
      <c r="I688" s="6">
        <v>5</v>
      </c>
      <c r="J688" s="7">
        <v>6.8001299999999999E-6</v>
      </c>
      <c r="K688" s="6">
        <v>3.7500599999999999</v>
      </c>
      <c r="L688" s="6">
        <v>1.0018800000000001</v>
      </c>
      <c r="M688" s="6">
        <v>1.3539100000000001E-4</v>
      </c>
      <c r="N688" s="7">
        <v>2.8045699999999998E-6</v>
      </c>
      <c r="O688" s="6">
        <v>0</v>
      </c>
      <c r="P688" s="6">
        <v>3</v>
      </c>
      <c r="Q688" s="6">
        <v>0</v>
      </c>
      <c r="R688" s="6">
        <v>2</v>
      </c>
    </row>
    <row r="689" spans="1:18" x14ac:dyDescent="0.3">
      <c r="A689" s="6">
        <v>14</v>
      </c>
      <c r="B689" s="6">
        <v>75783123</v>
      </c>
      <c r="C689" s="6" t="s">
        <v>3689</v>
      </c>
      <c r="D689" s="6" t="s">
        <v>1746</v>
      </c>
      <c r="E689" s="7">
        <v>9.1011929999999997E-5</v>
      </c>
      <c r="F689" s="7">
        <v>0.90315781018223695</v>
      </c>
      <c r="G689" s="6" t="s">
        <v>70</v>
      </c>
      <c r="H689" s="6" t="s">
        <v>36</v>
      </c>
      <c r="I689" s="6">
        <v>6</v>
      </c>
      <c r="J689" s="7">
        <v>8.1601600000000008E-6</v>
      </c>
      <c r="K689" s="6">
        <v>3.6452200000000001</v>
      </c>
      <c r="L689" s="6">
        <v>0.973943</v>
      </c>
      <c r="M689" s="6">
        <v>1.3539100000000001E-4</v>
      </c>
      <c r="N689" s="7">
        <v>4.2068500000000002E-6</v>
      </c>
      <c r="O689" s="6">
        <v>0</v>
      </c>
      <c r="P689" s="6">
        <v>3</v>
      </c>
      <c r="Q689" s="6">
        <v>0</v>
      </c>
      <c r="R689" s="6">
        <v>3</v>
      </c>
    </row>
    <row r="690" spans="1:18" x14ac:dyDescent="0.3">
      <c r="A690" s="6">
        <v>17</v>
      </c>
      <c r="B690" s="6">
        <v>14069660</v>
      </c>
      <c r="C690" s="6" t="s">
        <v>3690</v>
      </c>
      <c r="D690" s="6" t="s">
        <v>2090</v>
      </c>
      <c r="E690" s="7">
        <v>9.124542E-5</v>
      </c>
      <c r="F690" s="7">
        <v>0.90315781018223695</v>
      </c>
      <c r="G690" s="6" t="s">
        <v>39</v>
      </c>
      <c r="H690" s="6" t="s">
        <v>36</v>
      </c>
      <c r="I690" s="6">
        <v>6</v>
      </c>
      <c r="J690" s="7">
        <v>8.1601600000000008E-6</v>
      </c>
      <c r="K690" s="6">
        <v>3.6669399999999999</v>
      </c>
      <c r="L690" s="6">
        <v>0.97991600000000001</v>
      </c>
      <c r="M690" s="6">
        <v>1.3539100000000001E-4</v>
      </c>
      <c r="N690" s="7">
        <v>4.2068500000000002E-6</v>
      </c>
      <c r="O690" s="6">
        <v>0</v>
      </c>
      <c r="P690" s="6">
        <v>3</v>
      </c>
      <c r="Q690" s="6">
        <v>0</v>
      </c>
      <c r="R690" s="6">
        <v>3</v>
      </c>
    </row>
    <row r="691" spans="1:18" x14ac:dyDescent="0.3">
      <c r="A691" s="6">
        <v>1</v>
      </c>
      <c r="B691" s="6">
        <v>211793273</v>
      </c>
      <c r="C691" s="6" t="s">
        <v>5383</v>
      </c>
      <c r="D691" s="6" t="s">
        <v>2091</v>
      </c>
      <c r="E691" s="7">
        <v>9.1484760000000006E-5</v>
      </c>
      <c r="F691" s="7">
        <v>0.90315781018223695</v>
      </c>
      <c r="G691" s="6" t="s">
        <v>37</v>
      </c>
      <c r="H691" s="6" t="s">
        <v>36</v>
      </c>
      <c r="I691" s="6">
        <v>22</v>
      </c>
      <c r="J691" s="7">
        <v>2.9920599999999999E-5</v>
      </c>
      <c r="K691" s="6">
        <v>2.4553199999999999</v>
      </c>
      <c r="L691" s="6">
        <v>0.65625100000000003</v>
      </c>
      <c r="M691" s="6">
        <v>2.2565199999999999E-4</v>
      </c>
      <c r="N691" s="7">
        <v>2.38388E-5</v>
      </c>
      <c r="O691" s="6">
        <v>0</v>
      </c>
      <c r="P691" s="6">
        <v>5</v>
      </c>
      <c r="Q691" s="6">
        <v>0</v>
      </c>
      <c r="R691" s="6">
        <v>17</v>
      </c>
    </row>
    <row r="692" spans="1:18" x14ac:dyDescent="0.3">
      <c r="A692" s="6">
        <v>19</v>
      </c>
      <c r="B692" s="6">
        <v>46697279</v>
      </c>
      <c r="C692" s="6" t="s">
        <v>5384</v>
      </c>
      <c r="D692" s="6" t="s">
        <v>810</v>
      </c>
      <c r="E692" s="7">
        <v>9.1510090000000003E-5</v>
      </c>
      <c r="F692" s="7">
        <v>0.90315781018223695</v>
      </c>
      <c r="G692" s="6" t="s">
        <v>39</v>
      </c>
      <c r="H692" s="6" t="s">
        <v>38</v>
      </c>
      <c r="I692" s="6">
        <v>8</v>
      </c>
      <c r="J692" s="7">
        <v>1.08802E-5</v>
      </c>
      <c r="K692" s="6">
        <v>3.52759</v>
      </c>
      <c r="L692" s="6">
        <v>0.94286099999999995</v>
      </c>
      <c r="M692" s="6">
        <v>1.3539100000000001E-4</v>
      </c>
      <c r="N692" s="7">
        <v>7.01142E-6</v>
      </c>
      <c r="O692" s="6">
        <v>0</v>
      </c>
      <c r="P692" s="6">
        <v>3</v>
      </c>
      <c r="Q692" s="6">
        <v>0</v>
      </c>
      <c r="R692" s="6">
        <v>5</v>
      </c>
    </row>
    <row r="693" spans="1:18" x14ac:dyDescent="0.3">
      <c r="A693" s="6">
        <v>9</v>
      </c>
      <c r="B693" s="6">
        <v>95915868</v>
      </c>
      <c r="C693" s="6" t="s">
        <v>3095</v>
      </c>
      <c r="D693" s="6" t="s">
        <v>1539</v>
      </c>
      <c r="E693" s="7">
        <v>9.1796099999999993E-5</v>
      </c>
      <c r="F693" s="7">
        <v>0.90315781018223695</v>
      </c>
      <c r="G693" s="6" t="s">
        <v>36</v>
      </c>
      <c r="H693" s="6" t="s">
        <v>37</v>
      </c>
      <c r="I693" s="6">
        <v>21</v>
      </c>
      <c r="J693" s="7">
        <v>2.8560499999999999E-5</v>
      </c>
      <c r="K693" s="6">
        <v>2.4706899999999998</v>
      </c>
      <c r="L693" s="6">
        <v>0.66051000000000004</v>
      </c>
      <c r="M693" s="6">
        <v>2.2565199999999999E-4</v>
      </c>
      <c r="N693" s="7">
        <v>2.2436600000000001E-5</v>
      </c>
      <c r="O693" s="6">
        <v>0</v>
      </c>
      <c r="P693" s="6">
        <v>5</v>
      </c>
      <c r="Q693" s="6">
        <v>0</v>
      </c>
      <c r="R693" s="6">
        <v>16</v>
      </c>
    </row>
    <row r="694" spans="1:18" x14ac:dyDescent="0.3">
      <c r="A694" s="6">
        <v>14</v>
      </c>
      <c r="B694" s="6">
        <v>75904009</v>
      </c>
      <c r="C694" s="6" t="s">
        <v>5385</v>
      </c>
      <c r="D694" s="6" t="s">
        <v>2092</v>
      </c>
      <c r="E694" s="7">
        <v>9.1797149999999999E-5</v>
      </c>
      <c r="F694" s="7">
        <v>0.90315781018223695</v>
      </c>
      <c r="G694" s="6" t="s">
        <v>38</v>
      </c>
      <c r="H694" s="6" t="s">
        <v>39</v>
      </c>
      <c r="I694" s="6">
        <v>1347</v>
      </c>
      <c r="J694" s="6">
        <v>1.8319600000000001E-3</v>
      </c>
      <c r="K694" s="6">
        <v>0.52523600000000004</v>
      </c>
      <c r="L694" s="6">
        <v>0.14041600000000001</v>
      </c>
      <c r="M694" s="6">
        <v>2.88835E-3</v>
      </c>
      <c r="N694" s="6">
        <v>1.7991299999999999E-3</v>
      </c>
      <c r="O694" s="6">
        <v>1</v>
      </c>
      <c r="P694" s="6">
        <v>62</v>
      </c>
      <c r="Q694" s="6">
        <v>5</v>
      </c>
      <c r="R694" s="6">
        <v>1273</v>
      </c>
    </row>
    <row r="695" spans="1:18" x14ac:dyDescent="0.3">
      <c r="A695" s="6">
        <v>4</v>
      </c>
      <c r="B695" s="6">
        <v>99948563</v>
      </c>
      <c r="C695" s="6" t="s">
        <v>5386</v>
      </c>
      <c r="D695" s="6" t="s">
        <v>2093</v>
      </c>
      <c r="E695" s="7">
        <v>9.2135019999999999E-5</v>
      </c>
      <c r="F695" s="7">
        <v>0.90315781018223695</v>
      </c>
      <c r="G695" s="6" t="s">
        <v>37</v>
      </c>
      <c r="H695" s="6" t="s">
        <v>52</v>
      </c>
      <c r="I695" s="6">
        <v>7</v>
      </c>
      <c r="J695" s="7">
        <v>9.5201799999999994E-6</v>
      </c>
      <c r="K695" s="6">
        <v>3.5866199999999999</v>
      </c>
      <c r="L695" s="6">
        <v>0.95907799999999999</v>
      </c>
      <c r="M695" s="6">
        <v>1.3539100000000001E-4</v>
      </c>
      <c r="N695" s="7">
        <v>5.6091399999999996E-6</v>
      </c>
      <c r="O695" s="6">
        <v>0</v>
      </c>
      <c r="P695" s="6">
        <v>3</v>
      </c>
      <c r="Q695" s="6">
        <v>0</v>
      </c>
      <c r="R695" s="6">
        <v>4</v>
      </c>
    </row>
    <row r="696" spans="1:18" x14ac:dyDescent="0.3">
      <c r="A696" s="6">
        <v>19</v>
      </c>
      <c r="B696" s="6">
        <v>42344363</v>
      </c>
      <c r="C696" s="6" t="s">
        <v>5387</v>
      </c>
      <c r="D696" s="6" t="s">
        <v>2094</v>
      </c>
      <c r="E696" s="7">
        <v>9.2365279999999993E-5</v>
      </c>
      <c r="F696" s="7">
        <v>0.90315781018223695</v>
      </c>
      <c r="G696" s="6" t="s">
        <v>36</v>
      </c>
      <c r="H696" s="6" t="s">
        <v>39</v>
      </c>
      <c r="I696" s="6">
        <v>11</v>
      </c>
      <c r="J696" s="7">
        <v>1.49603E-5</v>
      </c>
      <c r="K696" s="6">
        <v>2.9468399999999999</v>
      </c>
      <c r="L696" s="6">
        <v>0.78812800000000005</v>
      </c>
      <c r="M696" s="6">
        <v>1.8052199999999999E-4</v>
      </c>
      <c r="N696" s="7">
        <v>9.8159899999999998E-6</v>
      </c>
      <c r="O696" s="6">
        <v>0</v>
      </c>
      <c r="P696" s="6">
        <v>4</v>
      </c>
      <c r="Q696" s="6">
        <v>0</v>
      </c>
      <c r="R696" s="6">
        <v>7</v>
      </c>
    </row>
    <row r="697" spans="1:18" x14ac:dyDescent="0.3">
      <c r="A697" s="6">
        <v>1</v>
      </c>
      <c r="B697" s="6">
        <v>11516141</v>
      </c>
      <c r="C697" s="6" t="s">
        <v>5388</v>
      </c>
      <c r="D697" s="6" t="s">
        <v>2095</v>
      </c>
      <c r="E697" s="7">
        <v>9.2585320000000004E-5</v>
      </c>
      <c r="F697" s="7">
        <v>0.90315781018223695</v>
      </c>
      <c r="G697" s="6" t="s">
        <v>39</v>
      </c>
      <c r="H697" s="6" t="s">
        <v>38</v>
      </c>
      <c r="I697" s="6">
        <v>6</v>
      </c>
      <c r="J697" s="7">
        <v>8.1601600000000008E-6</v>
      </c>
      <c r="K697" s="6">
        <v>3.6531799999999999</v>
      </c>
      <c r="L697" s="6">
        <v>0.97719500000000004</v>
      </c>
      <c r="M697" s="6">
        <v>1.3539100000000001E-4</v>
      </c>
      <c r="N697" s="7">
        <v>4.2068500000000002E-6</v>
      </c>
      <c r="O697" s="6">
        <v>0</v>
      </c>
      <c r="P697" s="6">
        <v>3</v>
      </c>
      <c r="Q697" s="6">
        <v>0</v>
      </c>
      <c r="R697" s="6">
        <v>3</v>
      </c>
    </row>
    <row r="698" spans="1:18" x14ac:dyDescent="0.3">
      <c r="A698" s="6">
        <v>22</v>
      </c>
      <c r="B698" s="6">
        <v>17477636</v>
      </c>
      <c r="C698" s="6" t="s">
        <v>3692</v>
      </c>
      <c r="D698" s="6" t="s">
        <v>2096</v>
      </c>
      <c r="E698" s="7">
        <v>9.2690409999999997E-5</v>
      </c>
      <c r="F698" s="7">
        <v>0.90315781018223695</v>
      </c>
      <c r="G698" s="6" t="s">
        <v>36</v>
      </c>
      <c r="H698" s="6" t="s">
        <v>39</v>
      </c>
      <c r="I698" s="6">
        <v>6</v>
      </c>
      <c r="J698" s="7">
        <v>8.1601600000000008E-6</v>
      </c>
      <c r="K698" s="6">
        <v>3.6636799999999998</v>
      </c>
      <c r="L698" s="6">
        <v>0.980078</v>
      </c>
      <c r="M698" s="6">
        <v>1.3539100000000001E-4</v>
      </c>
      <c r="N698" s="7">
        <v>4.2068500000000002E-6</v>
      </c>
      <c r="O698" s="6">
        <v>0</v>
      </c>
      <c r="P698" s="6">
        <v>3</v>
      </c>
      <c r="Q698" s="6">
        <v>0</v>
      </c>
      <c r="R698" s="6">
        <v>3</v>
      </c>
    </row>
    <row r="699" spans="1:18" x14ac:dyDescent="0.3">
      <c r="A699" s="6">
        <v>19</v>
      </c>
      <c r="B699" s="6">
        <v>8111273</v>
      </c>
      <c r="C699" s="6" t="s">
        <v>5389</v>
      </c>
      <c r="D699" s="6" t="s">
        <v>2097</v>
      </c>
      <c r="E699" s="7">
        <v>9.2778709999999994E-5</v>
      </c>
      <c r="F699" s="7">
        <v>0.90315781018223695</v>
      </c>
      <c r="G699" s="6" t="s">
        <v>39</v>
      </c>
      <c r="H699" s="6" t="s">
        <v>38</v>
      </c>
      <c r="I699" s="6">
        <v>30</v>
      </c>
      <c r="J699" s="7">
        <v>4.0800799999999997E-5</v>
      </c>
      <c r="K699" s="6">
        <v>2.1773099999999999</v>
      </c>
      <c r="L699" s="6">
        <v>0.58249300000000004</v>
      </c>
      <c r="M699" s="6">
        <v>2.7078300000000003E-4</v>
      </c>
      <c r="N699" s="7">
        <v>3.3654800000000002E-5</v>
      </c>
      <c r="O699" s="6">
        <v>0</v>
      </c>
      <c r="P699" s="6">
        <v>6</v>
      </c>
      <c r="Q699" s="6">
        <v>0</v>
      </c>
      <c r="R699" s="6">
        <v>24</v>
      </c>
    </row>
    <row r="700" spans="1:18" x14ac:dyDescent="0.3">
      <c r="A700" s="6">
        <v>16</v>
      </c>
      <c r="B700" s="6">
        <v>57642380</v>
      </c>
      <c r="C700" s="6" t="s">
        <v>3474</v>
      </c>
      <c r="D700" s="6" t="s">
        <v>996</v>
      </c>
      <c r="E700" s="7">
        <v>9.2814009999999997E-5</v>
      </c>
      <c r="F700" s="7">
        <v>0.90315781018223695</v>
      </c>
      <c r="G700" s="6" t="s">
        <v>36</v>
      </c>
      <c r="H700" s="6" t="s">
        <v>37</v>
      </c>
      <c r="I700" s="6">
        <v>30</v>
      </c>
      <c r="J700" s="7">
        <v>4.0800799999999997E-5</v>
      </c>
      <c r="K700" s="6">
        <v>2.1741999999999999</v>
      </c>
      <c r="L700" s="6">
        <v>0.58167800000000003</v>
      </c>
      <c r="M700" s="6">
        <v>2.7078300000000003E-4</v>
      </c>
      <c r="N700" s="7">
        <v>3.3654800000000002E-5</v>
      </c>
      <c r="O700" s="6">
        <v>0</v>
      </c>
      <c r="P700" s="6">
        <v>6</v>
      </c>
      <c r="Q700" s="6">
        <v>0</v>
      </c>
      <c r="R700" s="6">
        <v>24</v>
      </c>
    </row>
    <row r="701" spans="1:18" x14ac:dyDescent="0.3">
      <c r="A701" s="6">
        <v>11</v>
      </c>
      <c r="B701" s="6">
        <v>63888803</v>
      </c>
      <c r="C701" s="6" t="s">
        <v>5390</v>
      </c>
      <c r="D701" s="6" t="s">
        <v>477</v>
      </c>
      <c r="E701" s="7">
        <v>9.3219370000000002E-5</v>
      </c>
      <c r="F701" s="7">
        <v>0.90315781018223695</v>
      </c>
      <c r="G701" s="6" t="s">
        <v>36</v>
      </c>
      <c r="H701" s="6" t="s">
        <v>37</v>
      </c>
      <c r="I701" s="6">
        <v>6</v>
      </c>
      <c r="J701" s="7">
        <v>8.1601600000000008E-6</v>
      </c>
      <c r="K701" s="6">
        <v>3.7138100000000001</v>
      </c>
      <c r="L701" s="6">
        <v>0.993869</v>
      </c>
      <c r="M701" s="6">
        <v>1.3539100000000001E-4</v>
      </c>
      <c r="N701" s="7">
        <v>4.2068500000000002E-6</v>
      </c>
      <c r="O701" s="6">
        <v>0</v>
      </c>
      <c r="P701" s="6">
        <v>3</v>
      </c>
      <c r="Q701" s="6">
        <v>0</v>
      </c>
      <c r="R701" s="6">
        <v>3</v>
      </c>
    </row>
    <row r="702" spans="1:18" x14ac:dyDescent="0.3">
      <c r="A702" s="6">
        <v>22</v>
      </c>
      <c r="B702" s="6">
        <v>43827177</v>
      </c>
      <c r="C702" s="6" t="s">
        <v>3697</v>
      </c>
      <c r="D702" s="6" t="s">
        <v>2098</v>
      </c>
      <c r="E702" s="7">
        <v>9.3340640000000002E-5</v>
      </c>
      <c r="F702" s="7">
        <v>0.90315781018223695</v>
      </c>
      <c r="G702" s="6" t="s">
        <v>37</v>
      </c>
      <c r="H702" s="6" t="s">
        <v>36</v>
      </c>
      <c r="I702" s="6">
        <v>6</v>
      </c>
      <c r="J702" s="7">
        <v>8.1601600000000008E-6</v>
      </c>
      <c r="K702" s="6">
        <v>3.6595800000000001</v>
      </c>
      <c r="L702" s="6">
        <v>0.97944399999999998</v>
      </c>
      <c r="M702" s="6">
        <v>1.3539100000000001E-4</v>
      </c>
      <c r="N702" s="7">
        <v>4.2068500000000002E-6</v>
      </c>
      <c r="O702" s="6">
        <v>0</v>
      </c>
      <c r="P702" s="6">
        <v>3</v>
      </c>
      <c r="Q702" s="6">
        <v>0</v>
      </c>
      <c r="R702" s="6">
        <v>3</v>
      </c>
    </row>
    <row r="703" spans="1:18" x14ac:dyDescent="0.3">
      <c r="A703" s="6">
        <v>22</v>
      </c>
      <c r="B703" s="6">
        <v>50221549</v>
      </c>
      <c r="C703" s="6" t="s">
        <v>5391</v>
      </c>
      <c r="D703" s="6" t="s">
        <v>424</v>
      </c>
      <c r="E703" s="7">
        <v>9.335011E-5</v>
      </c>
      <c r="F703" s="7">
        <v>0.90315781018223695</v>
      </c>
      <c r="G703" s="6" t="s">
        <v>39</v>
      </c>
      <c r="H703" s="6" t="s">
        <v>38</v>
      </c>
      <c r="I703" s="6">
        <v>18</v>
      </c>
      <c r="J703" s="7">
        <v>2.44805E-5</v>
      </c>
      <c r="K703" s="6">
        <v>2.4989599999999998</v>
      </c>
      <c r="L703" s="6">
        <v>0.66882200000000003</v>
      </c>
      <c r="M703" s="6">
        <v>2.2565199999999999E-4</v>
      </c>
      <c r="N703" s="7">
        <v>1.8229699999999999E-5</v>
      </c>
      <c r="O703" s="6">
        <v>0</v>
      </c>
      <c r="P703" s="6">
        <v>5</v>
      </c>
      <c r="Q703" s="6">
        <v>0</v>
      </c>
      <c r="R703" s="6">
        <v>13</v>
      </c>
    </row>
    <row r="704" spans="1:18" x14ac:dyDescent="0.3">
      <c r="A704" s="6">
        <v>1</v>
      </c>
      <c r="B704" s="6">
        <v>108885423</v>
      </c>
      <c r="C704" s="6" t="s">
        <v>3698</v>
      </c>
      <c r="D704" s="6" t="s">
        <v>2099</v>
      </c>
      <c r="E704" s="7">
        <v>9.3471749999999998E-5</v>
      </c>
      <c r="F704" s="7">
        <v>0.90315781018223695</v>
      </c>
      <c r="G704" s="6" t="s">
        <v>37</v>
      </c>
      <c r="H704" s="6" t="s">
        <v>38</v>
      </c>
      <c r="I704" s="6">
        <v>13</v>
      </c>
      <c r="J704" s="7">
        <v>1.7680300000000001E-5</v>
      </c>
      <c r="K704" s="6">
        <v>2.9022800000000002</v>
      </c>
      <c r="L704" s="6">
        <v>0.776833</v>
      </c>
      <c r="M704" s="6">
        <v>1.8052199999999999E-4</v>
      </c>
      <c r="N704" s="7">
        <v>1.2620600000000001E-5</v>
      </c>
      <c r="O704" s="6">
        <v>0</v>
      </c>
      <c r="P704" s="6">
        <v>4</v>
      </c>
      <c r="Q704" s="6">
        <v>0</v>
      </c>
      <c r="R704" s="6">
        <v>9</v>
      </c>
    </row>
    <row r="705" spans="1:18" x14ac:dyDescent="0.3">
      <c r="A705" s="6">
        <v>2</v>
      </c>
      <c r="B705" s="6">
        <v>206142058</v>
      </c>
      <c r="C705" s="6" t="s">
        <v>5392</v>
      </c>
      <c r="D705" s="6" t="s">
        <v>2100</v>
      </c>
      <c r="E705" s="7">
        <v>9.3516560000000002E-5</v>
      </c>
      <c r="F705" s="7">
        <v>0.90315781018223695</v>
      </c>
      <c r="G705" s="6" t="s">
        <v>36</v>
      </c>
      <c r="H705" s="6" t="s">
        <v>37</v>
      </c>
      <c r="I705" s="6">
        <v>19</v>
      </c>
      <c r="J705" s="7">
        <v>2.5840500000000001E-5</v>
      </c>
      <c r="K705" s="6">
        <v>2.47824</v>
      </c>
      <c r="L705" s="6">
        <v>0.66335500000000003</v>
      </c>
      <c r="M705" s="6">
        <v>2.2565199999999999E-4</v>
      </c>
      <c r="N705" s="7">
        <v>1.9632000000000001E-5</v>
      </c>
      <c r="O705" s="6">
        <v>0</v>
      </c>
      <c r="P705" s="6">
        <v>5</v>
      </c>
      <c r="Q705" s="6">
        <v>0</v>
      </c>
      <c r="R705" s="6">
        <v>14</v>
      </c>
    </row>
    <row r="706" spans="1:18" x14ac:dyDescent="0.3">
      <c r="A706" s="6">
        <v>1</v>
      </c>
      <c r="B706" s="6">
        <v>154588493</v>
      </c>
      <c r="C706" s="6" t="s">
        <v>3939</v>
      </c>
      <c r="D706" s="6" t="s">
        <v>2101</v>
      </c>
      <c r="E706" s="7">
        <v>9.3616869999999999E-5</v>
      </c>
      <c r="F706" s="7">
        <v>0.90315781018223695</v>
      </c>
      <c r="G706" s="6" t="s">
        <v>37</v>
      </c>
      <c r="H706" s="6" t="s">
        <v>36</v>
      </c>
      <c r="I706" s="6">
        <v>22</v>
      </c>
      <c r="J706" s="7">
        <v>2.9920599999999999E-5</v>
      </c>
      <c r="K706" s="6">
        <v>2.4578000000000002</v>
      </c>
      <c r="L706" s="6">
        <v>0.65793199999999996</v>
      </c>
      <c r="M706" s="6">
        <v>2.2565199999999999E-4</v>
      </c>
      <c r="N706" s="7">
        <v>2.38388E-5</v>
      </c>
      <c r="O706" s="6">
        <v>0</v>
      </c>
      <c r="P706" s="6">
        <v>5</v>
      </c>
      <c r="Q706" s="6">
        <v>0</v>
      </c>
      <c r="R706" s="6">
        <v>17</v>
      </c>
    </row>
    <row r="707" spans="1:18" x14ac:dyDescent="0.3">
      <c r="A707" s="6">
        <v>5</v>
      </c>
      <c r="B707" s="6">
        <v>33588867</v>
      </c>
      <c r="C707" s="6" t="s">
        <v>3700</v>
      </c>
      <c r="D707" s="6" t="s">
        <v>464</v>
      </c>
      <c r="E707" s="7">
        <v>9.3669529999999997E-5</v>
      </c>
      <c r="F707" s="7">
        <v>0.90315781018223695</v>
      </c>
      <c r="G707" s="6" t="s">
        <v>36</v>
      </c>
      <c r="H707" s="6" t="s">
        <v>37</v>
      </c>
      <c r="I707" s="6">
        <v>10</v>
      </c>
      <c r="J707" s="7">
        <v>1.3600299999999999E-5</v>
      </c>
      <c r="K707" s="6">
        <v>2.9762900000000001</v>
      </c>
      <c r="L707" s="6">
        <v>0.79675700000000005</v>
      </c>
      <c r="M707" s="6">
        <v>1.8052199999999999E-4</v>
      </c>
      <c r="N707" s="7">
        <v>8.4137099999999994E-6</v>
      </c>
      <c r="O707" s="6">
        <v>0</v>
      </c>
      <c r="P707" s="6">
        <v>4</v>
      </c>
      <c r="Q707" s="6">
        <v>0</v>
      </c>
      <c r="R707" s="6">
        <v>6</v>
      </c>
    </row>
    <row r="708" spans="1:18" x14ac:dyDescent="0.3">
      <c r="A708" s="6">
        <v>4</v>
      </c>
      <c r="B708" s="6">
        <v>15994155</v>
      </c>
      <c r="C708" s="6" t="s">
        <v>3145</v>
      </c>
      <c r="D708" s="6" t="s">
        <v>2102</v>
      </c>
      <c r="E708" s="7">
        <v>9.3811909999999996E-5</v>
      </c>
      <c r="F708" s="7">
        <v>0.90315781018223695</v>
      </c>
      <c r="G708" s="6" t="s">
        <v>36</v>
      </c>
      <c r="H708" s="6" t="s">
        <v>37</v>
      </c>
      <c r="I708" s="6">
        <v>106</v>
      </c>
      <c r="J708" s="6">
        <v>1.44163E-4</v>
      </c>
      <c r="K708" s="6">
        <v>1.45723</v>
      </c>
      <c r="L708" s="6">
        <v>0.39014399999999999</v>
      </c>
      <c r="M708" s="6">
        <v>4.9643500000000004E-4</v>
      </c>
      <c r="N708" s="6">
        <v>1.3321700000000001E-4</v>
      </c>
      <c r="O708" s="6">
        <v>0</v>
      </c>
      <c r="P708" s="6">
        <v>11</v>
      </c>
      <c r="Q708" s="6">
        <v>0</v>
      </c>
      <c r="R708" s="6">
        <v>95</v>
      </c>
    </row>
    <row r="709" spans="1:18" x14ac:dyDescent="0.3">
      <c r="A709" s="6">
        <v>8</v>
      </c>
      <c r="B709" s="6">
        <v>144095741</v>
      </c>
      <c r="C709" s="6" t="s">
        <v>5393</v>
      </c>
      <c r="D709" s="6" t="s">
        <v>1092</v>
      </c>
      <c r="E709" s="7">
        <v>9.3893439999999994E-5</v>
      </c>
      <c r="F709" s="7">
        <v>0.90315781018223695</v>
      </c>
      <c r="G709" s="6" t="s">
        <v>39</v>
      </c>
      <c r="H709" s="6" t="s">
        <v>38</v>
      </c>
      <c r="I709" s="6">
        <v>13</v>
      </c>
      <c r="J709" s="7">
        <v>1.7680300000000001E-5</v>
      </c>
      <c r="K709" s="6">
        <v>2.8942800000000002</v>
      </c>
      <c r="L709" s="6">
        <v>0.774926</v>
      </c>
      <c r="M709" s="6">
        <v>1.8052199999999999E-4</v>
      </c>
      <c r="N709" s="7">
        <v>1.2620600000000001E-5</v>
      </c>
      <c r="O709" s="6">
        <v>0</v>
      </c>
      <c r="P709" s="6">
        <v>4</v>
      </c>
      <c r="Q709" s="6">
        <v>0</v>
      </c>
      <c r="R709" s="6">
        <v>9</v>
      </c>
    </row>
    <row r="710" spans="1:18" x14ac:dyDescent="0.3">
      <c r="A710" s="6">
        <v>11</v>
      </c>
      <c r="B710" s="6">
        <v>11930816</v>
      </c>
      <c r="C710" s="6" t="s">
        <v>3702</v>
      </c>
      <c r="D710" s="6" t="s">
        <v>2103</v>
      </c>
      <c r="E710" s="7">
        <v>9.3994480000000001E-5</v>
      </c>
      <c r="F710" s="7">
        <v>0.90315781018223695</v>
      </c>
      <c r="G710" s="6" t="s">
        <v>36</v>
      </c>
      <c r="H710" s="6" t="s">
        <v>37</v>
      </c>
      <c r="I710" s="6">
        <v>4</v>
      </c>
      <c r="J710" s="7">
        <v>5.4400999999999998E-6</v>
      </c>
      <c r="K710" s="6">
        <v>4.1310000000000002</v>
      </c>
      <c r="L710" s="6">
        <v>1.0577099999999999</v>
      </c>
      <c r="M710" s="6">
        <v>1.3539100000000001E-4</v>
      </c>
      <c r="N710" s="7">
        <v>1.40228E-6</v>
      </c>
      <c r="O710" s="6">
        <v>0</v>
      </c>
      <c r="P710" s="6">
        <v>3</v>
      </c>
      <c r="Q710" s="6">
        <v>0</v>
      </c>
      <c r="R710" s="6">
        <v>1</v>
      </c>
    </row>
    <row r="711" spans="1:18" x14ac:dyDescent="0.3">
      <c r="A711" s="6">
        <v>12</v>
      </c>
      <c r="B711" s="6">
        <v>557712</v>
      </c>
      <c r="C711" s="6" t="s">
        <v>3703</v>
      </c>
      <c r="D711" s="6" t="s">
        <v>1746</v>
      </c>
      <c r="E711" s="7">
        <v>9.3996349999999997E-5</v>
      </c>
      <c r="F711" s="7">
        <v>0.90315781018223695</v>
      </c>
      <c r="G711" s="6" t="s">
        <v>71</v>
      </c>
      <c r="H711" s="6" t="s">
        <v>38</v>
      </c>
      <c r="I711" s="6">
        <v>36</v>
      </c>
      <c r="J711" s="7">
        <v>4.8960900000000001E-5</v>
      </c>
      <c r="K711" s="6">
        <v>2.1565400000000001</v>
      </c>
      <c r="L711" s="6">
        <v>0.57744399999999996</v>
      </c>
      <c r="M711" s="6">
        <v>2.7078300000000003E-4</v>
      </c>
      <c r="N711" s="7">
        <v>4.2068499999999999E-5</v>
      </c>
      <c r="O711" s="6">
        <v>0</v>
      </c>
      <c r="P711" s="6">
        <v>6</v>
      </c>
      <c r="Q711" s="6">
        <v>0</v>
      </c>
      <c r="R711" s="6">
        <v>30</v>
      </c>
    </row>
    <row r="712" spans="1:18" x14ac:dyDescent="0.3">
      <c r="A712" s="6">
        <v>12</v>
      </c>
      <c r="B712" s="6">
        <v>557717</v>
      </c>
      <c r="C712" s="6" t="s">
        <v>3704</v>
      </c>
      <c r="D712" s="6" t="s">
        <v>2104</v>
      </c>
      <c r="E712" s="7">
        <v>9.3996349999999997E-5</v>
      </c>
      <c r="F712" s="7">
        <v>0.90315781018223695</v>
      </c>
      <c r="G712" s="6" t="s">
        <v>39</v>
      </c>
      <c r="H712" s="6" t="s">
        <v>37</v>
      </c>
      <c r="I712" s="6">
        <v>36</v>
      </c>
      <c r="J712" s="7">
        <v>4.8960900000000001E-5</v>
      </c>
      <c r="K712" s="6">
        <v>2.1565400000000001</v>
      </c>
      <c r="L712" s="6">
        <v>0.57744399999999996</v>
      </c>
      <c r="M712" s="6">
        <v>2.7078300000000003E-4</v>
      </c>
      <c r="N712" s="7">
        <v>4.2068499999999999E-5</v>
      </c>
      <c r="O712" s="6">
        <v>0</v>
      </c>
      <c r="P712" s="6">
        <v>6</v>
      </c>
      <c r="Q712" s="6">
        <v>0</v>
      </c>
      <c r="R712" s="6">
        <v>30</v>
      </c>
    </row>
    <row r="713" spans="1:18" x14ac:dyDescent="0.3">
      <c r="A713" s="6">
        <v>12</v>
      </c>
      <c r="B713" s="6">
        <v>557720</v>
      </c>
      <c r="C713" s="6" t="s">
        <v>3705</v>
      </c>
      <c r="D713" s="6" t="s">
        <v>1746</v>
      </c>
      <c r="E713" s="7">
        <v>9.3996349999999997E-5</v>
      </c>
      <c r="F713" s="7">
        <v>0.90315781018223695</v>
      </c>
      <c r="G713" s="6" t="s">
        <v>48</v>
      </c>
      <c r="H713" s="6" t="s">
        <v>36</v>
      </c>
      <c r="I713" s="6">
        <v>36</v>
      </c>
      <c r="J713" s="7">
        <v>4.8960900000000001E-5</v>
      </c>
      <c r="K713" s="6">
        <v>2.1565400000000001</v>
      </c>
      <c r="L713" s="6">
        <v>0.57744399999999996</v>
      </c>
      <c r="M713" s="6">
        <v>2.7078300000000003E-4</v>
      </c>
      <c r="N713" s="7">
        <v>4.2068499999999999E-5</v>
      </c>
      <c r="O713" s="6">
        <v>0</v>
      </c>
      <c r="P713" s="6">
        <v>6</v>
      </c>
      <c r="Q713" s="6">
        <v>0</v>
      </c>
      <c r="R713" s="6">
        <v>30</v>
      </c>
    </row>
    <row r="714" spans="1:18" x14ac:dyDescent="0.3">
      <c r="A714" s="6">
        <v>12</v>
      </c>
      <c r="B714" s="6">
        <v>557722</v>
      </c>
      <c r="C714" s="6" t="s">
        <v>3706</v>
      </c>
      <c r="D714" s="6" t="s">
        <v>1746</v>
      </c>
      <c r="E714" s="7">
        <v>9.3996349999999997E-5</v>
      </c>
      <c r="F714" s="7">
        <v>0.90315781018223695</v>
      </c>
      <c r="G714" s="6" t="s">
        <v>72</v>
      </c>
      <c r="H714" s="6" t="s">
        <v>37</v>
      </c>
      <c r="I714" s="6">
        <v>36</v>
      </c>
      <c r="J714" s="7">
        <v>4.8960900000000001E-5</v>
      </c>
      <c r="K714" s="6">
        <v>2.1565400000000001</v>
      </c>
      <c r="L714" s="6">
        <v>0.57744399999999996</v>
      </c>
      <c r="M714" s="6">
        <v>2.7078300000000003E-4</v>
      </c>
      <c r="N714" s="7">
        <v>4.2068499999999999E-5</v>
      </c>
      <c r="O714" s="6">
        <v>0</v>
      </c>
      <c r="P714" s="6">
        <v>6</v>
      </c>
      <c r="Q714" s="6">
        <v>0</v>
      </c>
      <c r="R714" s="6">
        <v>30</v>
      </c>
    </row>
    <row r="715" spans="1:18" x14ac:dyDescent="0.3">
      <c r="A715" s="6">
        <v>18</v>
      </c>
      <c r="B715" s="6">
        <v>6311576</v>
      </c>
      <c r="C715" s="6" t="s">
        <v>5394</v>
      </c>
      <c r="D715" s="6" t="s">
        <v>1597</v>
      </c>
      <c r="E715" s="7">
        <v>9.4039250000000003E-5</v>
      </c>
      <c r="F715" s="7">
        <v>0.90315781018223695</v>
      </c>
      <c r="G715" s="6" t="s">
        <v>36</v>
      </c>
      <c r="H715" s="6" t="s">
        <v>37</v>
      </c>
      <c r="I715" s="6">
        <v>44</v>
      </c>
      <c r="J715" s="7">
        <v>5.9841099999999999E-5</v>
      </c>
      <c r="K715" s="6">
        <v>1.9497</v>
      </c>
      <c r="L715" s="6">
        <v>0.52207499999999996</v>
      </c>
      <c r="M715" s="6">
        <v>3.1591300000000002E-4</v>
      </c>
      <c r="N715" s="7">
        <v>5.1884500000000001E-5</v>
      </c>
      <c r="O715" s="6">
        <v>0</v>
      </c>
      <c r="P715" s="6">
        <v>7</v>
      </c>
      <c r="Q715" s="6">
        <v>0</v>
      </c>
      <c r="R715" s="6">
        <v>37</v>
      </c>
    </row>
    <row r="716" spans="1:18" x14ac:dyDescent="0.3">
      <c r="A716" s="6">
        <v>10</v>
      </c>
      <c r="B716" s="6">
        <v>87024619</v>
      </c>
      <c r="C716" s="6" t="s">
        <v>3708</v>
      </c>
      <c r="D716" s="6" t="s">
        <v>1014</v>
      </c>
      <c r="E716" s="7">
        <v>9.4088969999999998E-5</v>
      </c>
      <c r="F716" s="7">
        <v>0.90315781018223695</v>
      </c>
      <c r="G716" s="6" t="s">
        <v>36</v>
      </c>
      <c r="H716" s="6" t="s">
        <v>37</v>
      </c>
      <c r="I716" s="6">
        <v>5</v>
      </c>
      <c r="J716" s="7">
        <v>6.8001299999999999E-6</v>
      </c>
      <c r="K716" s="6">
        <v>3.7438400000000001</v>
      </c>
      <c r="L716" s="6">
        <v>1.0025299999999999</v>
      </c>
      <c r="M716" s="6">
        <v>1.3539100000000001E-4</v>
      </c>
      <c r="N716" s="7">
        <v>2.8045699999999998E-6</v>
      </c>
      <c r="O716" s="6">
        <v>0</v>
      </c>
      <c r="P716" s="6">
        <v>3</v>
      </c>
      <c r="Q716" s="6">
        <v>0</v>
      </c>
      <c r="R716" s="6">
        <v>2</v>
      </c>
    </row>
    <row r="717" spans="1:18" x14ac:dyDescent="0.3">
      <c r="A717" s="6">
        <v>20</v>
      </c>
      <c r="B717" s="6">
        <v>45891283</v>
      </c>
      <c r="C717" s="6" t="s">
        <v>3709</v>
      </c>
      <c r="D717" s="6" t="s">
        <v>2105</v>
      </c>
      <c r="E717" s="7">
        <v>9.4135629999999996E-5</v>
      </c>
      <c r="F717" s="7">
        <v>0.90315781018223695</v>
      </c>
      <c r="G717" s="6" t="s">
        <v>39</v>
      </c>
      <c r="H717" s="6" t="s">
        <v>38</v>
      </c>
      <c r="I717" s="6">
        <v>13</v>
      </c>
      <c r="J717" s="7">
        <v>1.7680300000000001E-5</v>
      </c>
      <c r="K717" s="6">
        <v>2.8927499999999999</v>
      </c>
      <c r="L717" s="6">
        <v>0.77465200000000001</v>
      </c>
      <c r="M717" s="6">
        <v>1.8052199999999999E-4</v>
      </c>
      <c r="N717" s="7">
        <v>1.2620600000000001E-5</v>
      </c>
      <c r="O717" s="6">
        <v>0</v>
      </c>
      <c r="P717" s="6">
        <v>4</v>
      </c>
      <c r="Q717" s="6">
        <v>0</v>
      </c>
      <c r="R717" s="6">
        <v>9</v>
      </c>
    </row>
    <row r="718" spans="1:18" x14ac:dyDescent="0.3">
      <c r="A718" s="6">
        <v>17</v>
      </c>
      <c r="B718" s="6">
        <v>78392654</v>
      </c>
      <c r="C718" s="6" t="s">
        <v>5395</v>
      </c>
      <c r="D718" s="6" t="s">
        <v>2106</v>
      </c>
      <c r="E718" s="7">
        <v>9.4364390000000007E-5</v>
      </c>
      <c r="F718" s="7">
        <v>0.90315781018223695</v>
      </c>
      <c r="G718" s="6" t="s">
        <v>39</v>
      </c>
      <c r="H718" s="6" t="s">
        <v>38</v>
      </c>
      <c r="I718" s="6">
        <v>4</v>
      </c>
      <c r="J718" s="7">
        <v>5.4400999999999998E-6</v>
      </c>
      <c r="K718" s="6">
        <v>4.2328900000000003</v>
      </c>
      <c r="L718" s="6">
        <v>1.08406</v>
      </c>
      <c r="M718" s="6">
        <v>1.3539100000000001E-4</v>
      </c>
      <c r="N718" s="7">
        <v>1.40228E-6</v>
      </c>
      <c r="O718" s="6">
        <v>0</v>
      </c>
      <c r="P718" s="6">
        <v>3</v>
      </c>
      <c r="Q718" s="6">
        <v>0</v>
      </c>
      <c r="R718" s="6">
        <v>1</v>
      </c>
    </row>
    <row r="719" spans="1:18" x14ac:dyDescent="0.3">
      <c r="A719" s="6">
        <v>2</v>
      </c>
      <c r="B719" s="6">
        <v>25742463</v>
      </c>
      <c r="C719" s="6" t="s">
        <v>3712</v>
      </c>
      <c r="D719" s="6" t="s">
        <v>2107</v>
      </c>
      <c r="E719" s="7">
        <v>9.4438239999999996E-5</v>
      </c>
      <c r="F719" s="7">
        <v>0.90315781018223695</v>
      </c>
      <c r="G719" s="6" t="s">
        <v>37</v>
      </c>
      <c r="H719" s="6" t="s">
        <v>36</v>
      </c>
      <c r="I719" s="6">
        <v>5</v>
      </c>
      <c r="J719" s="7">
        <v>6.8001299999999999E-6</v>
      </c>
      <c r="K719" s="6">
        <v>3.7494999999999998</v>
      </c>
      <c r="L719" s="6">
        <v>1.0043</v>
      </c>
      <c r="M719" s="6">
        <v>1.3539100000000001E-4</v>
      </c>
      <c r="N719" s="7">
        <v>2.8045699999999998E-6</v>
      </c>
      <c r="O719" s="6">
        <v>0</v>
      </c>
      <c r="P719" s="6">
        <v>3</v>
      </c>
      <c r="Q719" s="6">
        <v>0</v>
      </c>
      <c r="R719" s="6">
        <v>2</v>
      </c>
    </row>
    <row r="720" spans="1:18" x14ac:dyDescent="0.3">
      <c r="A720" s="6">
        <v>16</v>
      </c>
      <c r="B720" s="6">
        <v>89285529</v>
      </c>
      <c r="C720" s="6" t="s">
        <v>3713</v>
      </c>
      <c r="D720" s="6" t="s">
        <v>1332</v>
      </c>
      <c r="E720" s="7">
        <v>9.4576650000000002E-5</v>
      </c>
      <c r="F720" s="7">
        <v>0.90315781018223695</v>
      </c>
      <c r="G720" s="6" t="s">
        <v>37</v>
      </c>
      <c r="H720" s="6" t="s">
        <v>39</v>
      </c>
      <c r="I720" s="6">
        <v>5</v>
      </c>
      <c r="J720" s="7">
        <v>6.8001299999999999E-6</v>
      </c>
      <c r="K720" s="6">
        <v>3.7729699999999999</v>
      </c>
      <c r="L720" s="6">
        <v>1.0106900000000001</v>
      </c>
      <c r="M720" s="6">
        <v>1.3539100000000001E-4</v>
      </c>
      <c r="N720" s="7">
        <v>2.8045699999999998E-6</v>
      </c>
      <c r="O720" s="6">
        <v>0</v>
      </c>
      <c r="P720" s="6">
        <v>3</v>
      </c>
      <c r="Q720" s="6">
        <v>0</v>
      </c>
      <c r="R720" s="6">
        <v>2</v>
      </c>
    </row>
    <row r="721" spans="1:18" x14ac:dyDescent="0.3">
      <c r="A721" s="6">
        <v>16</v>
      </c>
      <c r="B721" s="6">
        <v>89285530</v>
      </c>
      <c r="C721" s="6" t="s">
        <v>3714</v>
      </c>
      <c r="D721" s="6" t="s">
        <v>1332</v>
      </c>
      <c r="E721" s="7">
        <v>9.4576650000000002E-5</v>
      </c>
      <c r="F721" s="7">
        <v>0.90315781018223695</v>
      </c>
      <c r="G721" s="6" t="s">
        <v>37</v>
      </c>
      <c r="H721" s="6" t="s">
        <v>36</v>
      </c>
      <c r="I721" s="6">
        <v>5</v>
      </c>
      <c r="J721" s="7">
        <v>6.8001299999999999E-6</v>
      </c>
      <c r="K721" s="6">
        <v>3.7729699999999999</v>
      </c>
      <c r="L721" s="6">
        <v>1.0106900000000001</v>
      </c>
      <c r="M721" s="6">
        <v>1.3539100000000001E-4</v>
      </c>
      <c r="N721" s="7">
        <v>2.8045699999999998E-6</v>
      </c>
      <c r="O721" s="6">
        <v>0</v>
      </c>
      <c r="P721" s="6">
        <v>3</v>
      </c>
      <c r="Q721" s="6">
        <v>0</v>
      </c>
      <c r="R721" s="6">
        <v>2</v>
      </c>
    </row>
    <row r="722" spans="1:18" x14ac:dyDescent="0.3">
      <c r="A722" s="6">
        <v>6</v>
      </c>
      <c r="B722" s="6">
        <v>151808331</v>
      </c>
      <c r="C722" s="6" t="s">
        <v>5396</v>
      </c>
      <c r="D722" s="6" t="s">
        <v>2108</v>
      </c>
      <c r="E722" s="7">
        <v>9.4670080000000006E-5</v>
      </c>
      <c r="F722" s="7">
        <v>0.90315781018223695</v>
      </c>
      <c r="G722" s="6" t="s">
        <v>36</v>
      </c>
      <c r="H722" s="6" t="s">
        <v>38</v>
      </c>
      <c r="I722" s="6">
        <v>5</v>
      </c>
      <c r="J722" s="7">
        <v>6.8001299999999999E-6</v>
      </c>
      <c r="K722" s="6">
        <v>3.7460800000000001</v>
      </c>
      <c r="L722" s="6">
        <v>1.0035499999999999</v>
      </c>
      <c r="M722" s="6">
        <v>1.3539100000000001E-4</v>
      </c>
      <c r="N722" s="7">
        <v>2.8045699999999998E-6</v>
      </c>
      <c r="O722" s="6">
        <v>0</v>
      </c>
      <c r="P722" s="6">
        <v>3</v>
      </c>
      <c r="Q722" s="6">
        <v>0</v>
      </c>
      <c r="R722" s="6">
        <v>2</v>
      </c>
    </row>
    <row r="723" spans="1:18" x14ac:dyDescent="0.3">
      <c r="A723" s="6">
        <v>2</v>
      </c>
      <c r="B723" s="6">
        <v>240139336</v>
      </c>
      <c r="C723" s="6" t="s">
        <v>5397</v>
      </c>
      <c r="D723" s="6" t="s">
        <v>2109</v>
      </c>
      <c r="E723" s="7">
        <v>9.4761219999999998E-5</v>
      </c>
      <c r="F723" s="7">
        <v>0.90315781018223695</v>
      </c>
      <c r="G723" s="6" t="s">
        <v>39</v>
      </c>
      <c r="H723" s="6" t="s">
        <v>38</v>
      </c>
      <c r="I723" s="6">
        <v>12</v>
      </c>
      <c r="J723" s="7">
        <v>1.63203E-5</v>
      </c>
      <c r="K723" s="6">
        <v>2.9121199999999998</v>
      </c>
      <c r="L723" s="6">
        <v>0.78018900000000002</v>
      </c>
      <c r="M723" s="6">
        <v>1.8052199999999999E-4</v>
      </c>
      <c r="N723" s="7">
        <v>1.1218300000000001E-5</v>
      </c>
      <c r="O723" s="6">
        <v>0</v>
      </c>
      <c r="P723" s="6">
        <v>4</v>
      </c>
      <c r="Q723" s="6">
        <v>0</v>
      </c>
      <c r="R723" s="6">
        <v>8</v>
      </c>
    </row>
    <row r="724" spans="1:18" x14ac:dyDescent="0.3">
      <c r="A724" s="6">
        <v>21</v>
      </c>
      <c r="B724" s="6">
        <v>39280114</v>
      </c>
      <c r="C724" s="6" t="s">
        <v>3176</v>
      </c>
      <c r="D724" s="6" t="s">
        <v>1822</v>
      </c>
      <c r="E724" s="7">
        <v>9.5100880000000001E-5</v>
      </c>
      <c r="F724" s="7">
        <v>0.90315781018223695</v>
      </c>
      <c r="G724" s="6" t="s">
        <v>36</v>
      </c>
      <c r="H724" s="6" t="s">
        <v>38</v>
      </c>
      <c r="I724" s="6">
        <v>316228</v>
      </c>
      <c r="J724" s="6">
        <v>0.43007800000000002</v>
      </c>
      <c r="K724" s="6">
        <v>5.3976799999999998E-2</v>
      </c>
      <c r="L724" s="6">
        <v>1.44645E-2</v>
      </c>
      <c r="M724" s="6">
        <v>0.44196200000000002</v>
      </c>
      <c r="N724" s="6">
        <v>0.42970900000000001</v>
      </c>
      <c r="O724" s="6">
        <v>2195</v>
      </c>
      <c r="P724" s="6">
        <v>5403</v>
      </c>
      <c r="Q724" s="6">
        <v>66110</v>
      </c>
      <c r="R724" s="6">
        <v>174215</v>
      </c>
    </row>
    <row r="725" spans="1:18" x14ac:dyDescent="0.3">
      <c r="A725" s="6">
        <v>14</v>
      </c>
      <c r="B725" s="6">
        <v>64753529</v>
      </c>
      <c r="C725" s="6" t="s">
        <v>5398</v>
      </c>
      <c r="D725" s="6" t="s">
        <v>2110</v>
      </c>
      <c r="E725" s="7">
        <v>9.5250759999999997E-5</v>
      </c>
      <c r="F725" s="7">
        <v>0.90315781018223695</v>
      </c>
      <c r="G725" s="6" t="s">
        <v>39</v>
      </c>
      <c r="H725" s="6" t="s">
        <v>38</v>
      </c>
      <c r="I725" s="6">
        <v>8</v>
      </c>
      <c r="J725" s="7">
        <v>1.08802E-5</v>
      </c>
      <c r="K725" s="6">
        <v>3.5428700000000002</v>
      </c>
      <c r="L725" s="6">
        <v>0.94950400000000001</v>
      </c>
      <c r="M725" s="6">
        <v>1.3539100000000001E-4</v>
      </c>
      <c r="N725" s="7">
        <v>7.01142E-6</v>
      </c>
      <c r="O725" s="6">
        <v>0</v>
      </c>
      <c r="P725" s="6">
        <v>3</v>
      </c>
      <c r="Q725" s="6">
        <v>0</v>
      </c>
      <c r="R725" s="6">
        <v>5</v>
      </c>
    </row>
    <row r="726" spans="1:18" x14ac:dyDescent="0.3">
      <c r="A726" s="6">
        <v>21</v>
      </c>
      <c r="B726" s="6">
        <v>39202379</v>
      </c>
      <c r="C726" s="6" t="s">
        <v>3211</v>
      </c>
      <c r="D726" s="6" t="s">
        <v>1822</v>
      </c>
      <c r="E726" s="7">
        <v>9.6236659999999997E-5</v>
      </c>
      <c r="F726" s="7">
        <v>0.90315781018223695</v>
      </c>
      <c r="G726" s="6" t="s">
        <v>39</v>
      </c>
      <c r="H726" s="6" t="s">
        <v>38</v>
      </c>
      <c r="I726" s="6">
        <v>315573</v>
      </c>
      <c r="J726" s="6">
        <v>0.42918800000000001</v>
      </c>
      <c r="K726" s="6">
        <v>5.4047199999999997E-2</v>
      </c>
      <c r="L726" s="6">
        <v>1.44949E-2</v>
      </c>
      <c r="M726" s="6">
        <v>0.44106000000000001</v>
      </c>
      <c r="N726" s="6">
        <v>0.42881900000000001</v>
      </c>
      <c r="O726" s="6">
        <v>2172</v>
      </c>
      <c r="P726" s="6">
        <v>5429</v>
      </c>
      <c r="Q726" s="6">
        <v>65513</v>
      </c>
      <c r="R726" s="6">
        <v>174774</v>
      </c>
    </row>
    <row r="727" spans="1:18" x14ac:dyDescent="0.3">
      <c r="A727" s="6">
        <v>3</v>
      </c>
      <c r="B727" s="6">
        <v>189994137</v>
      </c>
      <c r="C727" s="6" t="s">
        <v>3721</v>
      </c>
      <c r="D727" s="6" t="s">
        <v>2111</v>
      </c>
      <c r="E727" s="7">
        <v>9.6598840000000004E-5</v>
      </c>
      <c r="F727" s="7">
        <v>0.90315781018223695</v>
      </c>
      <c r="G727" s="6" t="s">
        <v>38</v>
      </c>
      <c r="H727" s="6" t="s">
        <v>39</v>
      </c>
      <c r="I727" s="6">
        <v>5</v>
      </c>
      <c r="J727" s="7">
        <v>6.8001299999999999E-6</v>
      </c>
      <c r="K727" s="6">
        <v>3.7575599999999998</v>
      </c>
      <c r="L727" s="6">
        <v>1.008</v>
      </c>
      <c r="M727" s="6">
        <v>1.3539100000000001E-4</v>
      </c>
      <c r="N727" s="7">
        <v>2.8045699999999998E-6</v>
      </c>
      <c r="O727" s="6">
        <v>0</v>
      </c>
      <c r="P727" s="6">
        <v>3</v>
      </c>
      <c r="Q727" s="6">
        <v>0</v>
      </c>
      <c r="R727" s="6">
        <v>2</v>
      </c>
    </row>
    <row r="728" spans="1:18" x14ac:dyDescent="0.3">
      <c r="A728" s="6">
        <v>7</v>
      </c>
      <c r="B728" s="6">
        <v>22145149</v>
      </c>
      <c r="C728" s="6" t="s">
        <v>4310</v>
      </c>
      <c r="D728" s="6" t="s">
        <v>2112</v>
      </c>
      <c r="E728" s="7">
        <v>9.6608029999999996E-5</v>
      </c>
      <c r="F728" s="7">
        <v>0.90315781018223695</v>
      </c>
      <c r="G728" s="6" t="s">
        <v>37</v>
      </c>
      <c r="H728" s="6" t="s">
        <v>36</v>
      </c>
      <c r="I728" s="6">
        <v>6</v>
      </c>
      <c r="J728" s="7">
        <v>8.1601600000000008E-6</v>
      </c>
      <c r="K728" s="6">
        <v>3.6519400000000002</v>
      </c>
      <c r="L728" s="6">
        <v>0.97966900000000001</v>
      </c>
      <c r="M728" s="6">
        <v>1.3539100000000001E-4</v>
      </c>
      <c r="N728" s="7">
        <v>4.2068500000000002E-6</v>
      </c>
      <c r="O728" s="6">
        <v>0</v>
      </c>
      <c r="P728" s="6">
        <v>3</v>
      </c>
      <c r="Q728" s="6">
        <v>0</v>
      </c>
      <c r="R728" s="6">
        <v>3</v>
      </c>
    </row>
    <row r="729" spans="1:18" x14ac:dyDescent="0.3">
      <c r="A729" s="6">
        <v>16</v>
      </c>
      <c r="B729" s="6">
        <v>89223090</v>
      </c>
      <c r="C729" s="6" t="s">
        <v>5399</v>
      </c>
      <c r="D729" s="6" t="s">
        <v>2113</v>
      </c>
      <c r="E729" s="7">
        <v>9.6615379999999995E-5</v>
      </c>
      <c r="F729" s="7">
        <v>0.90315781018223695</v>
      </c>
      <c r="G729" s="6" t="s">
        <v>37</v>
      </c>
      <c r="H729" s="6" t="s">
        <v>39</v>
      </c>
      <c r="I729" s="6">
        <v>7</v>
      </c>
      <c r="J729" s="7">
        <v>9.5201799999999994E-6</v>
      </c>
      <c r="K729" s="6">
        <v>3.5704400000000001</v>
      </c>
      <c r="L729" s="6">
        <v>0.957812</v>
      </c>
      <c r="M729" s="6">
        <v>1.3539100000000001E-4</v>
      </c>
      <c r="N729" s="7">
        <v>5.6091399999999996E-6</v>
      </c>
      <c r="O729" s="6">
        <v>0</v>
      </c>
      <c r="P729" s="6">
        <v>3</v>
      </c>
      <c r="Q729" s="6">
        <v>0</v>
      </c>
      <c r="R729" s="6">
        <v>4</v>
      </c>
    </row>
    <row r="730" spans="1:18" x14ac:dyDescent="0.3">
      <c r="A730" s="6">
        <v>19</v>
      </c>
      <c r="B730" s="6">
        <v>35718168</v>
      </c>
      <c r="C730" s="6" t="s">
        <v>3962</v>
      </c>
      <c r="D730" s="6" t="s">
        <v>1154</v>
      </c>
      <c r="E730" s="7">
        <v>9.6801140000000007E-5</v>
      </c>
      <c r="F730" s="7">
        <v>0.90315781018223695</v>
      </c>
      <c r="G730" s="6" t="s">
        <v>36</v>
      </c>
      <c r="H730" s="6" t="s">
        <v>37</v>
      </c>
      <c r="I730" s="6">
        <v>24</v>
      </c>
      <c r="J730" s="7">
        <v>3.2640600000000001E-5</v>
      </c>
      <c r="K730" s="6">
        <v>2.4365399999999999</v>
      </c>
      <c r="L730" s="6">
        <v>0.65371400000000002</v>
      </c>
      <c r="M730" s="6">
        <v>2.2565199999999999E-4</v>
      </c>
      <c r="N730" s="7">
        <v>2.66434E-5</v>
      </c>
      <c r="O730" s="6">
        <v>0</v>
      </c>
      <c r="P730" s="6">
        <v>5</v>
      </c>
      <c r="Q730" s="6">
        <v>0</v>
      </c>
      <c r="R730" s="6">
        <v>19</v>
      </c>
    </row>
    <row r="731" spans="1:18" x14ac:dyDescent="0.3">
      <c r="A731" s="6">
        <v>2</v>
      </c>
      <c r="B731" s="6">
        <v>171331947</v>
      </c>
      <c r="C731" s="6" t="s">
        <v>3729</v>
      </c>
      <c r="D731" s="6" t="s">
        <v>556</v>
      </c>
      <c r="E731" s="7">
        <v>9.7521000000000004E-5</v>
      </c>
      <c r="F731" s="7">
        <v>0.90315781018223695</v>
      </c>
      <c r="G731" s="6" t="s">
        <v>39</v>
      </c>
      <c r="H731" s="6" t="s">
        <v>38</v>
      </c>
      <c r="I731" s="6">
        <v>5</v>
      </c>
      <c r="J731" s="7">
        <v>6.8001299999999999E-6</v>
      </c>
      <c r="K731" s="6">
        <v>3.7577799999999999</v>
      </c>
      <c r="L731" s="6">
        <v>1.00871</v>
      </c>
      <c r="M731" s="6">
        <v>1.3539100000000001E-4</v>
      </c>
      <c r="N731" s="7">
        <v>2.8045699999999998E-6</v>
      </c>
      <c r="O731" s="6">
        <v>0</v>
      </c>
      <c r="P731" s="6">
        <v>3</v>
      </c>
      <c r="Q731" s="6">
        <v>0</v>
      </c>
      <c r="R731" s="6">
        <v>2</v>
      </c>
    </row>
    <row r="732" spans="1:18" x14ac:dyDescent="0.3">
      <c r="A732" s="6">
        <v>16</v>
      </c>
      <c r="B732" s="6">
        <v>16198227</v>
      </c>
      <c r="C732" s="6" t="s">
        <v>3730</v>
      </c>
      <c r="D732" s="6" t="s">
        <v>2114</v>
      </c>
      <c r="E732" s="7">
        <v>9.7627809999999995E-5</v>
      </c>
      <c r="F732" s="7">
        <v>0.90315781018223695</v>
      </c>
      <c r="G732" s="6" t="s">
        <v>39</v>
      </c>
      <c r="H732" s="6" t="s">
        <v>38</v>
      </c>
      <c r="I732" s="6">
        <v>21</v>
      </c>
      <c r="J732" s="7">
        <v>2.8560499999999999E-5</v>
      </c>
      <c r="K732" s="6">
        <v>2.4551799999999999</v>
      </c>
      <c r="L732" s="6">
        <v>0.65909600000000002</v>
      </c>
      <c r="M732" s="6">
        <v>2.2565199999999999E-4</v>
      </c>
      <c r="N732" s="7">
        <v>2.2436600000000001E-5</v>
      </c>
      <c r="O732" s="6">
        <v>0</v>
      </c>
      <c r="P732" s="6">
        <v>5</v>
      </c>
      <c r="Q732" s="6">
        <v>0</v>
      </c>
      <c r="R732" s="6">
        <v>16</v>
      </c>
    </row>
    <row r="733" spans="1:18" x14ac:dyDescent="0.3">
      <c r="A733" s="6">
        <v>3</v>
      </c>
      <c r="B733" s="6">
        <v>44270750</v>
      </c>
      <c r="C733" s="6" t="s">
        <v>3731</v>
      </c>
      <c r="D733" s="6" t="s">
        <v>2115</v>
      </c>
      <c r="E733" s="7">
        <v>9.7699339999999998E-5</v>
      </c>
      <c r="F733" s="7">
        <v>0.90315781018223695</v>
      </c>
      <c r="G733" s="6" t="s">
        <v>38</v>
      </c>
      <c r="H733" s="6" t="s">
        <v>39</v>
      </c>
      <c r="I733" s="6">
        <v>5</v>
      </c>
      <c r="J733" s="7">
        <v>6.8001299999999999E-6</v>
      </c>
      <c r="K733" s="6">
        <v>3.7308500000000002</v>
      </c>
      <c r="L733" s="6">
        <v>1.0016</v>
      </c>
      <c r="M733" s="6">
        <v>1.3539100000000001E-4</v>
      </c>
      <c r="N733" s="7">
        <v>2.8045699999999998E-6</v>
      </c>
      <c r="O733" s="6">
        <v>0</v>
      </c>
      <c r="P733" s="6">
        <v>3</v>
      </c>
      <c r="Q733" s="6">
        <v>0</v>
      </c>
      <c r="R733" s="6">
        <v>2</v>
      </c>
    </row>
    <row r="734" spans="1:18" x14ac:dyDescent="0.3">
      <c r="A734" s="6">
        <v>7</v>
      </c>
      <c r="B734" s="6">
        <v>92159110</v>
      </c>
      <c r="C734" s="6" t="s">
        <v>5400</v>
      </c>
      <c r="D734" s="6" t="s">
        <v>2116</v>
      </c>
      <c r="E734" s="7">
        <v>9.7798169999999999E-5</v>
      </c>
      <c r="F734" s="7">
        <v>0.90315781018223695</v>
      </c>
      <c r="G734" s="6" t="s">
        <v>36</v>
      </c>
      <c r="H734" s="6" t="s">
        <v>37</v>
      </c>
      <c r="I734" s="6">
        <v>61</v>
      </c>
      <c r="J734" s="7">
        <v>8.2961599999999995E-5</v>
      </c>
      <c r="K734" s="6">
        <v>1.7757700000000001</v>
      </c>
      <c r="L734" s="6">
        <v>0.47676299999999999</v>
      </c>
      <c r="M734" s="6">
        <v>3.6104300000000002E-4</v>
      </c>
      <c r="N734" s="7">
        <v>7.4321100000000002E-5</v>
      </c>
      <c r="O734" s="6">
        <v>0</v>
      </c>
      <c r="P734" s="6">
        <v>8</v>
      </c>
      <c r="Q734" s="6">
        <v>0</v>
      </c>
      <c r="R734" s="6">
        <v>53</v>
      </c>
    </row>
    <row r="735" spans="1:18" x14ac:dyDescent="0.3">
      <c r="A735" s="6">
        <v>16</v>
      </c>
      <c r="B735" s="6">
        <v>675696</v>
      </c>
      <c r="C735" s="6" t="s">
        <v>5401</v>
      </c>
      <c r="D735" s="6" t="s">
        <v>2117</v>
      </c>
      <c r="E735" s="7">
        <v>9.7818049999999994E-5</v>
      </c>
      <c r="F735" s="7">
        <v>0.90315781018223695</v>
      </c>
      <c r="G735" s="6" t="s">
        <v>39</v>
      </c>
      <c r="H735" s="6" t="s">
        <v>38</v>
      </c>
      <c r="I735" s="6">
        <v>12</v>
      </c>
      <c r="J735" s="7">
        <v>1.63203E-5</v>
      </c>
      <c r="K735" s="6">
        <v>2.9005299999999998</v>
      </c>
      <c r="L735" s="6">
        <v>0.77875300000000003</v>
      </c>
      <c r="M735" s="6">
        <v>1.8052199999999999E-4</v>
      </c>
      <c r="N735" s="7">
        <v>1.1218300000000001E-5</v>
      </c>
      <c r="O735" s="6">
        <v>0</v>
      </c>
      <c r="P735" s="6">
        <v>4</v>
      </c>
      <c r="Q735" s="6">
        <v>0</v>
      </c>
      <c r="R735" s="6">
        <v>8</v>
      </c>
    </row>
    <row r="736" spans="1:18" x14ac:dyDescent="0.3">
      <c r="A736" s="6">
        <v>15</v>
      </c>
      <c r="B736" s="6">
        <v>41881999</v>
      </c>
      <c r="C736" s="6" t="s">
        <v>5402</v>
      </c>
      <c r="D736" s="6" t="s">
        <v>2118</v>
      </c>
      <c r="E736" s="7">
        <v>9.8308199999999995E-5</v>
      </c>
      <c r="F736" s="7">
        <v>0.90315781018223695</v>
      </c>
      <c r="G736" s="6" t="s">
        <v>36</v>
      </c>
      <c r="H736" s="6" t="s">
        <v>38</v>
      </c>
      <c r="I736" s="6">
        <v>5</v>
      </c>
      <c r="J736" s="7">
        <v>6.8001299999999999E-6</v>
      </c>
      <c r="K736" s="6">
        <v>3.7171699999999999</v>
      </c>
      <c r="L736" s="6">
        <v>0.99834699999999998</v>
      </c>
      <c r="M736" s="6">
        <v>1.3539100000000001E-4</v>
      </c>
      <c r="N736" s="7">
        <v>2.8045699999999998E-6</v>
      </c>
      <c r="O736" s="6">
        <v>0</v>
      </c>
      <c r="P736" s="6">
        <v>3</v>
      </c>
      <c r="Q736" s="6">
        <v>0</v>
      </c>
      <c r="R736" s="6">
        <v>2</v>
      </c>
    </row>
    <row r="737" spans="1:18" x14ac:dyDescent="0.3">
      <c r="A737" s="6">
        <v>13</v>
      </c>
      <c r="B737" s="6">
        <v>72821877</v>
      </c>
      <c r="C737" s="6" t="s">
        <v>3734</v>
      </c>
      <c r="D737" s="6" t="s">
        <v>906</v>
      </c>
      <c r="E737" s="7">
        <v>9.8345799999999996E-5</v>
      </c>
      <c r="F737" s="7">
        <v>0.90315781018223695</v>
      </c>
      <c r="G737" s="6" t="s">
        <v>36</v>
      </c>
      <c r="H737" s="6" t="s">
        <v>39</v>
      </c>
      <c r="I737" s="6">
        <v>13</v>
      </c>
      <c r="J737" s="7">
        <v>1.7680300000000001E-5</v>
      </c>
      <c r="K737" s="6">
        <v>2.9015200000000001</v>
      </c>
      <c r="L737" s="6">
        <v>0.77930100000000002</v>
      </c>
      <c r="M737" s="6">
        <v>1.8052199999999999E-4</v>
      </c>
      <c r="N737" s="7">
        <v>1.2620600000000001E-5</v>
      </c>
      <c r="O737" s="6">
        <v>0</v>
      </c>
      <c r="P737" s="6">
        <v>4</v>
      </c>
      <c r="Q737" s="6">
        <v>0</v>
      </c>
      <c r="R737" s="6">
        <v>9</v>
      </c>
    </row>
    <row r="738" spans="1:18" x14ac:dyDescent="0.3">
      <c r="A738" s="6">
        <v>16</v>
      </c>
      <c r="B738" s="6">
        <v>12477700</v>
      </c>
      <c r="C738" s="6" t="s">
        <v>5403</v>
      </c>
      <c r="D738" s="6" t="s">
        <v>774</v>
      </c>
      <c r="E738" s="7">
        <v>9.8646800000000006E-5</v>
      </c>
      <c r="F738" s="7">
        <v>0.90315781018223695</v>
      </c>
      <c r="G738" s="6" t="s">
        <v>38</v>
      </c>
      <c r="H738" s="6" t="s">
        <v>39</v>
      </c>
      <c r="I738" s="6">
        <v>6</v>
      </c>
      <c r="J738" s="7">
        <v>8.1601600000000008E-6</v>
      </c>
      <c r="K738" s="6">
        <v>3.6490800000000001</v>
      </c>
      <c r="L738" s="6">
        <v>0.98028700000000002</v>
      </c>
      <c r="M738" s="6">
        <v>1.3539100000000001E-4</v>
      </c>
      <c r="N738" s="7">
        <v>4.2068500000000002E-6</v>
      </c>
      <c r="O738" s="6">
        <v>0</v>
      </c>
      <c r="P738" s="6">
        <v>3</v>
      </c>
      <c r="Q738" s="6">
        <v>0</v>
      </c>
      <c r="R738" s="6">
        <v>3</v>
      </c>
    </row>
    <row r="739" spans="1:18" x14ac:dyDescent="0.3">
      <c r="A739" s="6">
        <v>10</v>
      </c>
      <c r="B739" s="6">
        <v>14572282</v>
      </c>
      <c r="C739" s="6" t="s">
        <v>5404</v>
      </c>
      <c r="D739" s="6" t="s">
        <v>2119</v>
      </c>
      <c r="E739" s="7">
        <v>9.8955390000000004E-5</v>
      </c>
      <c r="F739" s="7">
        <v>0.90315781018223695</v>
      </c>
      <c r="G739" s="6" t="s">
        <v>38</v>
      </c>
      <c r="H739" s="6" t="s">
        <v>36</v>
      </c>
      <c r="I739" s="6">
        <v>212853</v>
      </c>
      <c r="J739" s="6">
        <v>0.28948600000000002</v>
      </c>
      <c r="K739" s="6">
        <v>5.8394500000000002E-2</v>
      </c>
      <c r="L739" s="6">
        <v>1.56904E-2</v>
      </c>
      <c r="M739" s="6">
        <v>0.30120000000000002</v>
      </c>
      <c r="N739" s="6">
        <v>0.28912199999999999</v>
      </c>
      <c r="O739" s="6">
        <v>1013</v>
      </c>
      <c r="P739" s="6">
        <v>4648</v>
      </c>
      <c r="Q739" s="6">
        <v>29809</v>
      </c>
      <c r="R739" s="6">
        <v>146561</v>
      </c>
    </row>
    <row r="740" spans="1:18" x14ac:dyDescent="0.3">
      <c r="A740" s="6">
        <v>18</v>
      </c>
      <c r="B740" s="6">
        <v>26134037</v>
      </c>
      <c r="C740" s="6" t="s">
        <v>5405</v>
      </c>
      <c r="D740" s="6" t="s">
        <v>2120</v>
      </c>
      <c r="E740" s="7">
        <v>9.955009E-5</v>
      </c>
      <c r="F740" s="7">
        <v>0.90315781018223695</v>
      </c>
      <c r="G740" s="6" t="s">
        <v>36</v>
      </c>
      <c r="H740" s="6" t="s">
        <v>37</v>
      </c>
      <c r="I740" s="6">
        <v>5</v>
      </c>
      <c r="J740" s="7">
        <v>6.8001299999999999E-6</v>
      </c>
      <c r="K740" s="6">
        <v>3.7157300000000002</v>
      </c>
      <c r="L740" s="6">
        <v>0.998811</v>
      </c>
      <c r="M740" s="6">
        <v>1.3539100000000001E-4</v>
      </c>
      <c r="N740" s="7">
        <v>2.8045699999999998E-6</v>
      </c>
      <c r="O740" s="6">
        <v>0</v>
      </c>
      <c r="P740" s="6">
        <v>3</v>
      </c>
      <c r="Q740" s="6">
        <v>0</v>
      </c>
      <c r="R740" s="6">
        <v>2</v>
      </c>
    </row>
    <row r="741" spans="1:18" x14ac:dyDescent="0.3">
      <c r="A741" s="6">
        <v>1</v>
      </c>
      <c r="B741" s="6">
        <v>97549713</v>
      </c>
      <c r="C741" s="6" t="s">
        <v>5406</v>
      </c>
      <c r="D741" s="6" t="s">
        <v>1635</v>
      </c>
      <c r="E741" s="7">
        <v>9.9708780000000002E-5</v>
      </c>
      <c r="F741" s="7">
        <v>0.90315781018223695</v>
      </c>
      <c r="G741" s="6" t="s">
        <v>39</v>
      </c>
      <c r="H741" s="6" t="s">
        <v>38</v>
      </c>
      <c r="I741" s="6">
        <v>6</v>
      </c>
      <c r="J741" s="7">
        <v>8.1601600000000008E-6</v>
      </c>
      <c r="K741" s="6">
        <v>3.6379100000000002</v>
      </c>
      <c r="L741" s="6">
        <v>0.97799700000000001</v>
      </c>
      <c r="M741" s="6">
        <v>1.3539100000000001E-4</v>
      </c>
      <c r="N741" s="7">
        <v>4.2068500000000002E-6</v>
      </c>
      <c r="O741" s="6">
        <v>0</v>
      </c>
      <c r="P741" s="6">
        <v>3</v>
      </c>
      <c r="Q741" s="6">
        <v>0</v>
      </c>
      <c r="R741" s="6">
        <v>3</v>
      </c>
    </row>
    <row r="742" spans="1:18" x14ac:dyDescent="0.3">
      <c r="A742" s="6">
        <v>6</v>
      </c>
      <c r="B742" s="6">
        <v>73425411</v>
      </c>
      <c r="C742" s="6" t="s">
        <v>3741</v>
      </c>
      <c r="D742" s="6" t="s">
        <v>2121</v>
      </c>
      <c r="E742" s="7">
        <v>9.9779379999999994E-5</v>
      </c>
      <c r="F742" s="7">
        <v>0.90315781018223695</v>
      </c>
      <c r="G742" s="6" t="s">
        <v>38</v>
      </c>
      <c r="H742" s="6" t="s">
        <v>37</v>
      </c>
      <c r="I742" s="6">
        <v>6</v>
      </c>
      <c r="J742" s="7">
        <v>8.1601600000000008E-6</v>
      </c>
      <c r="K742" s="6">
        <v>3.6008599999999999</v>
      </c>
      <c r="L742" s="6">
        <v>0.96808300000000003</v>
      </c>
      <c r="M742" s="6">
        <v>1.3539100000000001E-4</v>
      </c>
      <c r="N742" s="7">
        <v>4.2068500000000002E-6</v>
      </c>
      <c r="O742" s="6">
        <v>0</v>
      </c>
      <c r="P742" s="6">
        <v>3</v>
      </c>
      <c r="Q742" s="6">
        <v>0</v>
      </c>
      <c r="R742" s="6">
        <v>3</v>
      </c>
    </row>
    <row r="743" spans="1:18" x14ac:dyDescent="0.3">
      <c r="A743" s="6">
        <v>22</v>
      </c>
      <c r="B743" s="6">
        <v>30927966</v>
      </c>
      <c r="C743" s="6" t="s">
        <v>5407</v>
      </c>
      <c r="D743" s="6" t="s">
        <v>2122</v>
      </c>
      <c r="E743" s="7">
        <v>9.9847670000000001E-5</v>
      </c>
      <c r="F743" s="7">
        <v>0.90315781018223695</v>
      </c>
      <c r="G743" s="6" t="s">
        <v>36</v>
      </c>
      <c r="H743" s="6" t="s">
        <v>39</v>
      </c>
      <c r="I743" s="6">
        <v>18</v>
      </c>
      <c r="J743" s="7">
        <v>2.44805E-5</v>
      </c>
      <c r="K743" s="6">
        <v>2.4737100000000001</v>
      </c>
      <c r="L743" s="6">
        <v>0.66508199999999995</v>
      </c>
      <c r="M743" s="6">
        <v>2.2565199999999999E-4</v>
      </c>
      <c r="N743" s="7">
        <v>1.8229699999999999E-5</v>
      </c>
      <c r="O743" s="6">
        <v>0</v>
      </c>
      <c r="P743" s="6">
        <v>5</v>
      </c>
      <c r="Q743" s="6">
        <v>0</v>
      </c>
      <c r="R743" s="6">
        <v>13</v>
      </c>
    </row>
  </sheetData>
  <mergeCells count="1">
    <mergeCell ref="A1:R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C810F-53CC-46C3-85E5-A5A145B88897}">
  <dimension ref="A1:R264"/>
  <sheetViews>
    <sheetView workbookViewId="0">
      <selection sqref="A1:Q1"/>
    </sheetView>
  </sheetViews>
  <sheetFormatPr defaultRowHeight="14.4" x14ac:dyDescent="0.3"/>
  <cols>
    <col min="1" max="1" width="6.33203125" customWidth="1"/>
    <col min="3" max="3" width="15.88671875" customWidth="1"/>
    <col min="4" max="4" width="9.88671875" customWidth="1"/>
    <col min="5" max="6" width="9.109375" customWidth="1"/>
    <col min="7" max="7" width="8.33203125" customWidth="1"/>
    <col min="8" max="8" width="7.5546875" customWidth="1"/>
    <col min="9" max="9" width="10.88671875" customWidth="1"/>
    <col min="15" max="15" width="13.88671875" customWidth="1"/>
    <col min="16" max="16" width="13.6640625" customWidth="1"/>
    <col min="17" max="17" width="14.109375" customWidth="1"/>
    <col min="18" max="18" width="13.33203125" customWidth="1"/>
  </cols>
  <sheetData>
    <row r="1" spans="1:18" ht="28.2" customHeight="1" x14ac:dyDescent="0.3">
      <c r="A1" s="69" t="s">
        <v>5427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3" spans="1:18" x14ac:dyDescent="0.3">
      <c r="A3" s="44" t="s">
        <v>1739</v>
      </c>
      <c r="B3" s="44" t="s">
        <v>2961</v>
      </c>
      <c r="C3" s="44" t="s">
        <v>2962</v>
      </c>
      <c r="D3" s="44" t="s">
        <v>636</v>
      </c>
      <c r="E3" s="44" t="s">
        <v>3007</v>
      </c>
      <c r="F3" s="45" t="s">
        <v>2927</v>
      </c>
      <c r="G3" s="44" t="s">
        <v>30</v>
      </c>
      <c r="H3" s="44" t="s">
        <v>31</v>
      </c>
      <c r="I3" s="44" t="s">
        <v>32</v>
      </c>
      <c r="J3" s="44" t="s">
        <v>33</v>
      </c>
      <c r="K3" s="44" t="s">
        <v>34</v>
      </c>
      <c r="L3" s="44" t="s">
        <v>35</v>
      </c>
      <c r="M3" s="44" t="s">
        <v>1740</v>
      </c>
      <c r="N3" s="44" t="s">
        <v>1741</v>
      </c>
      <c r="O3" s="44" t="s">
        <v>1742</v>
      </c>
      <c r="P3" s="44" t="s">
        <v>1743</v>
      </c>
      <c r="Q3" s="44" t="s">
        <v>1744</v>
      </c>
      <c r="R3" s="44" t="s">
        <v>1745</v>
      </c>
    </row>
    <row r="4" spans="1:18" x14ac:dyDescent="0.3">
      <c r="A4">
        <v>19</v>
      </c>
      <c r="B4">
        <v>35745181</v>
      </c>
      <c r="C4" t="s">
        <v>4919</v>
      </c>
      <c r="D4" t="s">
        <v>2595</v>
      </c>
      <c r="E4" s="4">
        <v>1.117391E-7</v>
      </c>
      <c r="F4" s="4">
        <v>0.62757572732580003</v>
      </c>
      <c r="G4" t="s">
        <v>36</v>
      </c>
      <c r="H4" t="s">
        <v>38</v>
      </c>
      <c r="I4">
        <v>8</v>
      </c>
      <c r="J4" s="4">
        <v>8.3373299999999997E-5</v>
      </c>
      <c r="K4">
        <v>4.1874099999999999</v>
      </c>
      <c r="L4">
        <v>0.808589</v>
      </c>
      <c r="M4">
        <v>1.40292E-3</v>
      </c>
      <c r="N4" s="4">
        <v>3.2471000000000001E-5</v>
      </c>
      <c r="O4">
        <v>0</v>
      </c>
      <c r="P4">
        <v>5</v>
      </c>
      <c r="Q4">
        <v>0</v>
      </c>
      <c r="R4">
        <v>3</v>
      </c>
    </row>
    <row r="5" spans="1:18" x14ac:dyDescent="0.3">
      <c r="A5">
        <v>4</v>
      </c>
      <c r="B5">
        <v>99207596</v>
      </c>
      <c r="C5" t="s">
        <v>4920</v>
      </c>
      <c r="D5" t="s">
        <v>2342</v>
      </c>
      <c r="E5" s="4">
        <v>3.8411179999999998E-7</v>
      </c>
      <c r="F5" s="4">
        <v>0.94204298680745002</v>
      </c>
      <c r="G5" t="s">
        <v>37</v>
      </c>
      <c r="H5" t="s">
        <v>36</v>
      </c>
      <c r="I5">
        <v>31328</v>
      </c>
      <c r="J5">
        <v>0.32649</v>
      </c>
      <c r="K5">
        <v>-0.19522500000000001</v>
      </c>
      <c r="L5">
        <v>3.9493100000000003E-2</v>
      </c>
      <c r="M5">
        <v>0.27412999999999998</v>
      </c>
      <c r="N5">
        <v>0.32851000000000002</v>
      </c>
      <c r="O5">
        <v>140</v>
      </c>
      <c r="P5">
        <v>697</v>
      </c>
      <c r="Q5">
        <v>5081</v>
      </c>
      <c r="R5">
        <v>20189</v>
      </c>
    </row>
    <row r="6" spans="1:18" x14ac:dyDescent="0.3">
      <c r="A6">
        <v>19</v>
      </c>
      <c r="B6">
        <v>55230906</v>
      </c>
      <c r="C6" t="s">
        <v>4921</v>
      </c>
      <c r="D6" t="s">
        <v>2928</v>
      </c>
      <c r="E6" s="4">
        <v>1.834945E-6</v>
      </c>
      <c r="F6" s="4">
        <v>0.94204298680745002</v>
      </c>
      <c r="G6" t="s">
        <v>39</v>
      </c>
      <c r="H6" t="s">
        <v>38</v>
      </c>
      <c r="I6">
        <v>149</v>
      </c>
      <c r="J6">
        <v>1.5528300000000001E-3</v>
      </c>
      <c r="K6">
        <v>1.35419</v>
      </c>
      <c r="L6">
        <v>0.29252899999999998</v>
      </c>
      <c r="M6">
        <v>5.3310900000000001E-3</v>
      </c>
      <c r="N6">
        <v>1.40708E-3</v>
      </c>
      <c r="O6">
        <v>1</v>
      </c>
      <c r="P6">
        <v>17</v>
      </c>
      <c r="Q6">
        <v>0</v>
      </c>
      <c r="R6">
        <v>130</v>
      </c>
    </row>
    <row r="7" spans="1:18" x14ac:dyDescent="0.3">
      <c r="A7">
        <v>6</v>
      </c>
      <c r="B7">
        <v>165298051</v>
      </c>
      <c r="C7" t="s">
        <v>4922</v>
      </c>
      <c r="D7" t="s">
        <v>884</v>
      </c>
      <c r="E7" s="4">
        <v>2.5829829999999998E-6</v>
      </c>
      <c r="F7" s="4">
        <v>0.94204298680745002</v>
      </c>
      <c r="G7" t="s">
        <v>36</v>
      </c>
      <c r="H7" t="s">
        <v>37</v>
      </c>
      <c r="I7">
        <v>12</v>
      </c>
      <c r="J7">
        <v>1.2506E-4</v>
      </c>
      <c r="K7">
        <v>3.0956399999999999</v>
      </c>
      <c r="L7">
        <v>0.67917700000000003</v>
      </c>
      <c r="M7">
        <v>1.6835000000000001E-3</v>
      </c>
      <c r="N7" s="4">
        <v>6.4942099999999996E-5</v>
      </c>
      <c r="O7">
        <v>0</v>
      </c>
      <c r="P7">
        <v>6</v>
      </c>
      <c r="Q7">
        <v>0</v>
      </c>
      <c r="R7">
        <v>6</v>
      </c>
    </row>
    <row r="8" spans="1:18" x14ac:dyDescent="0.3">
      <c r="A8">
        <v>2</v>
      </c>
      <c r="B8">
        <v>205766819</v>
      </c>
      <c r="C8" t="s">
        <v>4923</v>
      </c>
      <c r="D8" t="s">
        <v>638</v>
      </c>
      <c r="E8" s="4">
        <v>2.964271E-6</v>
      </c>
      <c r="F8" s="4">
        <v>0.94204298680745002</v>
      </c>
      <c r="G8" t="s">
        <v>39</v>
      </c>
      <c r="H8" t="s">
        <v>38</v>
      </c>
      <c r="I8">
        <v>13</v>
      </c>
      <c r="J8">
        <v>1.35482E-4</v>
      </c>
      <c r="K8">
        <v>3.28484</v>
      </c>
      <c r="L8">
        <v>0.72530300000000003</v>
      </c>
      <c r="M8">
        <v>1.40292E-3</v>
      </c>
      <c r="N8" s="4">
        <v>8.6589500000000002E-5</v>
      </c>
      <c r="O8">
        <v>0</v>
      </c>
      <c r="P8">
        <v>5</v>
      </c>
      <c r="Q8">
        <v>0</v>
      </c>
      <c r="R8">
        <v>8</v>
      </c>
    </row>
    <row r="9" spans="1:18" x14ac:dyDescent="0.3">
      <c r="A9">
        <v>1</v>
      </c>
      <c r="B9">
        <v>156700529</v>
      </c>
      <c r="C9" t="s">
        <v>4924</v>
      </c>
      <c r="D9" t="s">
        <v>2904</v>
      </c>
      <c r="E9" s="4">
        <v>2.9675439999999999E-6</v>
      </c>
      <c r="F9" s="4">
        <v>0.94204298680745002</v>
      </c>
      <c r="G9" t="s">
        <v>38</v>
      </c>
      <c r="H9" t="s">
        <v>37</v>
      </c>
      <c r="I9">
        <v>4</v>
      </c>
      <c r="J9" s="4">
        <v>4.1686600000000002E-5</v>
      </c>
      <c r="K9">
        <v>5.6038300000000003</v>
      </c>
      <c r="L9">
        <v>1.1991799999999999</v>
      </c>
      <c r="M9">
        <v>8.4175099999999996E-4</v>
      </c>
      <c r="N9" s="4">
        <v>1.0823699999999999E-5</v>
      </c>
      <c r="O9">
        <v>0</v>
      </c>
      <c r="P9">
        <v>3</v>
      </c>
      <c r="Q9">
        <v>0</v>
      </c>
      <c r="R9">
        <v>1</v>
      </c>
    </row>
    <row r="10" spans="1:18" x14ac:dyDescent="0.3">
      <c r="A10">
        <v>19</v>
      </c>
      <c r="B10">
        <v>40775596</v>
      </c>
      <c r="C10" t="s">
        <v>4925</v>
      </c>
      <c r="D10" t="s">
        <v>637</v>
      </c>
      <c r="E10" s="4">
        <v>3.3086169999999998E-6</v>
      </c>
      <c r="F10" s="4">
        <v>0.94204298680745002</v>
      </c>
      <c r="G10" t="s">
        <v>36</v>
      </c>
      <c r="H10" t="s">
        <v>37</v>
      </c>
      <c r="I10">
        <v>75</v>
      </c>
      <c r="J10">
        <v>7.8162499999999998E-4</v>
      </c>
      <c r="K10">
        <v>1.8470899999999999</v>
      </c>
      <c r="L10">
        <v>0.40994999999999998</v>
      </c>
      <c r="M10">
        <v>3.0864199999999999E-3</v>
      </c>
      <c r="N10">
        <v>6.9271600000000001E-4</v>
      </c>
      <c r="O10">
        <v>0</v>
      </c>
      <c r="P10">
        <v>11</v>
      </c>
      <c r="Q10">
        <v>0</v>
      </c>
      <c r="R10">
        <v>64</v>
      </c>
    </row>
    <row r="11" spans="1:18" x14ac:dyDescent="0.3">
      <c r="A11">
        <v>9</v>
      </c>
      <c r="B11">
        <v>127910357</v>
      </c>
      <c r="C11" t="s">
        <v>4926</v>
      </c>
      <c r="D11" t="s">
        <v>2567</v>
      </c>
      <c r="E11" s="4">
        <v>3.4128390000000002E-6</v>
      </c>
      <c r="F11" s="4">
        <v>0.94204298680745002</v>
      </c>
      <c r="G11" t="s">
        <v>36</v>
      </c>
      <c r="H11" t="s">
        <v>37</v>
      </c>
      <c r="I11">
        <v>6</v>
      </c>
      <c r="J11" s="4">
        <v>6.2529999999999999E-5</v>
      </c>
      <c r="K11">
        <v>4.0914000000000001</v>
      </c>
      <c r="L11">
        <v>0.90939099999999995</v>
      </c>
      <c r="M11">
        <v>1.1223299999999999E-3</v>
      </c>
      <c r="N11" s="4">
        <v>2.1647399999999999E-5</v>
      </c>
      <c r="O11">
        <v>0</v>
      </c>
      <c r="P11">
        <v>4</v>
      </c>
      <c r="Q11">
        <v>0</v>
      </c>
      <c r="R11">
        <v>2</v>
      </c>
    </row>
    <row r="12" spans="1:18" x14ac:dyDescent="0.3">
      <c r="A12">
        <v>1</v>
      </c>
      <c r="B12">
        <v>219927164</v>
      </c>
      <c r="C12" t="s">
        <v>4927</v>
      </c>
      <c r="D12" t="s">
        <v>1627</v>
      </c>
      <c r="E12" s="4">
        <v>3.8226849999999996E-6</v>
      </c>
      <c r="F12" s="4">
        <v>0.94204298680745002</v>
      </c>
      <c r="G12" t="s">
        <v>38</v>
      </c>
      <c r="H12" t="s">
        <v>36</v>
      </c>
      <c r="I12">
        <v>52</v>
      </c>
      <c r="J12">
        <v>5.4192599999999997E-4</v>
      </c>
      <c r="K12">
        <v>1.8952100000000001</v>
      </c>
      <c r="L12">
        <v>0.42352200000000001</v>
      </c>
      <c r="M12">
        <v>3.0864199999999999E-3</v>
      </c>
      <c r="N12">
        <v>4.4377099999999998E-4</v>
      </c>
      <c r="O12">
        <v>0</v>
      </c>
      <c r="P12">
        <v>11</v>
      </c>
      <c r="Q12">
        <v>0</v>
      </c>
      <c r="R12">
        <v>41</v>
      </c>
    </row>
    <row r="13" spans="1:18" x14ac:dyDescent="0.3">
      <c r="A13">
        <v>6</v>
      </c>
      <c r="B13">
        <v>31271083</v>
      </c>
      <c r="C13" t="s">
        <v>4928</v>
      </c>
      <c r="D13" t="s">
        <v>2188</v>
      </c>
      <c r="E13" s="4">
        <v>4.0914630000000002E-6</v>
      </c>
      <c r="F13" s="4">
        <v>0.94204298680745002</v>
      </c>
      <c r="G13" t="s">
        <v>36</v>
      </c>
      <c r="H13" t="s">
        <v>37</v>
      </c>
      <c r="I13">
        <v>14</v>
      </c>
      <c r="J13">
        <v>1.4590299999999999E-4</v>
      </c>
      <c r="K13">
        <v>3.22777</v>
      </c>
      <c r="L13">
        <v>0.72365999999999997</v>
      </c>
      <c r="M13">
        <v>1.40292E-3</v>
      </c>
      <c r="N13" s="4">
        <v>9.7413100000000004E-5</v>
      </c>
      <c r="O13">
        <v>0</v>
      </c>
      <c r="P13">
        <v>5</v>
      </c>
      <c r="Q13">
        <v>0</v>
      </c>
      <c r="R13">
        <v>9</v>
      </c>
    </row>
    <row r="14" spans="1:18" x14ac:dyDescent="0.3">
      <c r="A14">
        <v>8</v>
      </c>
      <c r="B14">
        <v>119732008</v>
      </c>
      <c r="C14" t="s">
        <v>4929</v>
      </c>
      <c r="D14" t="s">
        <v>766</v>
      </c>
      <c r="E14" s="4">
        <v>4.6466499999999998E-6</v>
      </c>
      <c r="F14" s="4">
        <v>0.94204298680745002</v>
      </c>
      <c r="G14" t="s">
        <v>39</v>
      </c>
      <c r="H14" t="s">
        <v>38</v>
      </c>
      <c r="I14">
        <v>7</v>
      </c>
      <c r="J14" s="4">
        <v>7.2951600000000001E-5</v>
      </c>
      <c r="K14">
        <v>3.8746999999999998</v>
      </c>
      <c r="L14">
        <v>0.87405900000000003</v>
      </c>
      <c r="M14">
        <v>1.1223299999999999E-3</v>
      </c>
      <c r="N14" s="4">
        <v>3.2471000000000001E-5</v>
      </c>
      <c r="O14">
        <v>0</v>
      </c>
      <c r="P14">
        <v>4</v>
      </c>
      <c r="Q14">
        <v>0</v>
      </c>
      <c r="R14">
        <v>3</v>
      </c>
    </row>
    <row r="15" spans="1:18" x14ac:dyDescent="0.3">
      <c r="A15">
        <v>12</v>
      </c>
      <c r="B15">
        <v>47980605</v>
      </c>
      <c r="C15" t="s">
        <v>4930</v>
      </c>
      <c r="D15" t="s">
        <v>657</v>
      </c>
      <c r="E15" s="4">
        <v>5.8693650000000002E-6</v>
      </c>
      <c r="F15" s="4">
        <v>0.94204298680745002</v>
      </c>
      <c r="G15" t="s">
        <v>39</v>
      </c>
      <c r="H15" t="s">
        <v>38</v>
      </c>
      <c r="I15">
        <v>460</v>
      </c>
      <c r="J15">
        <v>4.7939599999999999E-3</v>
      </c>
      <c r="K15">
        <v>0.77736099999999997</v>
      </c>
      <c r="L15">
        <v>0.17738300000000001</v>
      </c>
      <c r="M15">
        <v>1.26263E-2</v>
      </c>
      <c r="N15">
        <v>4.4918299999999996E-3</v>
      </c>
      <c r="O15">
        <v>0</v>
      </c>
      <c r="P15">
        <v>45</v>
      </c>
      <c r="Q15">
        <v>3</v>
      </c>
      <c r="R15">
        <v>409</v>
      </c>
    </row>
    <row r="16" spans="1:18" x14ac:dyDescent="0.3">
      <c r="A16">
        <v>11</v>
      </c>
      <c r="B16">
        <v>108665284</v>
      </c>
      <c r="C16" t="s">
        <v>4931</v>
      </c>
      <c r="D16" t="s">
        <v>785</v>
      </c>
      <c r="E16" s="4">
        <v>5.8970109999999997E-6</v>
      </c>
      <c r="F16" s="4">
        <v>0.94204298680745002</v>
      </c>
      <c r="G16" t="s">
        <v>36</v>
      </c>
      <c r="H16" t="s">
        <v>39</v>
      </c>
      <c r="I16">
        <v>331</v>
      </c>
      <c r="J16">
        <v>3.4495699999999999E-3</v>
      </c>
      <c r="K16">
        <v>1.0118400000000001</v>
      </c>
      <c r="L16">
        <v>0.23094200000000001</v>
      </c>
      <c r="M16">
        <v>7.8563399999999999E-3</v>
      </c>
      <c r="N16">
        <v>3.2795799999999998E-3</v>
      </c>
      <c r="O16">
        <v>1</v>
      </c>
      <c r="P16">
        <v>26</v>
      </c>
      <c r="Q16">
        <v>1</v>
      </c>
      <c r="R16">
        <v>301</v>
      </c>
    </row>
    <row r="17" spans="1:18" x14ac:dyDescent="0.3">
      <c r="A17">
        <v>3</v>
      </c>
      <c r="B17">
        <v>41717770</v>
      </c>
      <c r="C17" t="s">
        <v>4932</v>
      </c>
      <c r="D17" t="s">
        <v>870</v>
      </c>
      <c r="E17" s="4">
        <v>6.0384620000000001E-6</v>
      </c>
      <c r="F17" s="4">
        <v>0.94204298680745002</v>
      </c>
      <c r="G17" t="s">
        <v>39</v>
      </c>
      <c r="H17" t="s">
        <v>38</v>
      </c>
      <c r="I17">
        <v>44</v>
      </c>
      <c r="J17">
        <v>4.58553E-4</v>
      </c>
      <c r="K17">
        <v>2.0708000000000002</v>
      </c>
      <c r="L17">
        <v>0.47319800000000001</v>
      </c>
      <c r="M17">
        <v>2.5252500000000002E-3</v>
      </c>
      <c r="N17">
        <v>3.7882900000000001E-4</v>
      </c>
      <c r="O17">
        <v>0</v>
      </c>
      <c r="P17">
        <v>9</v>
      </c>
      <c r="Q17">
        <v>0</v>
      </c>
      <c r="R17">
        <v>35</v>
      </c>
    </row>
    <row r="18" spans="1:18" x14ac:dyDescent="0.3">
      <c r="A18">
        <v>9</v>
      </c>
      <c r="B18">
        <v>112220657</v>
      </c>
      <c r="C18" t="s">
        <v>4933</v>
      </c>
      <c r="D18" t="s">
        <v>1650</v>
      </c>
      <c r="E18" s="4">
        <v>7.1198190000000003E-6</v>
      </c>
      <c r="F18" s="4">
        <v>0.94204298680745002</v>
      </c>
      <c r="G18" t="s">
        <v>36</v>
      </c>
      <c r="H18" t="s">
        <v>37</v>
      </c>
      <c r="I18">
        <v>4676</v>
      </c>
      <c r="J18">
        <v>4.8731700000000003E-2</v>
      </c>
      <c r="K18">
        <v>0.31060199999999999</v>
      </c>
      <c r="L18">
        <v>7.1565199999999995E-2</v>
      </c>
      <c r="M18">
        <v>7.0987700000000001E-2</v>
      </c>
      <c r="N18">
        <v>4.7873100000000002E-2</v>
      </c>
      <c r="O18">
        <v>2</v>
      </c>
      <c r="P18">
        <v>249</v>
      </c>
      <c r="Q18">
        <v>119</v>
      </c>
      <c r="R18">
        <v>4185</v>
      </c>
    </row>
    <row r="19" spans="1:18" x14ac:dyDescent="0.3">
      <c r="A19">
        <v>22</v>
      </c>
      <c r="B19">
        <v>20710668</v>
      </c>
      <c r="C19" t="s">
        <v>4934</v>
      </c>
      <c r="D19" t="s">
        <v>385</v>
      </c>
      <c r="E19" s="4">
        <v>7.4911670000000001E-6</v>
      </c>
      <c r="F19" s="4">
        <v>0.94204298680745002</v>
      </c>
      <c r="G19" t="s">
        <v>36</v>
      </c>
      <c r="H19" t="s">
        <v>37</v>
      </c>
      <c r="I19">
        <v>37</v>
      </c>
      <c r="J19">
        <v>3.8560100000000001E-4</v>
      </c>
      <c r="K19">
        <v>2.6233499999999998</v>
      </c>
      <c r="L19">
        <v>0.60600100000000001</v>
      </c>
      <c r="M19">
        <v>1.6835000000000001E-3</v>
      </c>
      <c r="N19">
        <v>3.3553400000000002E-4</v>
      </c>
      <c r="O19">
        <v>0</v>
      </c>
      <c r="P19">
        <v>6</v>
      </c>
      <c r="Q19">
        <v>0</v>
      </c>
      <c r="R19">
        <v>31</v>
      </c>
    </row>
    <row r="20" spans="1:18" x14ac:dyDescent="0.3">
      <c r="A20">
        <v>14</v>
      </c>
      <c r="B20">
        <v>50476355</v>
      </c>
      <c r="C20" t="s">
        <v>4935</v>
      </c>
      <c r="D20" t="s">
        <v>2617</v>
      </c>
      <c r="E20" s="4">
        <v>8.6863920000000002E-6</v>
      </c>
      <c r="F20" s="4">
        <v>0.94204298680745002</v>
      </c>
      <c r="G20" t="s">
        <v>37</v>
      </c>
      <c r="H20" t="s">
        <v>36</v>
      </c>
      <c r="I20">
        <v>8</v>
      </c>
      <c r="J20" s="4">
        <v>8.3373299999999997E-5</v>
      </c>
      <c r="K20">
        <v>3.7551299999999999</v>
      </c>
      <c r="L20">
        <v>0.87405299999999997</v>
      </c>
      <c r="M20">
        <v>1.1223299999999999E-3</v>
      </c>
      <c r="N20" s="4">
        <v>4.3294699999999997E-5</v>
      </c>
      <c r="O20">
        <v>0</v>
      </c>
      <c r="P20">
        <v>4</v>
      </c>
      <c r="Q20">
        <v>0</v>
      </c>
      <c r="R20">
        <v>4</v>
      </c>
    </row>
    <row r="21" spans="1:18" x14ac:dyDescent="0.3">
      <c r="A21">
        <v>11</v>
      </c>
      <c r="B21">
        <v>67498745</v>
      </c>
      <c r="C21" t="s">
        <v>4936</v>
      </c>
      <c r="D21" t="s">
        <v>2593</v>
      </c>
      <c r="E21" s="4">
        <v>9.3070299999999996E-6</v>
      </c>
      <c r="F21" s="4">
        <v>0.94204298680745002</v>
      </c>
      <c r="G21" t="s">
        <v>39</v>
      </c>
      <c r="H21" t="s">
        <v>38</v>
      </c>
      <c r="I21">
        <v>3</v>
      </c>
      <c r="J21" s="4">
        <v>3.1265E-5</v>
      </c>
      <c r="K21">
        <v>5.7625400000000004</v>
      </c>
      <c r="L21">
        <v>1.3000100000000001</v>
      </c>
      <c r="M21">
        <v>8.4175099999999996E-4</v>
      </c>
      <c r="N21">
        <v>0</v>
      </c>
      <c r="O21">
        <v>0</v>
      </c>
      <c r="P21">
        <v>3</v>
      </c>
      <c r="Q21">
        <v>0</v>
      </c>
      <c r="R21">
        <v>0</v>
      </c>
    </row>
    <row r="22" spans="1:18" x14ac:dyDescent="0.3">
      <c r="A22">
        <v>4</v>
      </c>
      <c r="B22">
        <v>122170253</v>
      </c>
      <c r="C22" t="s">
        <v>4937</v>
      </c>
      <c r="D22" t="s">
        <v>1788</v>
      </c>
      <c r="E22" s="4">
        <v>9.6072890000000002E-6</v>
      </c>
      <c r="F22" s="4">
        <v>0.94204298680745002</v>
      </c>
      <c r="G22" t="s">
        <v>36</v>
      </c>
      <c r="H22" t="s">
        <v>37</v>
      </c>
      <c r="I22">
        <v>7</v>
      </c>
      <c r="J22" s="4">
        <v>7.2951600000000001E-5</v>
      </c>
      <c r="K22">
        <v>3.7114600000000002</v>
      </c>
      <c r="L22">
        <v>0.86841599999999997</v>
      </c>
      <c r="M22">
        <v>1.1223299999999999E-3</v>
      </c>
      <c r="N22" s="4">
        <v>3.2471000000000001E-5</v>
      </c>
      <c r="O22">
        <v>0</v>
      </c>
      <c r="P22">
        <v>4</v>
      </c>
      <c r="Q22">
        <v>0</v>
      </c>
      <c r="R22">
        <v>3</v>
      </c>
    </row>
    <row r="23" spans="1:18" x14ac:dyDescent="0.3">
      <c r="A23">
        <v>6</v>
      </c>
      <c r="B23">
        <v>31782466</v>
      </c>
      <c r="C23" t="s">
        <v>4938</v>
      </c>
      <c r="D23" t="s">
        <v>1144</v>
      </c>
      <c r="E23" s="4">
        <v>1.076825E-5</v>
      </c>
      <c r="F23" s="4">
        <v>0.94204298680745002</v>
      </c>
      <c r="G23" t="s">
        <v>38</v>
      </c>
      <c r="H23" t="s">
        <v>39</v>
      </c>
      <c r="I23">
        <v>7</v>
      </c>
      <c r="J23" s="4">
        <v>7.2951600000000001E-5</v>
      </c>
      <c r="K23">
        <v>3.7480899999999999</v>
      </c>
      <c r="L23">
        <v>0.88224899999999995</v>
      </c>
      <c r="M23">
        <v>1.1223299999999999E-3</v>
      </c>
      <c r="N23" s="4">
        <v>3.2471000000000001E-5</v>
      </c>
      <c r="O23">
        <v>0</v>
      </c>
      <c r="P23">
        <v>4</v>
      </c>
      <c r="Q23">
        <v>0</v>
      </c>
      <c r="R23">
        <v>3</v>
      </c>
    </row>
    <row r="24" spans="1:18" x14ac:dyDescent="0.3">
      <c r="A24">
        <v>6</v>
      </c>
      <c r="B24">
        <v>125301813</v>
      </c>
      <c r="C24" t="s">
        <v>4939</v>
      </c>
      <c r="D24" t="s">
        <v>604</v>
      </c>
      <c r="E24" s="4">
        <v>1.1867789999999999E-5</v>
      </c>
      <c r="F24" s="4">
        <v>0.94204298680745002</v>
      </c>
      <c r="G24" t="s">
        <v>39</v>
      </c>
      <c r="H24" t="s">
        <v>38</v>
      </c>
      <c r="I24">
        <v>6</v>
      </c>
      <c r="J24" s="4">
        <v>6.2529999999999999E-5</v>
      </c>
      <c r="K24">
        <v>3.7925200000000001</v>
      </c>
      <c r="L24">
        <v>0.89731899999999998</v>
      </c>
      <c r="M24">
        <v>1.1223299999999999E-3</v>
      </c>
      <c r="N24" s="4">
        <v>2.1647399999999999E-5</v>
      </c>
      <c r="O24">
        <v>0</v>
      </c>
      <c r="P24">
        <v>4</v>
      </c>
      <c r="Q24">
        <v>0</v>
      </c>
      <c r="R24">
        <v>2</v>
      </c>
    </row>
    <row r="25" spans="1:18" x14ac:dyDescent="0.3">
      <c r="A25">
        <v>2</v>
      </c>
      <c r="B25">
        <v>1494044</v>
      </c>
      <c r="C25" t="s">
        <v>4940</v>
      </c>
      <c r="D25" t="s">
        <v>518</v>
      </c>
      <c r="E25" s="4">
        <v>1.230306E-5</v>
      </c>
      <c r="F25" s="4">
        <v>0.94204298680745002</v>
      </c>
      <c r="G25" t="s">
        <v>39</v>
      </c>
      <c r="H25" t="s">
        <v>38</v>
      </c>
      <c r="I25">
        <v>7</v>
      </c>
      <c r="J25" s="4">
        <v>7.2951600000000001E-5</v>
      </c>
      <c r="K25">
        <v>3.6758500000000001</v>
      </c>
      <c r="L25">
        <v>0.87138800000000005</v>
      </c>
      <c r="M25">
        <v>1.1223299999999999E-3</v>
      </c>
      <c r="N25" s="4">
        <v>3.2471000000000001E-5</v>
      </c>
      <c r="O25">
        <v>0</v>
      </c>
      <c r="P25">
        <v>4</v>
      </c>
      <c r="Q25">
        <v>0</v>
      </c>
      <c r="R25">
        <v>3</v>
      </c>
    </row>
    <row r="26" spans="1:18" x14ac:dyDescent="0.3">
      <c r="A26">
        <v>1</v>
      </c>
      <c r="B26">
        <v>52493658</v>
      </c>
      <c r="C26" t="s">
        <v>4941</v>
      </c>
      <c r="D26" t="s">
        <v>2773</v>
      </c>
      <c r="E26" s="4">
        <v>1.232398E-5</v>
      </c>
      <c r="F26" s="4">
        <v>0.94204298680745002</v>
      </c>
      <c r="G26" t="s">
        <v>37</v>
      </c>
      <c r="H26" t="s">
        <v>36</v>
      </c>
      <c r="I26">
        <v>3</v>
      </c>
      <c r="J26" s="4">
        <v>3.1265E-5</v>
      </c>
      <c r="K26">
        <v>5.7310999999999996</v>
      </c>
      <c r="L26">
        <v>1.3109299999999999</v>
      </c>
      <c r="M26">
        <v>8.4175099999999996E-4</v>
      </c>
      <c r="N26">
        <v>0</v>
      </c>
      <c r="O26">
        <v>0</v>
      </c>
      <c r="P26">
        <v>3</v>
      </c>
      <c r="Q26">
        <v>0</v>
      </c>
      <c r="R26">
        <v>0</v>
      </c>
    </row>
    <row r="27" spans="1:18" x14ac:dyDescent="0.3">
      <c r="A27">
        <v>14</v>
      </c>
      <c r="B27">
        <v>21476674</v>
      </c>
      <c r="C27" t="s">
        <v>4942</v>
      </c>
      <c r="D27" t="s">
        <v>2707</v>
      </c>
      <c r="E27" s="4">
        <v>1.245013E-5</v>
      </c>
      <c r="F27" s="4">
        <v>0.94204298680745002</v>
      </c>
      <c r="G27" t="s">
        <v>39</v>
      </c>
      <c r="H27" t="s">
        <v>38</v>
      </c>
      <c r="I27">
        <v>5</v>
      </c>
      <c r="J27" s="4">
        <v>5.2108299999999997E-5</v>
      </c>
      <c r="K27">
        <v>4.5087400000000004</v>
      </c>
      <c r="L27">
        <v>1.06951</v>
      </c>
      <c r="M27">
        <v>8.4175099999999996E-4</v>
      </c>
      <c r="N27" s="4">
        <v>2.1647399999999999E-5</v>
      </c>
      <c r="O27">
        <v>0</v>
      </c>
      <c r="P27">
        <v>3</v>
      </c>
      <c r="Q27">
        <v>0</v>
      </c>
      <c r="R27">
        <v>2</v>
      </c>
    </row>
    <row r="28" spans="1:18" x14ac:dyDescent="0.3">
      <c r="A28">
        <v>10</v>
      </c>
      <c r="B28">
        <v>6146515</v>
      </c>
      <c r="C28" t="s">
        <v>4943</v>
      </c>
      <c r="D28" t="s">
        <v>1746</v>
      </c>
      <c r="E28" s="4">
        <v>1.272131E-5</v>
      </c>
      <c r="F28" s="4">
        <v>0.94204298680745002</v>
      </c>
      <c r="G28" t="s">
        <v>105</v>
      </c>
      <c r="H28" t="s">
        <v>39</v>
      </c>
      <c r="I28">
        <v>26</v>
      </c>
      <c r="J28">
        <v>2.7096299999999999E-4</v>
      </c>
      <c r="K28">
        <v>2.8603900000000002</v>
      </c>
      <c r="L28">
        <v>0.67929200000000001</v>
      </c>
      <c r="M28">
        <v>1.40292E-3</v>
      </c>
      <c r="N28">
        <v>2.27297E-4</v>
      </c>
      <c r="O28">
        <v>0</v>
      </c>
      <c r="P28">
        <v>5</v>
      </c>
      <c r="Q28">
        <v>0</v>
      </c>
      <c r="R28">
        <v>21</v>
      </c>
    </row>
    <row r="29" spans="1:18" x14ac:dyDescent="0.3">
      <c r="A29">
        <v>8</v>
      </c>
      <c r="B29">
        <v>19319743</v>
      </c>
      <c r="C29" t="s">
        <v>4336</v>
      </c>
      <c r="D29" t="s">
        <v>1018</v>
      </c>
      <c r="E29" s="4">
        <v>1.4348050000000001E-5</v>
      </c>
      <c r="F29" s="4">
        <v>0.94204298680745002</v>
      </c>
      <c r="G29" t="s">
        <v>39</v>
      </c>
      <c r="H29" t="s">
        <v>38</v>
      </c>
      <c r="I29">
        <v>2</v>
      </c>
      <c r="J29" s="4">
        <v>2.0843300000000001E-5</v>
      </c>
      <c r="K29">
        <v>-5.4531700000000001</v>
      </c>
      <c r="L29">
        <v>1.2569399999999999</v>
      </c>
      <c r="M29">
        <v>5.61167E-4</v>
      </c>
      <c r="N29">
        <v>0</v>
      </c>
      <c r="O29">
        <v>0</v>
      </c>
      <c r="P29">
        <v>2</v>
      </c>
      <c r="Q29">
        <v>0</v>
      </c>
      <c r="R29">
        <v>0</v>
      </c>
    </row>
    <row r="30" spans="1:18" x14ac:dyDescent="0.3">
      <c r="A30">
        <v>14</v>
      </c>
      <c r="B30">
        <v>64073956</v>
      </c>
      <c r="C30" t="s">
        <v>4944</v>
      </c>
      <c r="D30" t="s">
        <v>432</v>
      </c>
      <c r="E30" s="4">
        <v>1.475987E-5</v>
      </c>
      <c r="F30" s="4">
        <v>0.94204298680745002</v>
      </c>
      <c r="G30" t="s">
        <v>39</v>
      </c>
      <c r="H30" t="s">
        <v>38</v>
      </c>
      <c r="I30">
        <v>8</v>
      </c>
      <c r="J30" s="4">
        <v>8.3373299999999997E-5</v>
      </c>
      <c r="K30">
        <v>3.5297100000000001</v>
      </c>
      <c r="L30">
        <v>0.84500699999999995</v>
      </c>
      <c r="M30">
        <v>1.1223299999999999E-3</v>
      </c>
      <c r="N30" s="4">
        <v>4.3294699999999997E-5</v>
      </c>
      <c r="O30">
        <v>0</v>
      </c>
      <c r="P30">
        <v>4</v>
      </c>
      <c r="Q30">
        <v>0</v>
      </c>
      <c r="R30">
        <v>4</v>
      </c>
    </row>
    <row r="31" spans="1:18" x14ac:dyDescent="0.3">
      <c r="A31">
        <v>19</v>
      </c>
      <c r="B31">
        <v>13883052</v>
      </c>
      <c r="C31" t="s">
        <v>4945</v>
      </c>
      <c r="D31" t="s">
        <v>1746</v>
      </c>
      <c r="E31" s="4">
        <v>1.4974870000000001E-5</v>
      </c>
      <c r="F31" s="4">
        <v>0.94204298680745002</v>
      </c>
      <c r="G31" t="s">
        <v>112</v>
      </c>
      <c r="H31" t="s">
        <v>38</v>
      </c>
      <c r="I31">
        <v>3</v>
      </c>
      <c r="J31" s="4">
        <v>3.1265E-5</v>
      </c>
      <c r="K31">
        <v>5.5446499999999999</v>
      </c>
      <c r="L31">
        <v>1.2807999999999999</v>
      </c>
      <c r="M31">
        <v>8.4175099999999996E-4</v>
      </c>
      <c r="N31">
        <v>0</v>
      </c>
      <c r="O31">
        <v>0</v>
      </c>
      <c r="P31">
        <v>3</v>
      </c>
      <c r="Q31">
        <v>0</v>
      </c>
      <c r="R31">
        <v>0</v>
      </c>
    </row>
    <row r="32" spans="1:18" x14ac:dyDescent="0.3">
      <c r="A32">
        <v>14</v>
      </c>
      <c r="B32">
        <v>67572039</v>
      </c>
      <c r="C32" t="s">
        <v>4946</v>
      </c>
      <c r="D32" t="s">
        <v>482</v>
      </c>
      <c r="E32" s="4">
        <v>1.5270309999999999E-5</v>
      </c>
      <c r="F32" s="4">
        <v>0.94204298680745002</v>
      </c>
      <c r="G32" t="s">
        <v>36</v>
      </c>
      <c r="H32" t="s">
        <v>37</v>
      </c>
      <c r="I32">
        <v>5</v>
      </c>
      <c r="J32" s="4">
        <v>5.2108299999999997E-5</v>
      </c>
      <c r="K32">
        <v>4.3157399999999999</v>
      </c>
      <c r="L32">
        <v>1.0350999999999999</v>
      </c>
      <c r="M32">
        <v>8.4175099999999996E-4</v>
      </c>
      <c r="N32" s="4">
        <v>2.1647399999999999E-5</v>
      </c>
      <c r="O32">
        <v>0</v>
      </c>
      <c r="P32">
        <v>3</v>
      </c>
      <c r="Q32">
        <v>0</v>
      </c>
      <c r="R32">
        <v>2</v>
      </c>
    </row>
    <row r="33" spans="1:18" x14ac:dyDescent="0.3">
      <c r="A33">
        <v>2</v>
      </c>
      <c r="B33">
        <v>151489889</v>
      </c>
      <c r="C33" t="s">
        <v>4947</v>
      </c>
      <c r="D33" t="s">
        <v>1057</v>
      </c>
      <c r="E33" s="4">
        <v>1.759296E-5</v>
      </c>
      <c r="F33" s="4">
        <v>0.94204298680745002</v>
      </c>
      <c r="G33" t="s">
        <v>36</v>
      </c>
      <c r="H33" t="s">
        <v>37</v>
      </c>
      <c r="I33">
        <v>24</v>
      </c>
      <c r="J33">
        <v>2.5012E-4</v>
      </c>
      <c r="K33">
        <v>2.3300100000000001</v>
      </c>
      <c r="L33">
        <v>0.56320999999999999</v>
      </c>
      <c r="M33">
        <v>1.9640899999999999E-3</v>
      </c>
      <c r="N33">
        <v>1.8400299999999999E-4</v>
      </c>
      <c r="O33">
        <v>0</v>
      </c>
      <c r="P33">
        <v>7</v>
      </c>
      <c r="Q33">
        <v>0</v>
      </c>
      <c r="R33">
        <v>17</v>
      </c>
    </row>
    <row r="34" spans="1:18" x14ac:dyDescent="0.3">
      <c r="A34">
        <v>3</v>
      </c>
      <c r="B34">
        <v>42201118</v>
      </c>
      <c r="C34" t="s">
        <v>4948</v>
      </c>
      <c r="D34" t="s">
        <v>2543</v>
      </c>
      <c r="E34" s="4">
        <v>1.7754170000000001E-5</v>
      </c>
      <c r="F34" s="4">
        <v>0.94204298680745002</v>
      </c>
      <c r="G34" t="s">
        <v>39</v>
      </c>
      <c r="H34" t="s">
        <v>37</v>
      </c>
      <c r="I34">
        <v>34</v>
      </c>
      <c r="J34">
        <v>3.5433600000000002E-4</v>
      </c>
      <c r="K34">
        <v>2.2540900000000001</v>
      </c>
      <c r="L34">
        <v>0.54513699999999998</v>
      </c>
      <c r="M34">
        <v>1.9640899999999999E-3</v>
      </c>
      <c r="N34">
        <v>2.9223900000000002E-4</v>
      </c>
      <c r="O34">
        <v>0</v>
      </c>
      <c r="P34">
        <v>7</v>
      </c>
      <c r="Q34">
        <v>0</v>
      </c>
      <c r="R34">
        <v>27</v>
      </c>
    </row>
    <row r="35" spans="1:18" x14ac:dyDescent="0.3">
      <c r="A35">
        <v>3</v>
      </c>
      <c r="B35">
        <v>23889178</v>
      </c>
      <c r="C35" t="s">
        <v>4949</v>
      </c>
      <c r="D35" t="s">
        <v>727</v>
      </c>
      <c r="E35" s="4">
        <v>1.7842900000000002E-5</v>
      </c>
      <c r="F35" s="4">
        <v>0.94204298680745002</v>
      </c>
      <c r="G35" t="s">
        <v>37</v>
      </c>
      <c r="H35" t="s">
        <v>36</v>
      </c>
      <c r="I35">
        <v>116</v>
      </c>
      <c r="J35">
        <v>1.2089100000000001E-3</v>
      </c>
      <c r="K35">
        <v>1.5063500000000001</v>
      </c>
      <c r="L35">
        <v>0.364402</v>
      </c>
      <c r="M35">
        <v>3.64759E-3</v>
      </c>
      <c r="N35">
        <v>1.11484E-3</v>
      </c>
      <c r="O35">
        <v>0</v>
      </c>
      <c r="P35">
        <v>13</v>
      </c>
      <c r="Q35">
        <v>0</v>
      </c>
      <c r="R35">
        <v>103</v>
      </c>
    </row>
    <row r="36" spans="1:18" x14ac:dyDescent="0.3">
      <c r="A36">
        <v>15</v>
      </c>
      <c r="B36">
        <v>100908423</v>
      </c>
      <c r="C36" t="s">
        <v>4950</v>
      </c>
      <c r="D36" t="s">
        <v>861</v>
      </c>
      <c r="E36" s="4">
        <v>1.827543E-5</v>
      </c>
      <c r="F36" s="4">
        <v>0.94204298680745002</v>
      </c>
      <c r="G36" t="s">
        <v>36</v>
      </c>
      <c r="H36" t="s">
        <v>37</v>
      </c>
      <c r="I36">
        <v>52</v>
      </c>
      <c r="J36">
        <v>5.4192599999999997E-4</v>
      </c>
      <c r="K36">
        <v>2.2291699999999999</v>
      </c>
      <c r="L36">
        <v>0.53997700000000004</v>
      </c>
      <c r="M36">
        <v>1.9640899999999999E-3</v>
      </c>
      <c r="N36">
        <v>4.8706599999999997E-4</v>
      </c>
      <c r="O36">
        <v>0</v>
      </c>
      <c r="P36">
        <v>7</v>
      </c>
      <c r="Q36">
        <v>0</v>
      </c>
      <c r="R36">
        <v>45</v>
      </c>
    </row>
    <row r="37" spans="1:18" x14ac:dyDescent="0.3">
      <c r="A37">
        <v>14</v>
      </c>
      <c r="B37">
        <v>93332872</v>
      </c>
      <c r="C37" t="s">
        <v>4951</v>
      </c>
      <c r="D37" t="s">
        <v>1276</v>
      </c>
      <c r="E37" s="4">
        <v>1.8285199999999999E-5</v>
      </c>
      <c r="F37" s="4">
        <v>0.94204298680745002</v>
      </c>
      <c r="G37" t="s">
        <v>37</v>
      </c>
      <c r="H37" t="s">
        <v>107</v>
      </c>
      <c r="I37">
        <v>13</v>
      </c>
      <c r="J37">
        <v>1.35482E-4</v>
      </c>
      <c r="K37">
        <v>2.9535100000000001</v>
      </c>
      <c r="L37">
        <v>0.71545800000000004</v>
      </c>
      <c r="M37">
        <v>1.40292E-3</v>
      </c>
      <c r="N37" s="4">
        <v>8.6589500000000002E-5</v>
      </c>
      <c r="O37">
        <v>0</v>
      </c>
      <c r="P37">
        <v>5</v>
      </c>
      <c r="Q37">
        <v>0</v>
      </c>
      <c r="R37">
        <v>8</v>
      </c>
    </row>
    <row r="38" spans="1:18" x14ac:dyDescent="0.3">
      <c r="A38">
        <v>14</v>
      </c>
      <c r="B38">
        <v>93332876</v>
      </c>
      <c r="C38" t="s">
        <v>4952</v>
      </c>
      <c r="D38" t="s">
        <v>1276</v>
      </c>
      <c r="E38" s="4">
        <v>1.8285199999999999E-5</v>
      </c>
      <c r="F38" s="4">
        <v>0.94204298680745002</v>
      </c>
      <c r="G38" t="s">
        <v>36</v>
      </c>
      <c r="H38" t="s">
        <v>113</v>
      </c>
      <c r="I38">
        <v>13</v>
      </c>
      <c r="J38">
        <v>1.35482E-4</v>
      </c>
      <c r="K38">
        <v>2.9535100000000001</v>
      </c>
      <c r="L38">
        <v>0.71545800000000004</v>
      </c>
      <c r="M38">
        <v>1.40292E-3</v>
      </c>
      <c r="N38" s="4">
        <v>8.6589500000000002E-5</v>
      </c>
      <c r="O38">
        <v>0</v>
      </c>
      <c r="P38">
        <v>5</v>
      </c>
      <c r="Q38">
        <v>0</v>
      </c>
      <c r="R38">
        <v>8</v>
      </c>
    </row>
    <row r="39" spans="1:18" x14ac:dyDescent="0.3">
      <c r="A39">
        <v>10</v>
      </c>
      <c r="B39">
        <v>88803116</v>
      </c>
      <c r="C39" t="s">
        <v>4953</v>
      </c>
      <c r="D39" t="s">
        <v>1304</v>
      </c>
      <c r="E39" s="4">
        <v>1.850316E-5</v>
      </c>
      <c r="F39" s="4">
        <v>0.94204298680745002</v>
      </c>
      <c r="G39" t="s">
        <v>37</v>
      </c>
      <c r="H39" t="s">
        <v>36</v>
      </c>
      <c r="I39">
        <v>8</v>
      </c>
      <c r="J39" s="4">
        <v>8.3373299999999997E-5</v>
      </c>
      <c r="K39">
        <v>3.4607600000000001</v>
      </c>
      <c r="L39">
        <v>0.83888700000000005</v>
      </c>
      <c r="M39">
        <v>1.1223299999999999E-3</v>
      </c>
      <c r="N39" s="4">
        <v>4.3294699999999997E-5</v>
      </c>
      <c r="O39">
        <v>0</v>
      </c>
      <c r="P39">
        <v>4</v>
      </c>
      <c r="Q39">
        <v>0</v>
      </c>
      <c r="R39">
        <v>4</v>
      </c>
    </row>
    <row r="40" spans="1:18" x14ac:dyDescent="0.3">
      <c r="A40">
        <v>1</v>
      </c>
      <c r="B40">
        <v>185184351</v>
      </c>
      <c r="C40" t="s">
        <v>4954</v>
      </c>
      <c r="D40" t="s">
        <v>2788</v>
      </c>
      <c r="E40" s="4">
        <v>1.8882669999999999E-5</v>
      </c>
      <c r="F40" s="4">
        <v>0.94204298680745002</v>
      </c>
      <c r="G40" t="s">
        <v>38</v>
      </c>
      <c r="H40" t="s">
        <v>39</v>
      </c>
      <c r="I40">
        <v>3</v>
      </c>
      <c r="J40" s="4">
        <v>3.1265E-5</v>
      </c>
      <c r="K40">
        <v>5.4411199999999997</v>
      </c>
      <c r="L40">
        <v>1.27197</v>
      </c>
      <c r="M40">
        <v>8.4175099999999996E-4</v>
      </c>
      <c r="N40">
        <v>0</v>
      </c>
      <c r="O40">
        <v>0</v>
      </c>
      <c r="P40">
        <v>3</v>
      </c>
      <c r="Q40">
        <v>0</v>
      </c>
      <c r="R40">
        <v>0</v>
      </c>
    </row>
    <row r="41" spans="1:18" x14ac:dyDescent="0.3">
      <c r="A41">
        <v>3</v>
      </c>
      <c r="B41">
        <v>120644598</v>
      </c>
      <c r="C41" t="s">
        <v>4955</v>
      </c>
      <c r="D41" t="s">
        <v>1172</v>
      </c>
      <c r="E41" s="4">
        <v>1.9149669999999999E-5</v>
      </c>
      <c r="F41" s="4">
        <v>0.94204298680745002</v>
      </c>
      <c r="G41" t="s">
        <v>36</v>
      </c>
      <c r="H41" t="s">
        <v>37</v>
      </c>
      <c r="I41">
        <v>3</v>
      </c>
      <c r="J41" s="4">
        <v>3.1265E-5</v>
      </c>
      <c r="K41">
        <v>5.6308499999999997</v>
      </c>
      <c r="L41">
        <v>1.3172900000000001</v>
      </c>
      <c r="M41">
        <v>8.4175099999999996E-4</v>
      </c>
      <c r="N41">
        <v>0</v>
      </c>
      <c r="O41">
        <v>0</v>
      </c>
      <c r="P41">
        <v>3</v>
      </c>
      <c r="Q41">
        <v>0</v>
      </c>
      <c r="R41">
        <v>0</v>
      </c>
    </row>
    <row r="42" spans="1:18" x14ac:dyDescent="0.3">
      <c r="A42">
        <v>5</v>
      </c>
      <c r="B42">
        <v>75147243</v>
      </c>
      <c r="C42" t="s">
        <v>4956</v>
      </c>
      <c r="D42" t="s">
        <v>2557</v>
      </c>
      <c r="E42" s="4">
        <v>1.9544960000000001E-5</v>
      </c>
      <c r="F42" s="4">
        <v>0.94204298680745002</v>
      </c>
      <c r="G42" t="s">
        <v>37</v>
      </c>
      <c r="H42" t="s">
        <v>36</v>
      </c>
      <c r="I42">
        <v>12</v>
      </c>
      <c r="J42">
        <v>1.2506E-4</v>
      </c>
      <c r="K42">
        <v>3.3224300000000002</v>
      </c>
      <c r="L42">
        <v>0.80782900000000002</v>
      </c>
      <c r="M42">
        <v>1.1223299999999999E-3</v>
      </c>
      <c r="N42" s="4">
        <v>8.6589500000000002E-5</v>
      </c>
      <c r="O42">
        <v>0</v>
      </c>
      <c r="P42">
        <v>4</v>
      </c>
      <c r="Q42">
        <v>0</v>
      </c>
      <c r="R42">
        <v>8</v>
      </c>
    </row>
    <row r="43" spans="1:18" x14ac:dyDescent="0.3">
      <c r="A43">
        <v>3</v>
      </c>
      <c r="B43">
        <v>156979223</v>
      </c>
      <c r="C43" t="s">
        <v>4957</v>
      </c>
      <c r="D43" t="s">
        <v>615</v>
      </c>
      <c r="E43" s="4">
        <v>1.989953E-5</v>
      </c>
      <c r="F43" s="4">
        <v>0.94204298680745002</v>
      </c>
      <c r="G43" t="s">
        <v>37</v>
      </c>
      <c r="H43" t="s">
        <v>38</v>
      </c>
      <c r="I43">
        <v>16</v>
      </c>
      <c r="J43">
        <v>1.6674699999999999E-4</v>
      </c>
      <c r="K43">
        <v>3.24898</v>
      </c>
      <c r="L43">
        <v>0.790767</v>
      </c>
      <c r="M43">
        <v>1.1223299999999999E-3</v>
      </c>
      <c r="N43">
        <v>1.2988400000000001E-4</v>
      </c>
      <c r="O43">
        <v>0</v>
      </c>
      <c r="P43">
        <v>4</v>
      </c>
      <c r="Q43">
        <v>0</v>
      </c>
      <c r="R43">
        <v>12</v>
      </c>
    </row>
    <row r="44" spans="1:18" x14ac:dyDescent="0.3">
      <c r="A44">
        <v>11</v>
      </c>
      <c r="B44">
        <v>118893704</v>
      </c>
      <c r="C44" t="s">
        <v>4958</v>
      </c>
      <c r="D44" t="s">
        <v>786</v>
      </c>
      <c r="E44" s="4">
        <v>2.0714629999999999E-5</v>
      </c>
      <c r="F44" s="4">
        <v>0.94204298680745002</v>
      </c>
      <c r="G44" t="s">
        <v>39</v>
      </c>
      <c r="H44" t="s">
        <v>37</v>
      </c>
      <c r="I44">
        <v>20</v>
      </c>
      <c r="J44">
        <v>2.08433E-4</v>
      </c>
      <c r="K44">
        <v>2.5211299999999999</v>
      </c>
      <c r="L44">
        <v>0.61500500000000002</v>
      </c>
      <c r="M44">
        <v>1.6835000000000001E-3</v>
      </c>
      <c r="N44">
        <v>1.5153200000000001E-4</v>
      </c>
      <c r="O44">
        <v>0</v>
      </c>
      <c r="P44">
        <v>6</v>
      </c>
      <c r="Q44">
        <v>0</v>
      </c>
      <c r="R44">
        <v>14</v>
      </c>
    </row>
    <row r="45" spans="1:18" x14ac:dyDescent="0.3">
      <c r="A45">
        <v>1</v>
      </c>
      <c r="B45">
        <v>32332277</v>
      </c>
      <c r="C45" t="s">
        <v>4959</v>
      </c>
      <c r="D45" t="s">
        <v>2868</v>
      </c>
      <c r="E45" s="4">
        <v>2.0793560000000001E-5</v>
      </c>
      <c r="F45" s="4">
        <v>0.94204298680745002</v>
      </c>
      <c r="G45" t="s">
        <v>39</v>
      </c>
      <c r="H45" t="s">
        <v>38</v>
      </c>
      <c r="I45">
        <v>5</v>
      </c>
      <c r="J45" s="4">
        <v>5.2108299999999997E-5</v>
      </c>
      <c r="K45">
        <v>3.9118499999999998</v>
      </c>
      <c r="L45">
        <v>0.95446299999999995</v>
      </c>
      <c r="M45">
        <v>1.1223299999999999E-3</v>
      </c>
      <c r="N45" s="4">
        <v>1.0823699999999999E-5</v>
      </c>
      <c r="O45">
        <v>0</v>
      </c>
      <c r="P45">
        <v>4</v>
      </c>
      <c r="Q45">
        <v>0</v>
      </c>
      <c r="R45">
        <v>1</v>
      </c>
    </row>
    <row r="46" spans="1:18" x14ac:dyDescent="0.3">
      <c r="A46">
        <v>1</v>
      </c>
      <c r="B46">
        <v>228374844</v>
      </c>
      <c r="C46" t="s">
        <v>4960</v>
      </c>
      <c r="D46" t="s">
        <v>233</v>
      </c>
      <c r="E46" s="4">
        <v>2.082794E-5</v>
      </c>
      <c r="F46" s="4">
        <v>0.94204298680745002</v>
      </c>
      <c r="G46" t="s">
        <v>36</v>
      </c>
      <c r="H46" t="s">
        <v>37</v>
      </c>
      <c r="I46">
        <v>3</v>
      </c>
      <c r="J46" s="4">
        <v>3.1265E-5</v>
      </c>
      <c r="K46">
        <v>5.8461499999999997</v>
      </c>
      <c r="L46">
        <v>1.37368</v>
      </c>
      <c r="M46">
        <v>8.4175099999999996E-4</v>
      </c>
      <c r="N46">
        <v>0</v>
      </c>
      <c r="O46">
        <v>0</v>
      </c>
      <c r="P46">
        <v>3</v>
      </c>
      <c r="Q46">
        <v>0</v>
      </c>
      <c r="R46">
        <v>0</v>
      </c>
    </row>
    <row r="47" spans="1:18" x14ac:dyDescent="0.3">
      <c r="A47">
        <v>12</v>
      </c>
      <c r="B47">
        <v>31985658</v>
      </c>
      <c r="C47" t="s">
        <v>4961</v>
      </c>
      <c r="D47" t="s">
        <v>630</v>
      </c>
      <c r="E47" s="4">
        <v>2.136244E-5</v>
      </c>
      <c r="F47" s="4">
        <v>0.94204298680745002</v>
      </c>
      <c r="G47" t="s">
        <v>39</v>
      </c>
      <c r="H47" t="s">
        <v>37</v>
      </c>
      <c r="I47">
        <v>6</v>
      </c>
      <c r="J47" s="4">
        <v>6.2529999999999999E-5</v>
      </c>
      <c r="K47">
        <v>3.6342599999999998</v>
      </c>
      <c r="L47">
        <v>0.88808799999999999</v>
      </c>
      <c r="M47">
        <v>1.1223299999999999E-3</v>
      </c>
      <c r="N47" s="4">
        <v>2.1647399999999999E-5</v>
      </c>
      <c r="O47">
        <v>0</v>
      </c>
      <c r="P47">
        <v>4</v>
      </c>
      <c r="Q47">
        <v>0</v>
      </c>
      <c r="R47">
        <v>2</v>
      </c>
    </row>
    <row r="48" spans="1:18" x14ac:dyDescent="0.3">
      <c r="A48">
        <v>21</v>
      </c>
      <c r="B48">
        <v>46235244</v>
      </c>
      <c r="C48" t="s">
        <v>4962</v>
      </c>
      <c r="D48" t="s">
        <v>2929</v>
      </c>
      <c r="E48" s="4">
        <v>2.198175E-5</v>
      </c>
      <c r="F48" s="4">
        <v>0.94204298680745002</v>
      </c>
      <c r="G48" t="s">
        <v>36</v>
      </c>
      <c r="H48" t="s">
        <v>38</v>
      </c>
      <c r="I48">
        <v>67</v>
      </c>
      <c r="J48">
        <v>6.9825099999999999E-4</v>
      </c>
      <c r="K48">
        <v>1.66225</v>
      </c>
      <c r="L48">
        <v>0.406856</v>
      </c>
      <c r="M48">
        <v>3.0864199999999999E-3</v>
      </c>
      <c r="N48">
        <v>6.0612600000000002E-4</v>
      </c>
      <c r="O48">
        <v>0</v>
      </c>
      <c r="P48">
        <v>11</v>
      </c>
      <c r="Q48">
        <v>0</v>
      </c>
      <c r="R48">
        <v>56</v>
      </c>
    </row>
    <row r="49" spans="1:18" x14ac:dyDescent="0.3">
      <c r="A49">
        <v>6</v>
      </c>
      <c r="B49">
        <v>46587084</v>
      </c>
      <c r="C49" t="s">
        <v>4963</v>
      </c>
      <c r="D49" t="s">
        <v>2796</v>
      </c>
      <c r="E49" s="4">
        <v>2.2637060000000001E-5</v>
      </c>
      <c r="F49" s="4">
        <v>0.94204298680745002</v>
      </c>
      <c r="G49" t="s">
        <v>39</v>
      </c>
      <c r="H49" t="s">
        <v>38</v>
      </c>
      <c r="I49">
        <v>32</v>
      </c>
      <c r="J49">
        <v>3.3349299999999997E-4</v>
      </c>
      <c r="K49">
        <v>2.07464</v>
      </c>
      <c r="L49">
        <v>0.50864299999999996</v>
      </c>
      <c r="M49">
        <v>2.2446699999999998E-3</v>
      </c>
      <c r="N49">
        <v>2.5976800000000001E-4</v>
      </c>
      <c r="O49">
        <v>0</v>
      </c>
      <c r="P49">
        <v>8</v>
      </c>
      <c r="Q49">
        <v>0</v>
      </c>
      <c r="R49">
        <v>24</v>
      </c>
    </row>
    <row r="50" spans="1:18" x14ac:dyDescent="0.3">
      <c r="A50">
        <v>11</v>
      </c>
      <c r="B50">
        <v>64829867</v>
      </c>
      <c r="C50" t="s">
        <v>4964</v>
      </c>
      <c r="D50" t="s">
        <v>2364</v>
      </c>
      <c r="E50" s="4">
        <v>2.3033340000000001E-5</v>
      </c>
      <c r="F50" s="4">
        <v>0.94204298680745002</v>
      </c>
      <c r="G50" t="s">
        <v>39</v>
      </c>
      <c r="H50" t="s">
        <v>36</v>
      </c>
      <c r="I50">
        <v>27</v>
      </c>
      <c r="J50">
        <v>2.8138499999999999E-4</v>
      </c>
      <c r="K50">
        <v>2.7659699999999998</v>
      </c>
      <c r="L50">
        <v>0.67881000000000002</v>
      </c>
      <c r="M50">
        <v>1.40292E-3</v>
      </c>
      <c r="N50">
        <v>2.3812099999999999E-4</v>
      </c>
      <c r="O50">
        <v>0</v>
      </c>
      <c r="P50">
        <v>5</v>
      </c>
      <c r="Q50">
        <v>0</v>
      </c>
      <c r="R50">
        <v>22</v>
      </c>
    </row>
    <row r="51" spans="1:18" x14ac:dyDescent="0.3">
      <c r="A51">
        <v>19</v>
      </c>
      <c r="B51">
        <v>40370074</v>
      </c>
      <c r="C51" t="s">
        <v>4965</v>
      </c>
      <c r="D51" t="s">
        <v>902</v>
      </c>
      <c r="E51" s="4">
        <v>2.3229309999999999E-5</v>
      </c>
      <c r="F51" s="4">
        <v>0.94204298680745002</v>
      </c>
      <c r="G51" t="s">
        <v>38</v>
      </c>
      <c r="H51" t="s">
        <v>39</v>
      </c>
      <c r="I51">
        <v>7</v>
      </c>
      <c r="J51" s="4">
        <v>7.2951600000000001E-5</v>
      </c>
      <c r="K51">
        <v>3.4931800000000002</v>
      </c>
      <c r="L51">
        <v>0.85769300000000004</v>
      </c>
      <c r="M51">
        <v>1.1223299999999999E-3</v>
      </c>
      <c r="N51" s="4">
        <v>3.2471000000000001E-5</v>
      </c>
      <c r="O51">
        <v>0</v>
      </c>
      <c r="P51">
        <v>4</v>
      </c>
      <c r="Q51">
        <v>0</v>
      </c>
      <c r="R51">
        <v>3</v>
      </c>
    </row>
    <row r="52" spans="1:18" x14ac:dyDescent="0.3">
      <c r="A52">
        <v>13</v>
      </c>
      <c r="B52">
        <v>79354654</v>
      </c>
      <c r="C52" t="s">
        <v>4966</v>
      </c>
      <c r="D52" t="s">
        <v>2561</v>
      </c>
      <c r="E52" s="4">
        <v>2.3540489999999999E-5</v>
      </c>
      <c r="F52" s="4">
        <v>0.94204298680745002</v>
      </c>
      <c r="G52" t="s">
        <v>36</v>
      </c>
      <c r="H52" t="s">
        <v>37</v>
      </c>
      <c r="I52">
        <v>8</v>
      </c>
      <c r="J52" s="4">
        <v>8.3373299999999997E-5</v>
      </c>
      <c r="K52">
        <v>3.4418500000000001</v>
      </c>
      <c r="L52">
        <v>0.84573299999999996</v>
      </c>
      <c r="M52">
        <v>1.1223299999999999E-3</v>
      </c>
      <c r="N52" s="4">
        <v>4.3294699999999997E-5</v>
      </c>
      <c r="O52">
        <v>0</v>
      </c>
      <c r="P52">
        <v>4</v>
      </c>
      <c r="Q52">
        <v>0</v>
      </c>
      <c r="R52">
        <v>4</v>
      </c>
    </row>
    <row r="53" spans="1:18" x14ac:dyDescent="0.3">
      <c r="A53">
        <v>9</v>
      </c>
      <c r="B53">
        <v>61192154</v>
      </c>
      <c r="C53" t="s">
        <v>4967</v>
      </c>
      <c r="D53" t="s">
        <v>2619</v>
      </c>
      <c r="E53" s="4">
        <v>2.3991839999999999E-5</v>
      </c>
      <c r="F53" s="4">
        <v>0.94204298680745002</v>
      </c>
      <c r="G53" t="s">
        <v>36</v>
      </c>
      <c r="H53" t="s">
        <v>37</v>
      </c>
      <c r="I53">
        <v>10</v>
      </c>
      <c r="J53">
        <v>1.04217E-4</v>
      </c>
      <c r="K53">
        <v>2.26396</v>
      </c>
      <c r="L53">
        <v>0.55690600000000001</v>
      </c>
      <c r="M53">
        <v>1.9640899999999999E-3</v>
      </c>
      <c r="N53" s="4">
        <v>3.2471000000000001E-5</v>
      </c>
      <c r="O53">
        <v>3</v>
      </c>
      <c r="P53">
        <v>1</v>
      </c>
      <c r="Q53">
        <v>0</v>
      </c>
      <c r="R53">
        <v>3</v>
      </c>
    </row>
    <row r="54" spans="1:18" x14ac:dyDescent="0.3">
      <c r="A54">
        <v>2</v>
      </c>
      <c r="B54">
        <v>8682533</v>
      </c>
      <c r="C54" t="s">
        <v>4968</v>
      </c>
      <c r="D54" t="s">
        <v>2807</v>
      </c>
      <c r="E54" s="4">
        <v>2.4052089999999999E-5</v>
      </c>
      <c r="F54" s="4">
        <v>0.94204298680745002</v>
      </c>
      <c r="G54" t="s">
        <v>36</v>
      </c>
      <c r="H54" t="s">
        <v>37</v>
      </c>
      <c r="I54">
        <v>3</v>
      </c>
      <c r="J54" s="4">
        <v>3.1265E-5</v>
      </c>
      <c r="K54">
        <v>5.2651300000000001</v>
      </c>
      <c r="L54">
        <v>1.2466200000000001</v>
      </c>
      <c r="M54">
        <v>8.4175099999999996E-4</v>
      </c>
      <c r="N54">
        <v>0</v>
      </c>
      <c r="O54">
        <v>0</v>
      </c>
      <c r="P54">
        <v>3</v>
      </c>
      <c r="Q54">
        <v>0</v>
      </c>
      <c r="R54">
        <v>0</v>
      </c>
    </row>
    <row r="55" spans="1:18" x14ac:dyDescent="0.3">
      <c r="A55">
        <v>4</v>
      </c>
      <c r="B55">
        <v>4267929</v>
      </c>
      <c r="C55" t="s">
        <v>3214</v>
      </c>
      <c r="D55" t="s">
        <v>833</v>
      </c>
      <c r="E55" s="4">
        <v>2.4507090000000001E-5</v>
      </c>
      <c r="F55" s="4">
        <v>0.94204298680745002</v>
      </c>
      <c r="G55" t="s">
        <v>39</v>
      </c>
      <c r="H55" t="s">
        <v>38</v>
      </c>
      <c r="I55">
        <v>18</v>
      </c>
      <c r="J55">
        <v>1.8759000000000001E-4</v>
      </c>
      <c r="K55">
        <v>3.1958000000000002</v>
      </c>
      <c r="L55">
        <v>0.78708999999999996</v>
      </c>
      <c r="M55">
        <v>1.1223299999999999E-3</v>
      </c>
      <c r="N55">
        <v>1.5153200000000001E-4</v>
      </c>
      <c r="O55">
        <v>0</v>
      </c>
      <c r="P55">
        <v>4</v>
      </c>
      <c r="Q55">
        <v>0</v>
      </c>
      <c r="R55">
        <v>14</v>
      </c>
    </row>
    <row r="56" spans="1:18" x14ac:dyDescent="0.3">
      <c r="A56">
        <v>6</v>
      </c>
      <c r="B56">
        <v>149946747</v>
      </c>
      <c r="C56" t="s">
        <v>4969</v>
      </c>
      <c r="D56" t="s">
        <v>2831</v>
      </c>
      <c r="E56" s="4">
        <v>2.5137160000000001E-5</v>
      </c>
      <c r="F56" s="4">
        <v>0.94204298680745002</v>
      </c>
      <c r="G56" t="s">
        <v>38</v>
      </c>
      <c r="H56" t="s">
        <v>39</v>
      </c>
      <c r="I56">
        <v>10</v>
      </c>
      <c r="J56">
        <v>1.04217E-4</v>
      </c>
      <c r="K56">
        <v>2.9898600000000002</v>
      </c>
      <c r="L56">
        <v>0.73744600000000005</v>
      </c>
      <c r="M56">
        <v>1.40292E-3</v>
      </c>
      <c r="N56" s="4">
        <v>5.41184E-5</v>
      </c>
      <c r="O56">
        <v>0</v>
      </c>
      <c r="P56">
        <v>5</v>
      </c>
      <c r="Q56">
        <v>0</v>
      </c>
      <c r="R56">
        <v>5</v>
      </c>
    </row>
    <row r="57" spans="1:18" x14ac:dyDescent="0.3">
      <c r="A57">
        <v>11</v>
      </c>
      <c r="B57">
        <v>55839050</v>
      </c>
      <c r="C57" t="s">
        <v>4970</v>
      </c>
      <c r="D57" t="s">
        <v>2930</v>
      </c>
      <c r="E57" s="4">
        <v>2.519952E-5</v>
      </c>
      <c r="F57" s="4">
        <v>0.94204298680745002</v>
      </c>
      <c r="G57" t="s">
        <v>37</v>
      </c>
      <c r="H57" t="s">
        <v>36</v>
      </c>
      <c r="I57">
        <v>8</v>
      </c>
      <c r="J57" s="4">
        <v>8.3373299999999997E-5</v>
      </c>
      <c r="K57">
        <v>3.4371200000000002</v>
      </c>
      <c r="L57">
        <v>0.84788300000000005</v>
      </c>
      <c r="M57">
        <v>1.1223299999999999E-3</v>
      </c>
      <c r="N57" s="4">
        <v>4.3294699999999997E-5</v>
      </c>
      <c r="O57">
        <v>0</v>
      </c>
      <c r="P57">
        <v>4</v>
      </c>
      <c r="Q57">
        <v>0</v>
      </c>
      <c r="R57">
        <v>4</v>
      </c>
    </row>
    <row r="58" spans="1:18" x14ac:dyDescent="0.3">
      <c r="A58">
        <v>16</v>
      </c>
      <c r="B58">
        <v>86579219</v>
      </c>
      <c r="C58" t="s">
        <v>4971</v>
      </c>
      <c r="D58" t="s">
        <v>1746</v>
      </c>
      <c r="E58" s="4">
        <v>2.5974460000000001E-5</v>
      </c>
      <c r="F58" s="4">
        <v>0.94204298680745002</v>
      </c>
      <c r="G58" t="s">
        <v>114</v>
      </c>
      <c r="H58" t="s">
        <v>39</v>
      </c>
      <c r="I58">
        <v>5</v>
      </c>
      <c r="J58" s="4">
        <v>5.2108299999999997E-5</v>
      </c>
      <c r="K58">
        <v>4.2076000000000002</v>
      </c>
      <c r="L58">
        <v>1.0397700000000001</v>
      </c>
      <c r="M58">
        <v>8.4175099999999996E-4</v>
      </c>
      <c r="N58" s="4">
        <v>2.1647399999999999E-5</v>
      </c>
      <c r="O58">
        <v>0</v>
      </c>
      <c r="P58">
        <v>3</v>
      </c>
      <c r="Q58">
        <v>0</v>
      </c>
      <c r="R58">
        <v>2</v>
      </c>
    </row>
    <row r="59" spans="1:18" x14ac:dyDescent="0.3">
      <c r="A59">
        <v>3</v>
      </c>
      <c r="B59">
        <v>48241100</v>
      </c>
      <c r="C59" t="s">
        <v>4972</v>
      </c>
      <c r="D59" t="s">
        <v>2907</v>
      </c>
      <c r="E59" s="4">
        <v>2.6270449999999998E-5</v>
      </c>
      <c r="F59" s="4">
        <v>0.94204298680745002</v>
      </c>
      <c r="G59" t="s">
        <v>36</v>
      </c>
      <c r="H59" t="s">
        <v>37</v>
      </c>
      <c r="I59">
        <v>10</v>
      </c>
      <c r="J59">
        <v>1.04217E-4</v>
      </c>
      <c r="K59">
        <v>3.2749899999999998</v>
      </c>
      <c r="L59">
        <v>0.80983300000000003</v>
      </c>
      <c r="M59">
        <v>1.1223299999999999E-3</v>
      </c>
      <c r="N59" s="4">
        <v>6.4942099999999996E-5</v>
      </c>
      <c r="O59">
        <v>0</v>
      </c>
      <c r="P59">
        <v>4</v>
      </c>
      <c r="Q59">
        <v>0</v>
      </c>
      <c r="R59">
        <v>6</v>
      </c>
    </row>
    <row r="60" spans="1:18" x14ac:dyDescent="0.3">
      <c r="A60">
        <v>2</v>
      </c>
      <c r="B60">
        <v>215045861</v>
      </c>
      <c r="C60" t="s">
        <v>4973</v>
      </c>
      <c r="D60" t="s">
        <v>2319</v>
      </c>
      <c r="E60" s="4">
        <v>2.6681490000000001E-5</v>
      </c>
      <c r="F60" s="4">
        <v>0.94204298680745002</v>
      </c>
      <c r="G60" t="s">
        <v>38</v>
      </c>
      <c r="H60" t="s">
        <v>39</v>
      </c>
      <c r="I60">
        <v>4</v>
      </c>
      <c r="J60" s="4">
        <v>4.1686600000000002E-5</v>
      </c>
      <c r="K60">
        <v>4.7146100000000004</v>
      </c>
      <c r="L60">
        <v>1.1225000000000001</v>
      </c>
      <c r="M60">
        <v>8.4175099999999996E-4</v>
      </c>
      <c r="N60" s="4">
        <v>1.0823699999999999E-5</v>
      </c>
      <c r="O60">
        <v>0</v>
      </c>
      <c r="P60">
        <v>3</v>
      </c>
      <c r="Q60">
        <v>0</v>
      </c>
      <c r="R60">
        <v>1</v>
      </c>
    </row>
    <row r="61" spans="1:18" x14ac:dyDescent="0.3">
      <c r="A61">
        <v>12</v>
      </c>
      <c r="B61">
        <v>51774108</v>
      </c>
      <c r="C61" t="s">
        <v>4974</v>
      </c>
      <c r="D61" t="s">
        <v>2737</v>
      </c>
      <c r="E61" s="4">
        <v>2.7225630000000001E-5</v>
      </c>
      <c r="F61" s="4">
        <v>0.94204298680745002</v>
      </c>
      <c r="G61" t="s">
        <v>36</v>
      </c>
      <c r="H61" t="s">
        <v>37</v>
      </c>
      <c r="I61">
        <v>8</v>
      </c>
      <c r="J61" s="4">
        <v>8.3373299999999997E-5</v>
      </c>
      <c r="K61">
        <v>3.3868900000000002</v>
      </c>
      <c r="L61">
        <v>0.83924399999999999</v>
      </c>
      <c r="M61">
        <v>1.1223299999999999E-3</v>
      </c>
      <c r="N61" s="4">
        <v>4.3294699999999997E-5</v>
      </c>
      <c r="O61">
        <v>0</v>
      </c>
      <c r="P61">
        <v>4</v>
      </c>
      <c r="Q61">
        <v>0</v>
      </c>
      <c r="R61">
        <v>4</v>
      </c>
    </row>
    <row r="62" spans="1:18" x14ac:dyDescent="0.3">
      <c r="A62">
        <v>3</v>
      </c>
      <c r="B62">
        <v>42201119</v>
      </c>
      <c r="C62" t="s">
        <v>4975</v>
      </c>
      <c r="D62" t="s">
        <v>2543</v>
      </c>
      <c r="E62" s="4">
        <v>2.7533370000000001E-5</v>
      </c>
      <c r="F62" s="4">
        <v>0.94204298680745002</v>
      </c>
      <c r="G62" t="s">
        <v>36</v>
      </c>
      <c r="H62" t="s">
        <v>37</v>
      </c>
      <c r="I62">
        <v>35</v>
      </c>
      <c r="J62">
        <v>3.6475800000000002E-4</v>
      </c>
      <c r="K62">
        <v>2.1821700000000002</v>
      </c>
      <c r="L62">
        <v>0.54107799999999995</v>
      </c>
      <c r="M62">
        <v>1.9640899999999999E-3</v>
      </c>
      <c r="N62">
        <v>3.0306300000000001E-4</v>
      </c>
      <c r="O62">
        <v>0</v>
      </c>
      <c r="P62">
        <v>7</v>
      </c>
      <c r="Q62">
        <v>0</v>
      </c>
      <c r="R62">
        <v>28</v>
      </c>
    </row>
    <row r="63" spans="1:18" x14ac:dyDescent="0.3">
      <c r="A63">
        <v>2</v>
      </c>
      <c r="B63">
        <v>227531186</v>
      </c>
      <c r="C63" t="s">
        <v>4976</v>
      </c>
      <c r="D63" t="s">
        <v>640</v>
      </c>
      <c r="E63" s="4">
        <v>2.7989669999999999E-5</v>
      </c>
      <c r="F63" s="4">
        <v>0.94204298680745002</v>
      </c>
      <c r="G63" t="s">
        <v>37</v>
      </c>
      <c r="H63" t="s">
        <v>38</v>
      </c>
      <c r="I63">
        <v>79</v>
      </c>
      <c r="J63">
        <v>8.2331099999999996E-4</v>
      </c>
      <c r="K63">
        <v>1.5543</v>
      </c>
      <c r="L63">
        <v>0.385764</v>
      </c>
      <c r="M63">
        <v>3.3670000000000002E-3</v>
      </c>
      <c r="N63">
        <v>7.2518699999999997E-4</v>
      </c>
      <c r="O63">
        <v>0</v>
      </c>
      <c r="P63">
        <v>12</v>
      </c>
      <c r="Q63">
        <v>0</v>
      </c>
      <c r="R63">
        <v>67</v>
      </c>
    </row>
    <row r="64" spans="1:18" x14ac:dyDescent="0.3">
      <c r="A64">
        <v>3</v>
      </c>
      <c r="B64">
        <v>23954522</v>
      </c>
      <c r="C64" t="s">
        <v>4977</v>
      </c>
      <c r="D64" t="s">
        <v>647</v>
      </c>
      <c r="E64" s="4">
        <v>2.9066089999999999E-5</v>
      </c>
      <c r="F64" s="4">
        <v>0.94204298680745002</v>
      </c>
      <c r="G64" t="s">
        <v>36</v>
      </c>
      <c r="H64" t="s">
        <v>39</v>
      </c>
      <c r="I64">
        <v>105</v>
      </c>
      <c r="J64">
        <v>1.0942700000000001E-3</v>
      </c>
      <c r="K64">
        <v>1.5286900000000001</v>
      </c>
      <c r="L64">
        <v>0.380245</v>
      </c>
      <c r="M64">
        <v>3.3670000000000002E-3</v>
      </c>
      <c r="N64">
        <v>1.0066000000000001E-3</v>
      </c>
      <c r="O64">
        <v>0</v>
      </c>
      <c r="P64">
        <v>12</v>
      </c>
      <c r="Q64">
        <v>0</v>
      </c>
      <c r="R64">
        <v>93</v>
      </c>
    </row>
    <row r="65" spans="1:18" x14ac:dyDescent="0.3">
      <c r="A65">
        <v>17</v>
      </c>
      <c r="B65">
        <v>5221265</v>
      </c>
      <c r="C65" t="s">
        <v>4978</v>
      </c>
      <c r="D65" t="s">
        <v>2240</v>
      </c>
      <c r="E65" s="4">
        <v>2.9091029999999999E-5</v>
      </c>
      <c r="F65" s="4">
        <v>0.94204298680745002</v>
      </c>
      <c r="G65" t="s">
        <v>39</v>
      </c>
      <c r="H65" t="s">
        <v>38</v>
      </c>
      <c r="I65">
        <v>3</v>
      </c>
      <c r="J65" s="4">
        <v>3.1265E-5</v>
      </c>
      <c r="K65">
        <v>5.3255999999999997</v>
      </c>
      <c r="L65">
        <v>1.2739199999999999</v>
      </c>
      <c r="M65">
        <v>8.4175099999999996E-4</v>
      </c>
      <c r="N65">
        <v>0</v>
      </c>
      <c r="O65">
        <v>0</v>
      </c>
      <c r="P65">
        <v>3</v>
      </c>
      <c r="Q65">
        <v>0</v>
      </c>
      <c r="R65">
        <v>0</v>
      </c>
    </row>
    <row r="66" spans="1:18" x14ac:dyDescent="0.3">
      <c r="A66">
        <v>2</v>
      </c>
      <c r="B66">
        <v>181494817</v>
      </c>
      <c r="C66" t="s">
        <v>4979</v>
      </c>
      <c r="D66" t="s">
        <v>1746</v>
      </c>
      <c r="E66" s="4">
        <v>2.9463829999999999E-5</v>
      </c>
      <c r="F66" s="4">
        <v>0.94204298680745002</v>
      </c>
      <c r="G66" t="s">
        <v>97</v>
      </c>
      <c r="H66" t="s">
        <v>39</v>
      </c>
      <c r="I66">
        <v>27</v>
      </c>
      <c r="J66">
        <v>2.8138499999999999E-4</v>
      </c>
      <c r="K66">
        <v>2.0560299999999998</v>
      </c>
      <c r="L66">
        <v>0.51182399999999995</v>
      </c>
      <c r="M66">
        <v>2.2446699999999998E-3</v>
      </c>
      <c r="N66">
        <v>2.0565000000000001E-4</v>
      </c>
      <c r="O66">
        <v>0</v>
      </c>
      <c r="P66">
        <v>8</v>
      </c>
      <c r="Q66">
        <v>0</v>
      </c>
      <c r="R66">
        <v>19</v>
      </c>
    </row>
    <row r="67" spans="1:18" x14ac:dyDescent="0.3">
      <c r="A67">
        <v>15</v>
      </c>
      <c r="B67">
        <v>41989530</v>
      </c>
      <c r="C67" t="s">
        <v>4980</v>
      </c>
      <c r="D67" t="s">
        <v>2871</v>
      </c>
      <c r="E67" s="4">
        <v>2.9857510000000001E-5</v>
      </c>
      <c r="F67" s="4">
        <v>0.94204298680745002</v>
      </c>
      <c r="G67" t="s">
        <v>39</v>
      </c>
      <c r="H67" t="s">
        <v>38</v>
      </c>
      <c r="I67">
        <v>6</v>
      </c>
      <c r="J67" s="4">
        <v>6.2529999999999999E-5</v>
      </c>
      <c r="K67">
        <v>4.0410500000000003</v>
      </c>
      <c r="L67">
        <v>1.00675</v>
      </c>
      <c r="M67">
        <v>8.4175099999999996E-4</v>
      </c>
      <c r="N67" s="4">
        <v>3.2471000000000001E-5</v>
      </c>
      <c r="O67">
        <v>0</v>
      </c>
      <c r="P67">
        <v>3</v>
      </c>
      <c r="Q67">
        <v>0</v>
      </c>
      <c r="R67">
        <v>3</v>
      </c>
    </row>
    <row r="68" spans="1:18" x14ac:dyDescent="0.3">
      <c r="A68">
        <v>8</v>
      </c>
      <c r="B68">
        <v>96233233</v>
      </c>
      <c r="C68" t="s">
        <v>3260</v>
      </c>
      <c r="D68" t="s">
        <v>2289</v>
      </c>
      <c r="E68" s="4">
        <v>3.0062259999999999E-5</v>
      </c>
      <c r="F68" s="4">
        <v>0.94204298680745002</v>
      </c>
      <c r="G68" t="s">
        <v>38</v>
      </c>
      <c r="H68" t="s">
        <v>36</v>
      </c>
      <c r="I68">
        <v>3</v>
      </c>
      <c r="J68" s="4">
        <v>3.1265E-5</v>
      </c>
      <c r="K68">
        <v>5.7971700000000004</v>
      </c>
      <c r="L68">
        <v>1.3892100000000001</v>
      </c>
      <c r="M68">
        <v>8.4175099999999996E-4</v>
      </c>
      <c r="N68">
        <v>0</v>
      </c>
      <c r="O68">
        <v>0</v>
      </c>
      <c r="P68">
        <v>3</v>
      </c>
      <c r="Q68">
        <v>0</v>
      </c>
      <c r="R68">
        <v>0</v>
      </c>
    </row>
    <row r="69" spans="1:18" x14ac:dyDescent="0.3">
      <c r="A69">
        <v>18</v>
      </c>
      <c r="B69">
        <v>23504363</v>
      </c>
      <c r="C69" t="s">
        <v>4981</v>
      </c>
      <c r="D69" t="s">
        <v>1746</v>
      </c>
      <c r="E69" s="4">
        <v>3.011017E-5</v>
      </c>
      <c r="F69" s="4">
        <v>0.94204298680745002</v>
      </c>
      <c r="G69" t="s">
        <v>55</v>
      </c>
      <c r="H69" t="s">
        <v>36</v>
      </c>
      <c r="I69">
        <v>15</v>
      </c>
      <c r="J69">
        <v>1.5632499999999999E-4</v>
      </c>
      <c r="K69">
        <v>2.7866200000000001</v>
      </c>
      <c r="L69">
        <v>0.694581</v>
      </c>
      <c r="M69">
        <v>1.40292E-3</v>
      </c>
      <c r="N69">
        <v>1.08237E-4</v>
      </c>
      <c r="O69">
        <v>0</v>
      </c>
      <c r="P69">
        <v>5</v>
      </c>
      <c r="Q69">
        <v>0</v>
      </c>
      <c r="R69">
        <v>10</v>
      </c>
    </row>
    <row r="70" spans="1:18" x14ac:dyDescent="0.3">
      <c r="A70">
        <v>3</v>
      </c>
      <c r="B70">
        <v>108218685</v>
      </c>
      <c r="C70" t="s">
        <v>4982</v>
      </c>
      <c r="D70" t="s">
        <v>2335</v>
      </c>
      <c r="E70" s="4">
        <v>3.019202E-5</v>
      </c>
      <c r="F70" s="4">
        <v>0.94204298680745002</v>
      </c>
      <c r="G70" t="s">
        <v>37</v>
      </c>
      <c r="H70" t="s">
        <v>39</v>
      </c>
      <c r="I70">
        <v>8</v>
      </c>
      <c r="J70" s="4">
        <v>8.3373299999999997E-5</v>
      </c>
      <c r="K70">
        <v>3.4073699999999998</v>
      </c>
      <c r="L70">
        <v>0.84944299999999995</v>
      </c>
      <c r="M70">
        <v>1.1223299999999999E-3</v>
      </c>
      <c r="N70" s="4">
        <v>4.3294699999999997E-5</v>
      </c>
      <c r="O70">
        <v>0</v>
      </c>
      <c r="P70">
        <v>4</v>
      </c>
      <c r="Q70">
        <v>0</v>
      </c>
      <c r="R70">
        <v>4</v>
      </c>
    </row>
    <row r="71" spans="1:18" x14ac:dyDescent="0.3">
      <c r="A71">
        <v>17</v>
      </c>
      <c r="B71">
        <v>51180555</v>
      </c>
      <c r="C71" t="s">
        <v>4983</v>
      </c>
      <c r="D71" t="s">
        <v>2794</v>
      </c>
      <c r="E71" s="4">
        <v>3.0547779999999998E-5</v>
      </c>
      <c r="F71" s="4">
        <v>0.94204298680745002</v>
      </c>
      <c r="G71" t="s">
        <v>39</v>
      </c>
      <c r="H71" t="s">
        <v>38</v>
      </c>
      <c r="I71">
        <v>14</v>
      </c>
      <c r="J71">
        <v>1.4590299999999999E-4</v>
      </c>
      <c r="K71">
        <v>3.23875</v>
      </c>
      <c r="L71">
        <v>0.80796199999999996</v>
      </c>
      <c r="M71">
        <v>1.1223299999999999E-3</v>
      </c>
      <c r="N71">
        <v>1.08237E-4</v>
      </c>
      <c r="O71">
        <v>0</v>
      </c>
      <c r="P71">
        <v>4</v>
      </c>
      <c r="Q71">
        <v>0</v>
      </c>
      <c r="R71">
        <v>10</v>
      </c>
    </row>
    <row r="72" spans="1:18" x14ac:dyDescent="0.3">
      <c r="A72">
        <v>22</v>
      </c>
      <c r="B72">
        <v>42409457</v>
      </c>
      <c r="C72" t="s">
        <v>4984</v>
      </c>
      <c r="D72" t="s">
        <v>1418</v>
      </c>
      <c r="E72" s="4">
        <v>3.0631659999999997E-5</v>
      </c>
      <c r="F72" s="4">
        <v>0.94204298680745002</v>
      </c>
      <c r="G72" t="s">
        <v>39</v>
      </c>
      <c r="H72" t="s">
        <v>38</v>
      </c>
      <c r="I72">
        <v>8</v>
      </c>
      <c r="J72" s="4">
        <v>8.3373299999999997E-5</v>
      </c>
      <c r="K72">
        <v>3.5310899999999998</v>
      </c>
      <c r="L72">
        <v>0.88103299999999996</v>
      </c>
      <c r="M72">
        <v>1.1223299999999999E-3</v>
      </c>
      <c r="N72" s="4">
        <v>4.3294699999999997E-5</v>
      </c>
      <c r="O72">
        <v>0</v>
      </c>
      <c r="P72">
        <v>4</v>
      </c>
      <c r="Q72">
        <v>0</v>
      </c>
      <c r="R72">
        <v>4</v>
      </c>
    </row>
    <row r="73" spans="1:18" x14ac:dyDescent="0.3">
      <c r="A73">
        <v>1</v>
      </c>
      <c r="B73">
        <v>95150354</v>
      </c>
      <c r="C73" t="s">
        <v>4985</v>
      </c>
      <c r="D73" t="s">
        <v>2766</v>
      </c>
      <c r="E73" s="4">
        <v>3.0831770000000003E-5</v>
      </c>
      <c r="F73" s="4">
        <v>0.94204298680745002</v>
      </c>
      <c r="G73" t="s">
        <v>37</v>
      </c>
      <c r="H73" t="s">
        <v>36</v>
      </c>
      <c r="I73">
        <v>5</v>
      </c>
      <c r="J73" s="4">
        <v>5.2108299999999997E-5</v>
      </c>
      <c r="K73">
        <v>4.3363199999999997</v>
      </c>
      <c r="L73">
        <v>1.08236</v>
      </c>
      <c r="M73">
        <v>8.4175099999999996E-4</v>
      </c>
      <c r="N73" s="4">
        <v>2.1647399999999999E-5</v>
      </c>
      <c r="O73">
        <v>0</v>
      </c>
      <c r="P73">
        <v>3</v>
      </c>
      <c r="Q73">
        <v>0</v>
      </c>
      <c r="R73">
        <v>2</v>
      </c>
    </row>
    <row r="74" spans="1:18" x14ac:dyDescent="0.3">
      <c r="A74">
        <v>1</v>
      </c>
      <c r="B74">
        <v>147201309</v>
      </c>
      <c r="C74" t="s">
        <v>4986</v>
      </c>
      <c r="D74" t="s">
        <v>697</v>
      </c>
      <c r="E74" s="4">
        <v>3.0906840000000003E-5</v>
      </c>
      <c r="F74" s="4">
        <v>0.94204298680745002</v>
      </c>
      <c r="G74" t="s">
        <v>39</v>
      </c>
      <c r="H74" t="s">
        <v>38</v>
      </c>
      <c r="I74">
        <v>46</v>
      </c>
      <c r="J74">
        <v>4.7939599999999999E-4</v>
      </c>
      <c r="K74">
        <v>2.1312000000000002</v>
      </c>
      <c r="L74">
        <v>0.53203299999999998</v>
      </c>
      <c r="M74">
        <v>1.9640899999999999E-3</v>
      </c>
      <c r="N74">
        <v>4.2212400000000001E-4</v>
      </c>
      <c r="O74">
        <v>0</v>
      </c>
      <c r="P74">
        <v>7</v>
      </c>
      <c r="Q74">
        <v>0</v>
      </c>
      <c r="R74">
        <v>39</v>
      </c>
    </row>
    <row r="75" spans="1:18" x14ac:dyDescent="0.3">
      <c r="A75">
        <v>11</v>
      </c>
      <c r="B75">
        <v>64835814</v>
      </c>
      <c r="C75" t="s">
        <v>4987</v>
      </c>
      <c r="D75" t="s">
        <v>2364</v>
      </c>
      <c r="E75" s="4">
        <v>3.1280469999999998E-5</v>
      </c>
      <c r="F75" s="4">
        <v>0.94204298680745002</v>
      </c>
      <c r="G75" t="s">
        <v>39</v>
      </c>
      <c r="H75" t="s">
        <v>38</v>
      </c>
      <c r="I75">
        <v>28</v>
      </c>
      <c r="J75">
        <v>2.9180599999999998E-4</v>
      </c>
      <c r="K75">
        <v>2.69496</v>
      </c>
      <c r="L75">
        <v>0.67324600000000001</v>
      </c>
      <c r="M75">
        <v>1.40292E-3</v>
      </c>
      <c r="N75">
        <v>2.4894499999999998E-4</v>
      </c>
      <c r="O75">
        <v>0</v>
      </c>
      <c r="P75">
        <v>5</v>
      </c>
      <c r="Q75">
        <v>0</v>
      </c>
      <c r="R75">
        <v>23</v>
      </c>
    </row>
    <row r="76" spans="1:18" x14ac:dyDescent="0.3">
      <c r="A76">
        <v>11</v>
      </c>
      <c r="B76">
        <v>65214438</v>
      </c>
      <c r="C76" t="s">
        <v>4988</v>
      </c>
      <c r="D76" t="s">
        <v>2812</v>
      </c>
      <c r="E76" s="4">
        <v>3.1537700000000001E-5</v>
      </c>
      <c r="F76" s="4">
        <v>0.94204298680745002</v>
      </c>
      <c r="G76" t="s">
        <v>39</v>
      </c>
      <c r="H76" t="s">
        <v>38</v>
      </c>
      <c r="I76">
        <v>62</v>
      </c>
      <c r="J76">
        <v>6.4614299999999996E-4</v>
      </c>
      <c r="K76">
        <v>2.1133500000000001</v>
      </c>
      <c r="L76">
        <v>0.52820500000000004</v>
      </c>
      <c r="M76">
        <v>1.9640899999999999E-3</v>
      </c>
      <c r="N76">
        <v>5.9530300000000004E-4</v>
      </c>
      <c r="O76">
        <v>0</v>
      </c>
      <c r="P76">
        <v>7</v>
      </c>
      <c r="Q76">
        <v>0</v>
      </c>
      <c r="R76">
        <v>55</v>
      </c>
    </row>
    <row r="77" spans="1:18" x14ac:dyDescent="0.3">
      <c r="A77">
        <v>12</v>
      </c>
      <c r="B77">
        <v>132804733</v>
      </c>
      <c r="C77" t="s">
        <v>4989</v>
      </c>
      <c r="D77" t="s">
        <v>2406</v>
      </c>
      <c r="E77" s="4">
        <v>3.2477880000000002E-5</v>
      </c>
      <c r="F77" s="4">
        <v>0.94204298680745002</v>
      </c>
      <c r="G77" t="s">
        <v>38</v>
      </c>
      <c r="H77" t="s">
        <v>36</v>
      </c>
      <c r="I77">
        <v>6</v>
      </c>
      <c r="J77" s="4">
        <v>6.2529999999999999E-5</v>
      </c>
      <c r="K77">
        <v>3.5598999999999998</v>
      </c>
      <c r="L77">
        <v>0.89130100000000001</v>
      </c>
      <c r="M77">
        <v>1.1223299999999999E-3</v>
      </c>
      <c r="N77" s="4">
        <v>2.1647399999999999E-5</v>
      </c>
      <c r="O77">
        <v>0</v>
      </c>
      <c r="P77">
        <v>4</v>
      </c>
      <c r="Q77">
        <v>0</v>
      </c>
      <c r="R77">
        <v>2</v>
      </c>
    </row>
    <row r="78" spans="1:18" x14ac:dyDescent="0.3">
      <c r="A78">
        <v>17</v>
      </c>
      <c r="B78">
        <v>78507596</v>
      </c>
      <c r="C78" t="s">
        <v>4990</v>
      </c>
      <c r="D78" t="s">
        <v>738</v>
      </c>
      <c r="E78" s="4">
        <v>3.2779379999999999E-5</v>
      </c>
      <c r="F78" s="4">
        <v>0.94204298680745002</v>
      </c>
      <c r="G78" t="s">
        <v>36</v>
      </c>
      <c r="H78" t="s">
        <v>38</v>
      </c>
      <c r="I78">
        <v>5379</v>
      </c>
      <c r="J78">
        <v>5.60581E-2</v>
      </c>
      <c r="K78">
        <v>0.28073900000000002</v>
      </c>
      <c r="L78">
        <v>7.0328000000000002E-2</v>
      </c>
      <c r="M78">
        <v>7.3793499999999998E-2</v>
      </c>
      <c r="N78">
        <v>5.5374E-2</v>
      </c>
      <c r="O78">
        <v>13</v>
      </c>
      <c r="P78">
        <v>237</v>
      </c>
      <c r="Q78">
        <v>130</v>
      </c>
      <c r="R78">
        <v>4856</v>
      </c>
    </row>
    <row r="79" spans="1:18" x14ac:dyDescent="0.3">
      <c r="A79">
        <v>4</v>
      </c>
      <c r="B79">
        <v>94575732</v>
      </c>
      <c r="C79" t="s">
        <v>4991</v>
      </c>
      <c r="D79" t="s">
        <v>2125</v>
      </c>
      <c r="E79" s="4">
        <v>3.3139989999999997E-5</v>
      </c>
      <c r="F79" s="4">
        <v>0.94204298680745002</v>
      </c>
      <c r="G79" t="s">
        <v>37</v>
      </c>
      <c r="H79" t="s">
        <v>36</v>
      </c>
      <c r="I79">
        <v>5</v>
      </c>
      <c r="J79" s="4">
        <v>5.2108299999999997E-5</v>
      </c>
      <c r="K79">
        <v>4.1402099999999997</v>
      </c>
      <c r="L79">
        <v>1.0378400000000001</v>
      </c>
      <c r="M79">
        <v>8.4175099999999996E-4</v>
      </c>
      <c r="N79" s="4">
        <v>2.1647399999999999E-5</v>
      </c>
      <c r="O79">
        <v>0</v>
      </c>
      <c r="P79">
        <v>3</v>
      </c>
      <c r="Q79">
        <v>0</v>
      </c>
      <c r="R79">
        <v>2</v>
      </c>
    </row>
    <row r="80" spans="1:18" x14ac:dyDescent="0.3">
      <c r="A80">
        <v>4</v>
      </c>
      <c r="B80">
        <v>99339632</v>
      </c>
      <c r="C80" t="s">
        <v>1698</v>
      </c>
      <c r="D80" t="s">
        <v>232</v>
      </c>
      <c r="E80" s="4">
        <v>3.3410849999999999E-5</v>
      </c>
      <c r="F80" s="4">
        <v>0.94204298680745002</v>
      </c>
      <c r="G80" t="s">
        <v>37</v>
      </c>
      <c r="H80" t="s">
        <v>36</v>
      </c>
      <c r="I80">
        <v>38462</v>
      </c>
      <c r="J80">
        <v>0.40083800000000003</v>
      </c>
      <c r="K80">
        <v>0.14443500000000001</v>
      </c>
      <c r="L80">
        <v>3.6223600000000002E-2</v>
      </c>
      <c r="M80">
        <v>0.46240199999999998</v>
      </c>
      <c r="N80">
        <v>0.39846300000000001</v>
      </c>
      <c r="O80">
        <v>378</v>
      </c>
      <c r="P80">
        <v>892</v>
      </c>
      <c r="Q80">
        <v>7525</v>
      </c>
      <c r="R80">
        <v>21764</v>
      </c>
    </row>
    <row r="81" spans="1:18" x14ac:dyDescent="0.3">
      <c r="A81">
        <v>9</v>
      </c>
      <c r="B81">
        <v>35342340</v>
      </c>
      <c r="C81" t="s">
        <v>4992</v>
      </c>
      <c r="D81" t="s">
        <v>887</v>
      </c>
      <c r="E81" s="4">
        <v>3.3969739999999997E-5</v>
      </c>
      <c r="F81" s="4">
        <v>0.94204298680745002</v>
      </c>
      <c r="G81" t="s">
        <v>39</v>
      </c>
      <c r="H81" t="s">
        <v>38</v>
      </c>
      <c r="I81">
        <v>6</v>
      </c>
      <c r="J81" s="4">
        <v>6.2529999999999999E-5</v>
      </c>
      <c r="K81">
        <v>3.9399199999999999</v>
      </c>
      <c r="L81">
        <v>0.98908799999999997</v>
      </c>
      <c r="M81">
        <v>8.4175099999999996E-4</v>
      </c>
      <c r="N81" s="4">
        <v>3.2471000000000001E-5</v>
      </c>
      <c r="O81">
        <v>0</v>
      </c>
      <c r="P81">
        <v>3</v>
      </c>
      <c r="Q81">
        <v>0</v>
      </c>
      <c r="R81">
        <v>3</v>
      </c>
    </row>
    <row r="82" spans="1:18" x14ac:dyDescent="0.3">
      <c r="A82">
        <v>4</v>
      </c>
      <c r="B82">
        <v>99345173</v>
      </c>
      <c r="C82" t="s">
        <v>1696</v>
      </c>
      <c r="D82" t="s">
        <v>232</v>
      </c>
      <c r="E82" s="4">
        <v>3.4039370000000003E-5</v>
      </c>
      <c r="F82" s="4">
        <v>0.94204298680745002</v>
      </c>
      <c r="G82" t="s">
        <v>38</v>
      </c>
      <c r="H82" t="s">
        <v>39</v>
      </c>
      <c r="I82">
        <v>38465</v>
      </c>
      <c r="J82">
        <v>0.40086899999999998</v>
      </c>
      <c r="K82">
        <v>0.14430100000000001</v>
      </c>
      <c r="L82">
        <v>3.6230199999999997E-2</v>
      </c>
      <c r="M82">
        <v>0.46240199999999998</v>
      </c>
      <c r="N82">
        <v>0.39849600000000002</v>
      </c>
      <c r="O82">
        <v>378</v>
      </c>
      <c r="P82">
        <v>892</v>
      </c>
      <c r="Q82">
        <v>7524</v>
      </c>
      <c r="R82">
        <v>21769</v>
      </c>
    </row>
    <row r="83" spans="1:18" x14ac:dyDescent="0.3">
      <c r="A83">
        <v>16</v>
      </c>
      <c r="B83">
        <v>69321326</v>
      </c>
      <c r="C83" t="s">
        <v>4993</v>
      </c>
      <c r="D83" t="s">
        <v>2857</v>
      </c>
      <c r="E83" s="4">
        <v>3.415383E-5</v>
      </c>
      <c r="F83" s="4">
        <v>0.94204298680745002</v>
      </c>
      <c r="G83" t="s">
        <v>39</v>
      </c>
      <c r="H83" t="s">
        <v>45</v>
      </c>
      <c r="I83">
        <v>66</v>
      </c>
      <c r="J83">
        <v>6.8782999999999995E-4</v>
      </c>
      <c r="K83">
        <v>1.7066600000000001</v>
      </c>
      <c r="L83">
        <v>0.42858200000000002</v>
      </c>
      <c r="M83">
        <v>2.80584E-3</v>
      </c>
      <c r="N83">
        <v>6.0612600000000002E-4</v>
      </c>
      <c r="O83">
        <v>0</v>
      </c>
      <c r="P83">
        <v>10</v>
      </c>
      <c r="Q83">
        <v>0</v>
      </c>
      <c r="R83">
        <v>56</v>
      </c>
    </row>
    <row r="84" spans="1:18" x14ac:dyDescent="0.3">
      <c r="A84">
        <v>4</v>
      </c>
      <c r="B84">
        <v>99336850</v>
      </c>
      <c r="C84" t="s">
        <v>1689</v>
      </c>
      <c r="D84" t="s">
        <v>232</v>
      </c>
      <c r="E84" s="4">
        <v>3.416932E-5</v>
      </c>
      <c r="F84" s="4">
        <v>0.94204298680745002</v>
      </c>
      <c r="G84" t="s">
        <v>37</v>
      </c>
      <c r="H84" t="s">
        <v>36</v>
      </c>
      <c r="I84">
        <v>38466</v>
      </c>
      <c r="J84">
        <v>0.40088000000000001</v>
      </c>
      <c r="K84">
        <v>0.144237</v>
      </c>
      <c r="L84">
        <v>3.6222299999999999E-2</v>
      </c>
      <c r="M84">
        <v>0.46240199999999998</v>
      </c>
      <c r="N84">
        <v>0.39850600000000003</v>
      </c>
      <c r="O84">
        <v>378</v>
      </c>
      <c r="P84">
        <v>892</v>
      </c>
      <c r="Q84">
        <v>7530</v>
      </c>
      <c r="R84">
        <v>21758</v>
      </c>
    </row>
    <row r="85" spans="1:18" x14ac:dyDescent="0.3">
      <c r="A85">
        <v>17</v>
      </c>
      <c r="B85">
        <v>40170648</v>
      </c>
      <c r="C85" t="s">
        <v>4994</v>
      </c>
      <c r="D85" t="s">
        <v>2734</v>
      </c>
      <c r="E85" s="4">
        <v>3.4196010000000003E-5</v>
      </c>
      <c r="F85" s="4">
        <v>0.94204298680745002</v>
      </c>
      <c r="G85" t="s">
        <v>36</v>
      </c>
      <c r="H85" t="s">
        <v>37</v>
      </c>
      <c r="I85">
        <v>5</v>
      </c>
      <c r="J85" s="4">
        <v>5.2108299999999997E-5</v>
      </c>
      <c r="K85">
        <v>4.1414999999999997</v>
      </c>
      <c r="L85">
        <v>1.0401</v>
      </c>
      <c r="M85">
        <v>8.4175099999999996E-4</v>
      </c>
      <c r="N85" s="4">
        <v>2.1647399999999999E-5</v>
      </c>
      <c r="O85">
        <v>0</v>
      </c>
      <c r="P85">
        <v>3</v>
      </c>
      <c r="Q85">
        <v>0</v>
      </c>
      <c r="R85">
        <v>2</v>
      </c>
    </row>
    <row r="86" spans="1:18" x14ac:dyDescent="0.3">
      <c r="A86">
        <v>15</v>
      </c>
      <c r="B86">
        <v>30961059</v>
      </c>
      <c r="C86" t="s">
        <v>4995</v>
      </c>
      <c r="D86" t="s">
        <v>2660</v>
      </c>
      <c r="E86" s="4">
        <v>3.5064290000000002E-5</v>
      </c>
      <c r="F86" s="4">
        <v>0.94204298680745002</v>
      </c>
      <c r="G86" t="s">
        <v>36</v>
      </c>
      <c r="H86" t="s">
        <v>37</v>
      </c>
      <c r="I86">
        <v>6</v>
      </c>
      <c r="J86" s="4">
        <v>6.2529999999999999E-5</v>
      </c>
      <c r="K86">
        <v>4.03111</v>
      </c>
      <c r="L86">
        <v>1.0139</v>
      </c>
      <c r="M86">
        <v>8.4175099999999996E-4</v>
      </c>
      <c r="N86" s="4">
        <v>3.2471000000000001E-5</v>
      </c>
      <c r="O86">
        <v>0</v>
      </c>
      <c r="P86">
        <v>3</v>
      </c>
      <c r="Q86">
        <v>0</v>
      </c>
      <c r="R86">
        <v>3</v>
      </c>
    </row>
    <row r="87" spans="1:18" x14ac:dyDescent="0.3">
      <c r="A87">
        <v>4</v>
      </c>
      <c r="B87">
        <v>99344955</v>
      </c>
      <c r="C87" t="s">
        <v>1694</v>
      </c>
      <c r="D87" t="s">
        <v>232</v>
      </c>
      <c r="E87" s="4">
        <v>3.5099009999999998E-5</v>
      </c>
      <c r="F87" s="4">
        <v>0.94204298680745002</v>
      </c>
      <c r="G87" t="s">
        <v>36</v>
      </c>
      <c r="H87" t="s">
        <v>37</v>
      </c>
      <c r="I87">
        <v>38472</v>
      </c>
      <c r="J87">
        <v>0.40094200000000002</v>
      </c>
      <c r="K87">
        <v>0.14404700000000001</v>
      </c>
      <c r="L87">
        <v>3.6232599999999997E-2</v>
      </c>
      <c r="M87">
        <v>0.46240199999999998</v>
      </c>
      <c r="N87">
        <v>0.39857100000000001</v>
      </c>
      <c r="O87">
        <v>378</v>
      </c>
      <c r="P87">
        <v>892</v>
      </c>
      <c r="Q87">
        <v>7528</v>
      </c>
      <c r="R87">
        <v>21768</v>
      </c>
    </row>
    <row r="88" spans="1:18" x14ac:dyDescent="0.3">
      <c r="A88">
        <v>11</v>
      </c>
      <c r="B88">
        <v>1697146</v>
      </c>
      <c r="C88" t="s">
        <v>4996</v>
      </c>
      <c r="D88" t="s">
        <v>863</v>
      </c>
      <c r="E88" s="4">
        <v>3.5271639999999999E-5</v>
      </c>
      <c r="F88" s="4">
        <v>0.94204298680745002</v>
      </c>
      <c r="G88" t="s">
        <v>37</v>
      </c>
      <c r="H88" t="s">
        <v>36</v>
      </c>
      <c r="I88">
        <v>2362</v>
      </c>
      <c r="J88">
        <v>2.4615999999999999E-2</v>
      </c>
      <c r="K88">
        <v>0.40921800000000003</v>
      </c>
      <c r="L88">
        <v>0.102962</v>
      </c>
      <c r="M88">
        <v>3.3950599999999997E-2</v>
      </c>
      <c r="N88">
        <v>2.42559E-2</v>
      </c>
      <c r="O88">
        <v>2</v>
      </c>
      <c r="P88">
        <v>117</v>
      </c>
      <c r="Q88">
        <v>30</v>
      </c>
      <c r="R88">
        <v>2181</v>
      </c>
    </row>
    <row r="89" spans="1:18" x14ac:dyDescent="0.3">
      <c r="A89">
        <v>4</v>
      </c>
      <c r="B89">
        <v>99342808</v>
      </c>
      <c r="C89" t="s">
        <v>1691</v>
      </c>
      <c r="D89" t="s">
        <v>232</v>
      </c>
      <c r="E89" s="4">
        <v>3.536803E-5</v>
      </c>
      <c r="F89" s="4">
        <v>0.94204298680745002</v>
      </c>
      <c r="G89" t="s">
        <v>36</v>
      </c>
      <c r="H89" t="s">
        <v>37</v>
      </c>
      <c r="I89">
        <v>38278</v>
      </c>
      <c r="J89">
        <v>0.39892</v>
      </c>
      <c r="K89">
        <v>0.14362</v>
      </c>
      <c r="L89">
        <v>3.6141699999999999E-2</v>
      </c>
      <c r="M89">
        <v>0.46071800000000002</v>
      </c>
      <c r="N89">
        <v>0.396536</v>
      </c>
      <c r="O89">
        <v>378</v>
      </c>
      <c r="P89">
        <v>886</v>
      </c>
      <c r="Q89">
        <v>7519</v>
      </c>
      <c r="R89">
        <v>21598</v>
      </c>
    </row>
    <row r="90" spans="1:18" x14ac:dyDescent="0.3">
      <c r="A90">
        <v>11</v>
      </c>
      <c r="B90">
        <v>134262825</v>
      </c>
      <c r="C90" t="s">
        <v>4997</v>
      </c>
      <c r="D90" t="s">
        <v>2897</v>
      </c>
      <c r="E90" s="4">
        <v>3.5675020000000001E-5</v>
      </c>
      <c r="F90" s="4">
        <v>0.94204298680745002</v>
      </c>
      <c r="G90" t="s">
        <v>39</v>
      </c>
      <c r="H90" t="s">
        <v>38</v>
      </c>
      <c r="I90">
        <v>5</v>
      </c>
      <c r="J90" s="4">
        <v>5.2108299999999997E-5</v>
      </c>
      <c r="K90">
        <v>3.70363</v>
      </c>
      <c r="L90">
        <v>0.93249499999999996</v>
      </c>
      <c r="M90">
        <v>1.1223299999999999E-3</v>
      </c>
      <c r="N90" s="4">
        <v>1.0823699999999999E-5</v>
      </c>
      <c r="O90">
        <v>0</v>
      </c>
      <c r="P90">
        <v>4</v>
      </c>
      <c r="Q90">
        <v>0</v>
      </c>
      <c r="R90">
        <v>1</v>
      </c>
    </row>
    <row r="91" spans="1:18" x14ac:dyDescent="0.3">
      <c r="A91">
        <v>3</v>
      </c>
      <c r="B91">
        <v>48681784</v>
      </c>
      <c r="C91" t="s">
        <v>4998</v>
      </c>
      <c r="D91" t="s">
        <v>2822</v>
      </c>
      <c r="E91" s="4">
        <v>3.6853610000000003E-5</v>
      </c>
      <c r="F91" s="4">
        <v>0.94204298680745002</v>
      </c>
      <c r="G91" t="s">
        <v>36</v>
      </c>
      <c r="H91" t="s">
        <v>37</v>
      </c>
      <c r="I91">
        <v>11</v>
      </c>
      <c r="J91">
        <v>1.14638E-4</v>
      </c>
      <c r="K91">
        <v>3.1613500000000001</v>
      </c>
      <c r="L91">
        <v>0.797516</v>
      </c>
      <c r="M91">
        <v>1.1223299999999999E-3</v>
      </c>
      <c r="N91" s="4">
        <v>7.5765800000000006E-5</v>
      </c>
      <c r="O91">
        <v>0</v>
      </c>
      <c r="P91">
        <v>4</v>
      </c>
      <c r="Q91">
        <v>0</v>
      </c>
      <c r="R91">
        <v>7</v>
      </c>
    </row>
    <row r="92" spans="1:18" x14ac:dyDescent="0.3">
      <c r="A92">
        <v>1</v>
      </c>
      <c r="B92">
        <v>165680623</v>
      </c>
      <c r="C92" t="s">
        <v>4999</v>
      </c>
      <c r="D92" t="s">
        <v>1596</v>
      </c>
      <c r="E92" s="4">
        <v>3.6999999999999998E-5</v>
      </c>
      <c r="F92" s="4">
        <v>0.94204298680745002</v>
      </c>
      <c r="G92" t="s">
        <v>37</v>
      </c>
      <c r="H92" t="s">
        <v>39</v>
      </c>
      <c r="I92">
        <v>17</v>
      </c>
      <c r="J92">
        <v>1.7716800000000001E-4</v>
      </c>
      <c r="K92">
        <v>2.6943700000000002</v>
      </c>
      <c r="L92">
        <v>0.67987299999999995</v>
      </c>
      <c r="M92">
        <v>1.40292E-3</v>
      </c>
      <c r="N92">
        <v>1.2988400000000001E-4</v>
      </c>
      <c r="O92">
        <v>0</v>
      </c>
      <c r="P92">
        <v>5</v>
      </c>
      <c r="Q92">
        <v>0</v>
      </c>
      <c r="R92">
        <v>12</v>
      </c>
    </row>
    <row r="93" spans="1:18" x14ac:dyDescent="0.3">
      <c r="A93">
        <v>4</v>
      </c>
      <c r="B93">
        <v>99342785</v>
      </c>
      <c r="C93" t="s">
        <v>1700</v>
      </c>
      <c r="D93" t="s">
        <v>232</v>
      </c>
      <c r="E93" s="4">
        <v>3.755439E-5</v>
      </c>
      <c r="F93" s="4">
        <v>0.94204298680745002</v>
      </c>
      <c r="G93" t="s">
        <v>36</v>
      </c>
      <c r="H93" t="s">
        <v>37</v>
      </c>
      <c r="I93">
        <v>38417</v>
      </c>
      <c r="J93">
        <v>0.40036899999999997</v>
      </c>
      <c r="K93">
        <v>0.143425</v>
      </c>
      <c r="L93">
        <v>3.6223100000000001E-2</v>
      </c>
      <c r="M93">
        <v>0.461841</v>
      </c>
      <c r="N93">
        <v>0.39799800000000002</v>
      </c>
      <c r="O93">
        <v>378</v>
      </c>
      <c r="P93">
        <v>890</v>
      </c>
      <c r="Q93">
        <v>7525</v>
      </c>
      <c r="R93">
        <v>21721</v>
      </c>
    </row>
    <row r="94" spans="1:18" x14ac:dyDescent="0.3">
      <c r="A94">
        <v>15</v>
      </c>
      <c r="B94">
        <v>58749808</v>
      </c>
      <c r="C94" t="s">
        <v>5000</v>
      </c>
      <c r="D94" t="s">
        <v>2314</v>
      </c>
      <c r="E94" s="4">
        <v>3.83732E-5</v>
      </c>
      <c r="F94" s="4">
        <v>0.94204298680745002</v>
      </c>
      <c r="G94" t="s">
        <v>36</v>
      </c>
      <c r="H94" t="s">
        <v>39</v>
      </c>
      <c r="I94">
        <v>6</v>
      </c>
      <c r="J94" s="4">
        <v>6.2529999999999999E-5</v>
      </c>
      <c r="K94">
        <v>4.0032699999999997</v>
      </c>
      <c r="L94">
        <v>1.01237</v>
      </c>
      <c r="M94">
        <v>8.4175099999999996E-4</v>
      </c>
      <c r="N94" s="4">
        <v>3.2471000000000001E-5</v>
      </c>
      <c r="O94">
        <v>0</v>
      </c>
      <c r="P94">
        <v>3</v>
      </c>
      <c r="Q94">
        <v>0</v>
      </c>
      <c r="R94">
        <v>3</v>
      </c>
    </row>
    <row r="95" spans="1:18" x14ac:dyDescent="0.3">
      <c r="A95">
        <v>15</v>
      </c>
      <c r="B95">
        <v>23024682</v>
      </c>
      <c r="C95" t="s">
        <v>5001</v>
      </c>
      <c r="D95" t="s">
        <v>1613</v>
      </c>
      <c r="E95" s="4">
        <v>3.8689020000000003E-5</v>
      </c>
      <c r="F95" s="4">
        <v>0.94204298680745002</v>
      </c>
      <c r="G95" t="s">
        <v>37</v>
      </c>
      <c r="H95" t="s">
        <v>38</v>
      </c>
      <c r="I95">
        <v>14</v>
      </c>
      <c r="J95">
        <v>1.4590299999999999E-4</v>
      </c>
      <c r="K95">
        <v>2.7498100000000001</v>
      </c>
      <c r="L95">
        <v>0.69573600000000002</v>
      </c>
      <c r="M95">
        <v>1.40292E-3</v>
      </c>
      <c r="N95" s="4">
        <v>9.7413100000000004E-5</v>
      </c>
      <c r="O95">
        <v>0</v>
      </c>
      <c r="P95">
        <v>5</v>
      </c>
      <c r="Q95">
        <v>0</v>
      </c>
      <c r="R95">
        <v>9</v>
      </c>
    </row>
    <row r="96" spans="1:18" x14ac:dyDescent="0.3">
      <c r="A96">
        <v>11</v>
      </c>
      <c r="B96">
        <v>47807221</v>
      </c>
      <c r="C96" t="s">
        <v>5002</v>
      </c>
      <c r="D96" t="s">
        <v>2731</v>
      </c>
      <c r="E96" s="4">
        <v>3.8800449999999999E-5</v>
      </c>
      <c r="F96" s="4">
        <v>0.94204298680745002</v>
      </c>
      <c r="G96" t="s">
        <v>36</v>
      </c>
      <c r="H96" t="s">
        <v>37</v>
      </c>
      <c r="I96">
        <v>9</v>
      </c>
      <c r="J96" s="4">
        <v>9.3794899999999999E-5</v>
      </c>
      <c r="K96">
        <v>3.2567400000000002</v>
      </c>
      <c r="L96">
        <v>0.82413800000000004</v>
      </c>
      <c r="M96">
        <v>1.1223299999999999E-3</v>
      </c>
      <c r="N96" s="4">
        <v>5.41184E-5</v>
      </c>
      <c r="O96">
        <v>0</v>
      </c>
      <c r="P96">
        <v>4</v>
      </c>
      <c r="Q96">
        <v>0</v>
      </c>
      <c r="R96">
        <v>5</v>
      </c>
    </row>
    <row r="97" spans="1:18" x14ac:dyDescent="0.3">
      <c r="A97">
        <v>16</v>
      </c>
      <c r="B97">
        <v>18801399</v>
      </c>
      <c r="C97" t="s">
        <v>5003</v>
      </c>
      <c r="D97" t="s">
        <v>2860</v>
      </c>
      <c r="E97" s="4">
        <v>3.9896730000000002E-5</v>
      </c>
      <c r="F97" s="4">
        <v>0.94204298680745002</v>
      </c>
      <c r="G97" t="s">
        <v>36</v>
      </c>
      <c r="H97" t="s">
        <v>37</v>
      </c>
      <c r="I97">
        <v>71</v>
      </c>
      <c r="J97">
        <v>7.3993799999999999E-4</v>
      </c>
      <c r="K97">
        <v>1.66936</v>
      </c>
      <c r="L97">
        <v>0.42315700000000001</v>
      </c>
      <c r="M97">
        <v>2.80584E-3</v>
      </c>
      <c r="N97">
        <v>6.6024499999999995E-4</v>
      </c>
      <c r="O97">
        <v>0</v>
      </c>
      <c r="P97">
        <v>10</v>
      </c>
      <c r="Q97">
        <v>0</v>
      </c>
      <c r="R97">
        <v>61</v>
      </c>
    </row>
    <row r="98" spans="1:18" x14ac:dyDescent="0.3">
      <c r="A98">
        <v>15</v>
      </c>
      <c r="B98">
        <v>49033062</v>
      </c>
      <c r="C98" t="s">
        <v>3220</v>
      </c>
      <c r="D98" t="s">
        <v>458</v>
      </c>
      <c r="E98" s="4">
        <v>3.9911270000000003E-5</v>
      </c>
      <c r="F98" s="4">
        <v>0.94204298680745002</v>
      </c>
      <c r="G98" t="s">
        <v>36</v>
      </c>
      <c r="H98" t="s">
        <v>37</v>
      </c>
      <c r="I98">
        <v>6</v>
      </c>
      <c r="J98" s="4">
        <v>6.2529999999999999E-5</v>
      </c>
      <c r="K98">
        <v>3.9708000000000001</v>
      </c>
      <c r="L98">
        <v>1.0065599999999999</v>
      </c>
      <c r="M98">
        <v>8.4175099999999996E-4</v>
      </c>
      <c r="N98" s="4">
        <v>3.2471000000000001E-5</v>
      </c>
      <c r="O98">
        <v>0</v>
      </c>
      <c r="P98">
        <v>3</v>
      </c>
      <c r="Q98">
        <v>0</v>
      </c>
      <c r="R98">
        <v>3</v>
      </c>
    </row>
    <row r="99" spans="1:18" x14ac:dyDescent="0.3">
      <c r="A99">
        <v>15</v>
      </c>
      <c r="B99">
        <v>92904467</v>
      </c>
      <c r="C99" t="s">
        <v>5004</v>
      </c>
      <c r="D99" t="s">
        <v>1746</v>
      </c>
      <c r="E99" s="4">
        <v>4.0075810000000001E-5</v>
      </c>
      <c r="F99" s="4">
        <v>0.94204298680745002</v>
      </c>
      <c r="G99" t="s">
        <v>42</v>
      </c>
      <c r="H99" t="s">
        <v>36</v>
      </c>
      <c r="I99">
        <v>6</v>
      </c>
      <c r="J99" s="4">
        <v>6.2529999999999999E-5</v>
      </c>
      <c r="K99">
        <v>4.0407500000000001</v>
      </c>
      <c r="L99">
        <v>1.0245500000000001</v>
      </c>
      <c r="M99">
        <v>8.4175099999999996E-4</v>
      </c>
      <c r="N99" s="4">
        <v>3.2471000000000001E-5</v>
      </c>
      <c r="O99">
        <v>0</v>
      </c>
      <c r="P99">
        <v>3</v>
      </c>
      <c r="Q99">
        <v>0</v>
      </c>
      <c r="R99">
        <v>3</v>
      </c>
    </row>
    <row r="100" spans="1:18" x14ac:dyDescent="0.3">
      <c r="A100">
        <v>5</v>
      </c>
      <c r="B100">
        <v>148523285</v>
      </c>
      <c r="C100" t="s">
        <v>5005</v>
      </c>
      <c r="D100" t="s">
        <v>2678</v>
      </c>
      <c r="E100" s="4">
        <v>4.0196030000000001E-5</v>
      </c>
      <c r="F100" s="4">
        <v>0.94204298680745002</v>
      </c>
      <c r="G100" t="s">
        <v>36</v>
      </c>
      <c r="H100" t="s">
        <v>37</v>
      </c>
      <c r="I100">
        <v>6</v>
      </c>
      <c r="J100" s="4">
        <v>6.2529999999999999E-5</v>
      </c>
      <c r="K100">
        <v>3.4762200000000001</v>
      </c>
      <c r="L100">
        <v>0.88156599999999996</v>
      </c>
      <c r="M100">
        <v>1.1223299999999999E-3</v>
      </c>
      <c r="N100" s="4">
        <v>2.1647399999999999E-5</v>
      </c>
      <c r="O100">
        <v>0</v>
      </c>
      <c r="P100">
        <v>4</v>
      </c>
      <c r="Q100">
        <v>0</v>
      </c>
      <c r="R100">
        <v>2</v>
      </c>
    </row>
    <row r="101" spans="1:18" x14ac:dyDescent="0.3">
      <c r="A101">
        <v>12</v>
      </c>
      <c r="B101">
        <v>55688894</v>
      </c>
      <c r="C101" t="s">
        <v>5006</v>
      </c>
      <c r="D101" t="s">
        <v>1529</v>
      </c>
      <c r="E101" s="4">
        <v>4.0578280000000003E-5</v>
      </c>
      <c r="F101" s="4">
        <v>0.94204298680745002</v>
      </c>
      <c r="G101" t="s">
        <v>36</v>
      </c>
      <c r="H101" t="s">
        <v>39</v>
      </c>
      <c r="I101">
        <v>3</v>
      </c>
      <c r="J101" s="4">
        <v>3.1265E-5</v>
      </c>
      <c r="K101">
        <v>5.3437799999999998</v>
      </c>
      <c r="L101">
        <v>1.3020400000000001</v>
      </c>
      <c r="M101">
        <v>8.4175099999999996E-4</v>
      </c>
      <c r="N101">
        <v>0</v>
      </c>
      <c r="O101">
        <v>0</v>
      </c>
      <c r="P101">
        <v>3</v>
      </c>
      <c r="Q101">
        <v>0</v>
      </c>
      <c r="R101">
        <v>0</v>
      </c>
    </row>
    <row r="102" spans="1:18" x14ac:dyDescent="0.3">
      <c r="A102">
        <v>12</v>
      </c>
      <c r="B102">
        <v>57233467</v>
      </c>
      <c r="C102" t="s">
        <v>5007</v>
      </c>
      <c r="D102" t="s">
        <v>2803</v>
      </c>
      <c r="E102" s="4">
        <v>4.0578280000000003E-5</v>
      </c>
      <c r="F102" s="4">
        <v>0.94204298680745002</v>
      </c>
      <c r="G102" t="s">
        <v>37</v>
      </c>
      <c r="H102" t="s">
        <v>36</v>
      </c>
      <c r="I102">
        <v>3</v>
      </c>
      <c r="J102" s="4">
        <v>3.1265E-5</v>
      </c>
      <c r="K102">
        <v>5.3437799999999998</v>
      </c>
      <c r="L102">
        <v>1.3020400000000001</v>
      </c>
      <c r="M102">
        <v>8.4175099999999996E-4</v>
      </c>
      <c r="N102">
        <v>0</v>
      </c>
      <c r="O102">
        <v>0</v>
      </c>
      <c r="P102">
        <v>3</v>
      </c>
      <c r="Q102">
        <v>0</v>
      </c>
      <c r="R102">
        <v>0</v>
      </c>
    </row>
    <row r="103" spans="1:18" x14ac:dyDescent="0.3">
      <c r="A103">
        <v>11</v>
      </c>
      <c r="B103">
        <v>69644004</v>
      </c>
      <c r="C103" t="s">
        <v>5008</v>
      </c>
      <c r="D103" t="s">
        <v>2753</v>
      </c>
      <c r="E103" s="4">
        <v>4.1101060000000003E-5</v>
      </c>
      <c r="F103" s="4">
        <v>0.94204298680745002</v>
      </c>
      <c r="G103" t="s">
        <v>36</v>
      </c>
      <c r="H103" t="s">
        <v>37</v>
      </c>
      <c r="I103">
        <v>20</v>
      </c>
      <c r="J103">
        <v>2.08433E-4</v>
      </c>
      <c r="K103">
        <v>2.43988</v>
      </c>
      <c r="L103">
        <v>0.619591</v>
      </c>
      <c r="M103">
        <v>1.6835000000000001E-3</v>
      </c>
      <c r="N103">
        <v>1.5153200000000001E-4</v>
      </c>
      <c r="O103">
        <v>0</v>
      </c>
      <c r="P103">
        <v>6</v>
      </c>
      <c r="Q103">
        <v>0</v>
      </c>
      <c r="R103">
        <v>14</v>
      </c>
    </row>
    <row r="104" spans="1:18" x14ac:dyDescent="0.3">
      <c r="A104">
        <v>10</v>
      </c>
      <c r="B104">
        <v>68419877</v>
      </c>
      <c r="C104" t="s">
        <v>5009</v>
      </c>
      <c r="D104" t="s">
        <v>652</v>
      </c>
      <c r="E104" s="4">
        <v>4.2267700000000002E-5</v>
      </c>
      <c r="F104" s="4">
        <v>0.94204298680745002</v>
      </c>
      <c r="G104" t="s">
        <v>39</v>
      </c>
      <c r="H104" t="s">
        <v>37</v>
      </c>
      <c r="I104">
        <v>686</v>
      </c>
      <c r="J104">
        <v>7.1492600000000002E-3</v>
      </c>
      <c r="K104">
        <v>0.65588999999999997</v>
      </c>
      <c r="L104">
        <v>0.16684399999999999</v>
      </c>
      <c r="M104">
        <v>1.37486E-2</v>
      </c>
      <c r="N104">
        <v>6.8946900000000002E-3</v>
      </c>
      <c r="O104">
        <v>0</v>
      </c>
      <c r="P104">
        <v>49</v>
      </c>
      <c r="Q104">
        <v>2</v>
      </c>
      <c r="R104">
        <v>633</v>
      </c>
    </row>
    <row r="105" spans="1:18" x14ac:dyDescent="0.3">
      <c r="A105">
        <v>5</v>
      </c>
      <c r="B105">
        <v>141188326</v>
      </c>
      <c r="C105" t="s">
        <v>5010</v>
      </c>
      <c r="D105" t="s">
        <v>1553</v>
      </c>
      <c r="E105" s="4">
        <v>4.2598210000000002E-5</v>
      </c>
      <c r="F105" s="4">
        <v>0.94204298680745002</v>
      </c>
      <c r="G105" t="s">
        <v>38</v>
      </c>
      <c r="H105" t="s">
        <v>39</v>
      </c>
      <c r="I105">
        <v>3</v>
      </c>
      <c r="J105" s="4">
        <v>3.1265E-5</v>
      </c>
      <c r="K105">
        <v>5.09551</v>
      </c>
      <c r="L105">
        <v>1.2449600000000001</v>
      </c>
      <c r="M105">
        <v>8.4175099999999996E-4</v>
      </c>
      <c r="N105">
        <v>0</v>
      </c>
      <c r="O105">
        <v>0</v>
      </c>
      <c r="P105">
        <v>3</v>
      </c>
      <c r="Q105">
        <v>0</v>
      </c>
      <c r="R105">
        <v>0</v>
      </c>
    </row>
    <row r="106" spans="1:18" x14ac:dyDescent="0.3">
      <c r="A106">
        <v>1</v>
      </c>
      <c r="B106">
        <v>51309419</v>
      </c>
      <c r="C106" t="s">
        <v>5011</v>
      </c>
      <c r="D106" t="s">
        <v>1570</v>
      </c>
      <c r="E106" s="4">
        <v>4.3030059999999997E-5</v>
      </c>
      <c r="F106" s="4">
        <v>0.94204298680745002</v>
      </c>
      <c r="G106" t="s">
        <v>39</v>
      </c>
      <c r="H106" t="s">
        <v>38</v>
      </c>
      <c r="I106">
        <v>5</v>
      </c>
      <c r="J106" s="4">
        <v>5.2108299999999997E-5</v>
      </c>
      <c r="K106">
        <v>3.9868999999999999</v>
      </c>
      <c r="L106">
        <v>1.01529</v>
      </c>
      <c r="M106">
        <v>8.4175099999999996E-4</v>
      </c>
      <c r="N106" s="4">
        <v>2.1647399999999999E-5</v>
      </c>
      <c r="O106">
        <v>0</v>
      </c>
      <c r="P106">
        <v>3</v>
      </c>
      <c r="Q106">
        <v>0</v>
      </c>
      <c r="R106">
        <v>2</v>
      </c>
    </row>
    <row r="107" spans="1:18" x14ac:dyDescent="0.3">
      <c r="A107">
        <v>14</v>
      </c>
      <c r="B107">
        <v>96562872</v>
      </c>
      <c r="C107" t="s">
        <v>5012</v>
      </c>
      <c r="D107" t="s">
        <v>2298</v>
      </c>
      <c r="E107" s="4">
        <v>4.3237900000000002E-5</v>
      </c>
      <c r="F107" s="4">
        <v>0.94204298680745002</v>
      </c>
      <c r="G107" t="s">
        <v>39</v>
      </c>
      <c r="H107" t="s">
        <v>38</v>
      </c>
      <c r="I107">
        <v>4</v>
      </c>
      <c r="J107" s="4">
        <v>4.1686600000000002E-5</v>
      </c>
      <c r="K107">
        <v>4.46943</v>
      </c>
      <c r="L107">
        <v>1.0929199999999999</v>
      </c>
      <c r="M107">
        <v>8.4175099999999996E-4</v>
      </c>
      <c r="N107" s="4">
        <v>1.0823699999999999E-5</v>
      </c>
      <c r="O107">
        <v>0</v>
      </c>
      <c r="P107">
        <v>3</v>
      </c>
      <c r="Q107">
        <v>0</v>
      </c>
      <c r="R107">
        <v>1</v>
      </c>
    </row>
    <row r="108" spans="1:18" x14ac:dyDescent="0.3">
      <c r="A108">
        <v>2</v>
      </c>
      <c r="B108">
        <v>218239488</v>
      </c>
      <c r="C108" t="s">
        <v>5013</v>
      </c>
      <c r="D108" t="s">
        <v>2661</v>
      </c>
      <c r="E108" s="4">
        <v>4.3454290000000001E-5</v>
      </c>
      <c r="F108" s="4">
        <v>0.94204298680745002</v>
      </c>
      <c r="G108" t="s">
        <v>37</v>
      </c>
      <c r="H108" t="s">
        <v>38</v>
      </c>
      <c r="I108">
        <v>34</v>
      </c>
      <c r="J108">
        <v>3.5433600000000002E-4</v>
      </c>
      <c r="K108">
        <v>2.3287300000000002</v>
      </c>
      <c r="L108">
        <v>0.59338199999999997</v>
      </c>
      <c r="M108">
        <v>1.6835000000000001E-3</v>
      </c>
      <c r="N108">
        <v>3.0306300000000001E-4</v>
      </c>
      <c r="O108">
        <v>0</v>
      </c>
      <c r="P108">
        <v>6</v>
      </c>
      <c r="Q108">
        <v>0</v>
      </c>
      <c r="R108">
        <v>28</v>
      </c>
    </row>
    <row r="109" spans="1:18" x14ac:dyDescent="0.3">
      <c r="A109">
        <v>17</v>
      </c>
      <c r="B109">
        <v>42218659</v>
      </c>
      <c r="C109" t="s">
        <v>5014</v>
      </c>
      <c r="D109" t="s">
        <v>2526</v>
      </c>
      <c r="E109" s="4">
        <v>4.3579940000000002E-5</v>
      </c>
      <c r="F109" s="4">
        <v>0.94204298680745002</v>
      </c>
      <c r="G109" t="s">
        <v>39</v>
      </c>
      <c r="H109" t="s">
        <v>38</v>
      </c>
      <c r="I109">
        <v>32</v>
      </c>
      <c r="J109">
        <v>3.3349299999999997E-4</v>
      </c>
      <c r="K109">
        <v>1.9801800000000001</v>
      </c>
      <c r="L109">
        <v>0.50465700000000002</v>
      </c>
      <c r="M109">
        <v>2.2446699999999998E-3</v>
      </c>
      <c r="N109">
        <v>2.5976800000000001E-4</v>
      </c>
      <c r="O109">
        <v>0</v>
      </c>
      <c r="P109">
        <v>8</v>
      </c>
      <c r="Q109">
        <v>0</v>
      </c>
      <c r="R109">
        <v>24</v>
      </c>
    </row>
    <row r="110" spans="1:18" x14ac:dyDescent="0.3">
      <c r="A110">
        <v>4</v>
      </c>
      <c r="B110">
        <v>99340795</v>
      </c>
      <c r="C110" t="s">
        <v>1703</v>
      </c>
      <c r="D110" t="s">
        <v>232</v>
      </c>
      <c r="E110" s="4">
        <v>4.3897319999999999E-5</v>
      </c>
      <c r="F110" s="4">
        <v>0.94204298680745002</v>
      </c>
      <c r="G110" t="s">
        <v>39</v>
      </c>
      <c r="H110" t="s">
        <v>38</v>
      </c>
      <c r="I110">
        <v>38453</v>
      </c>
      <c r="J110">
        <v>0.40074399999999999</v>
      </c>
      <c r="K110">
        <v>0.142232</v>
      </c>
      <c r="L110">
        <v>3.6264499999999998E-2</v>
      </c>
      <c r="M110">
        <v>0.461841</v>
      </c>
      <c r="N110">
        <v>0.39838699999999999</v>
      </c>
      <c r="O110">
        <v>378</v>
      </c>
      <c r="P110">
        <v>890</v>
      </c>
      <c r="Q110">
        <v>7525</v>
      </c>
      <c r="R110">
        <v>21757</v>
      </c>
    </row>
    <row r="111" spans="1:18" x14ac:dyDescent="0.3">
      <c r="A111">
        <v>14</v>
      </c>
      <c r="B111">
        <v>102038926</v>
      </c>
      <c r="C111" t="s">
        <v>3358</v>
      </c>
      <c r="D111" t="s">
        <v>2070</v>
      </c>
      <c r="E111" s="4">
        <v>4.4068810000000001E-5</v>
      </c>
      <c r="F111" s="4">
        <v>0.94204298680745002</v>
      </c>
      <c r="G111" t="s">
        <v>36</v>
      </c>
      <c r="H111" t="s">
        <v>37</v>
      </c>
      <c r="I111">
        <v>5</v>
      </c>
      <c r="J111" s="4">
        <v>5.2108299999999997E-5</v>
      </c>
      <c r="K111">
        <v>4.0100899999999999</v>
      </c>
      <c r="L111">
        <v>1.0226900000000001</v>
      </c>
      <c r="M111">
        <v>8.4175099999999996E-4</v>
      </c>
      <c r="N111" s="4">
        <v>2.1647399999999999E-5</v>
      </c>
      <c r="O111">
        <v>0</v>
      </c>
      <c r="P111">
        <v>3</v>
      </c>
      <c r="Q111">
        <v>0</v>
      </c>
      <c r="R111">
        <v>2</v>
      </c>
    </row>
    <row r="112" spans="1:18" x14ac:dyDescent="0.3">
      <c r="A112">
        <v>19</v>
      </c>
      <c r="B112">
        <v>39915711</v>
      </c>
      <c r="C112" t="s">
        <v>5015</v>
      </c>
      <c r="D112" t="s">
        <v>583</v>
      </c>
      <c r="E112" s="4">
        <v>4.4175480000000003E-5</v>
      </c>
      <c r="F112" s="4">
        <v>0.94204298680745002</v>
      </c>
      <c r="G112" t="s">
        <v>39</v>
      </c>
      <c r="H112" t="s">
        <v>38</v>
      </c>
      <c r="I112">
        <v>8</v>
      </c>
      <c r="J112" s="4">
        <v>8.3373299999999997E-5</v>
      </c>
      <c r="K112">
        <v>3.2404500000000001</v>
      </c>
      <c r="L112">
        <v>0.82653200000000004</v>
      </c>
      <c r="M112">
        <v>1.1223299999999999E-3</v>
      </c>
      <c r="N112" s="4">
        <v>4.3294699999999997E-5</v>
      </c>
      <c r="O112">
        <v>0</v>
      </c>
      <c r="P112">
        <v>4</v>
      </c>
      <c r="Q112">
        <v>0</v>
      </c>
      <c r="R112">
        <v>4</v>
      </c>
    </row>
    <row r="113" spans="1:18" x14ac:dyDescent="0.3">
      <c r="A113">
        <v>2</v>
      </c>
      <c r="B113">
        <v>174748529</v>
      </c>
      <c r="C113" t="s">
        <v>5016</v>
      </c>
      <c r="D113" t="s">
        <v>1598</v>
      </c>
      <c r="E113" s="4">
        <v>4.4306820000000002E-5</v>
      </c>
      <c r="F113" s="4">
        <v>0.94204298680745002</v>
      </c>
      <c r="G113" t="s">
        <v>38</v>
      </c>
      <c r="H113" t="s">
        <v>39</v>
      </c>
      <c r="I113">
        <v>5</v>
      </c>
      <c r="J113" s="4">
        <v>5.2108299999999997E-5</v>
      </c>
      <c r="K113">
        <v>3.9841600000000001</v>
      </c>
      <c r="L113">
        <v>1.01641</v>
      </c>
      <c r="M113">
        <v>8.4175099999999996E-4</v>
      </c>
      <c r="N113" s="4">
        <v>2.1647399999999999E-5</v>
      </c>
      <c r="O113">
        <v>0</v>
      </c>
      <c r="P113">
        <v>3</v>
      </c>
      <c r="Q113">
        <v>0</v>
      </c>
      <c r="R113">
        <v>2</v>
      </c>
    </row>
    <row r="114" spans="1:18" x14ac:dyDescent="0.3">
      <c r="A114">
        <v>17</v>
      </c>
      <c r="B114">
        <v>40484505</v>
      </c>
      <c r="C114" t="s">
        <v>3289</v>
      </c>
      <c r="D114" t="s">
        <v>1513</v>
      </c>
      <c r="E114" s="4">
        <v>4.456039E-5</v>
      </c>
      <c r="F114" s="4">
        <v>0.94204298680745002</v>
      </c>
      <c r="G114" t="s">
        <v>36</v>
      </c>
      <c r="H114" t="s">
        <v>37</v>
      </c>
      <c r="I114">
        <v>199</v>
      </c>
      <c r="J114">
        <v>2.07391E-3</v>
      </c>
      <c r="K114">
        <v>1.46587</v>
      </c>
      <c r="L114">
        <v>0.37409399999999998</v>
      </c>
      <c r="M114">
        <v>3.3670000000000002E-3</v>
      </c>
      <c r="N114">
        <v>2.02403E-3</v>
      </c>
      <c r="O114">
        <v>0</v>
      </c>
      <c r="P114">
        <v>12</v>
      </c>
      <c r="Q114">
        <v>0</v>
      </c>
      <c r="R114">
        <v>187</v>
      </c>
    </row>
    <row r="115" spans="1:18" x14ac:dyDescent="0.3">
      <c r="A115">
        <v>3</v>
      </c>
      <c r="B115">
        <v>23954565</v>
      </c>
      <c r="C115" t="s">
        <v>5017</v>
      </c>
      <c r="D115" t="s">
        <v>647</v>
      </c>
      <c r="E115" s="4">
        <v>4.4610939999999999E-5</v>
      </c>
      <c r="F115" s="4">
        <v>0.94204298680745002</v>
      </c>
      <c r="G115" t="s">
        <v>36</v>
      </c>
      <c r="H115" t="s">
        <v>37</v>
      </c>
      <c r="I115">
        <v>108</v>
      </c>
      <c r="J115">
        <v>1.12554E-3</v>
      </c>
      <c r="K115">
        <v>1.4815400000000001</v>
      </c>
      <c r="L115">
        <v>0.37811899999999998</v>
      </c>
      <c r="M115">
        <v>3.3670000000000002E-3</v>
      </c>
      <c r="N115">
        <v>1.03907E-3</v>
      </c>
      <c r="O115">
        <v>0</v>
      </c>
      <c r="P115">
        <v>12</v>
      </c>
      <c r="Q115">
        <v>0</v>
      </c>
      <c r="R115">
        <v>96</v>
      </c>
    </row>
    <row r="116" spans="1:18" x14ac:dyDescent="0.3">
      <c r="A116">
        <v>14</v>
      </c>
      <c r="B116">
        <v>23401011</v>
      </c>
      <c r="C116" t="s">
        <v>5018</v>
      </c>
      <c r="D116" t="s">
        <v>2202</v>
      </c>
      <c r="E116" s="4">
        <v>4.509062E-5</v>
      </c>
      <c r="F116" s="4">
        <v>0.94204298680745002</v>
      </c>
      <c r="G116" t="s">
        <v>36</v>
      </c>
      <c r="H116" t="s">
        <v>42</v>
      </c>
      <c r="I116">
        <v>780</v>
      </c>
      <c r="J116">
        <v>8.1288999999999997E-3</v>
      </c>
      <c r="K116">
        <v>0.62055499999999997</v>
      </c>
      <c r="L116">
        <v>0.15848300000000001</v>
      </c>
      <c r="M116">
        <v>1.51515E-2</v>
      </c>
      <c r="N116">
        <v>7.8579900000000005E-3</v>
      </c>
      <c r="O116">
        <v>0</v>
      </c>
      <c r="P116">
        <v>54</v>
      </c>
      <c r="Q116">
        <v>3</v>
      </c>
      <c r="R116">
        <v>720</v>
      </c>
    </row>
    <row r="117" spans="1:18" x14ac:dyDescent="0.3">
      <c r="A117">
        <v>1</v>
      </c>
      <c r="B117">
        <v>33625096</v>
      </c>
      <c r="C117" t="s">
        <v>5019</v>
      </c>
      <c r="D117" t="s">
        <v>1468</v>
      </c>
      <c r="E117" s="4">
        <v>4.581024E-5</v>
      </c>
      <c r="F117" s="4">
        <v>0.94204298680745002</v>
      </c>
      <c r="G117" t="s">
        <v>39</v>
      </c>
      <c r="H117" t="s">
        <v>38</v>
      </c>
      <c r="I117">
        <v>7</v>
      </c>
      <c r="J117" s="4">
        <v>7.2951600000000001E-5</v>
      </c>
      <c r="K117">
        <v>3.3220700000000001</v>
      </c>
      <c r="L117">
        <v>0.84924999999999995</v>
      </c>
      <c r="M117">
        <v>1.1223299999999999E-3</v>
      </c>
      <c r="N117" s="4">
        <v>3.2471000000000001E-5</v>
      </c>
      <c r="O117">
        <v>0</v>
      </c>
      <c r="P117">
        <v>4</v>
      </c>
      <c r="Q117">
        <v>0</v>
      </c>
      <c r="R117">
        <v>3</v>
      </c>
    </row>
    <row r="118" spans="1:18" x14ac:dyDescent="0.3">
      <c r="A118">
        <v>2</v>
      </c>
      <c r="B118">
        <v>241637534</v>
      </c>
      <c r="C118" t="s">
        <v>5020</v>
      </c>
      <c r="D118" t="s">
        <v>2931</v>
      </c>
      <c r="E118" s="4">
        <v>4.7150200000000001E-5</v>
      </c>
      <c r="F118" s="4">
        <v>0.94204298680745002</v>
      </c>
      <c r="G118" t="s">
        <v>36</v>
      </c>
      <c r="H118" t="s">
        <v>37</v>
      </c>
      <c r="I118">
        <v>49</v>
      </c>
      <c r="J118">
        <v>5.1066100000000004E-4</v>
      </c>
      <c r="K118">
        <v>2.2155800000000001</v>
      </c>
      <c r="L118">
        <v>0.56739899999999999</v>
      </c>
      <c r="M118">
        <v>1.6835000000000001E-3</v>
      </c>
      <c r="N118">
        <v>4.6541799999999999E-4</v>
      </c>
      <c r="O118">
        <v>0</v>
      </c>
      <c r="P118">
        <v>6</v>
      </c>
      <c r="Q118">
        <v>1</v>
      </c>
      <c r="R118">
        <v>41</v>
      </c>
    </row>
    <row r="119" spans="1:18" x14ac:dyDescent="0.3">
      <c r="A119">
        <v>3</v>
      </c>
      <c r="B119">
        <v>9747384</v>
      </c>
      <c r="C119" t="s">
        <v>5021</v>
      </c>
      <c r="D119" t="s">
        <v>1751</v>
      </c>
      <c r="E119" s="4">
        <v>4.7212960000000001E-5</v>
      </c>
      <c r="F119" s="4">
        <v>0.94204298680745002</v>
      </c>
      <c r="G119" t="s">
        <v>37</v>
      </c>
      <c r="H119" t="s">
        <v>36</v>
      </c>
      <c r="I119">
        <v>18</v>
      </c>
      <c r="J119">
        <v>1.8759000000000001E-4</v>
      </c>
      <c r="K119">
        <v>2.6339700000000001</v>
      </c>
      <c r="L119">
        <v>0.67460100000000001</v>
      </c>
      <c r="M119">
        <v>1.40292E-3</v>
      </c>
      <c r="N119">
        <v>1.40708E-4</v>
      </c>
      <c r="O119">
        <v>0</v>
      </c>
      <c r="P119">
        <v>5</v>
      </c>
      <c r="Q119">
        <v>0</v>
      </c>
      <c r="R119">
        <v>13</v>
      </c>
    </row>
    <row r="120" spans="1:18" x14ac:dyDescent="0.3">
      <c r="A120">
        <v>2</v>
      </c>
      <c r="B120">
        <v>227080603</v>
      </c>
      <c r="C120" t="s">
        <v>5022</v>
      </c>
      <c r="D120" t="s">
        <v>2477</v>
      </c>
      <c r="E120" s="4">
        <v>4.8072950000000002E-5</v>
      </c>
      <c r="F120" s="4">
        <v>0.94204298680745002</v>
      </c>
      <c r="G120" t="s">
        <v>39</v>
      </c>
      <c r="H120" t="s">
        <v>36</v>
      </c>
      <c r="I120">
        <v>4</v>
      </c>
      <c r="J120" s="4">
        <v>4.1686600000000002E-5</v>
      </c>
      <c r="K120">
        <v>4.45939</v>
      </c>
      <c r="L120">
        <v>1.09707</v>
      </c>
      <c r="M120">
        <v>8.4175099999999996E-4</v>
      </c>
      <c r="N120" s="4">
        <v>1.0823699999999999E-5</v>
      </c>
      <c r="O120">
        <v>0</v>
      </c>
      <c r="P120">
        <v>3</v>
      </c>
      <c r="Q120">
        <v>0</v>
      </c>
      <c r="R120">
        <v>1</v>
      </c>
    </row>
    <row r="121" spans="1:18" x14ac:dyDescent="0.3">
      <c r="A121">
        <v>2</v>
      </c>
      <c r="B121">
        <v>165163523</v>
      </c>
      <c r="C121" t="s">
        <v>5023</v>
      </c>
      <c r="D121" t="s">
        <v>2704</v>
      </c>
      <c r="E121" s="4">
        <v>4.8889700000000001E-5</v>
      </c>
      <c r="F121" s="4">
        <v>0.94204298680745002</v>
      </c>
      <c r="G121" t="s">
        <v>39</v>
      </c>
      <c r="H121" t="s">
        <v>36</v>
      </c>
      <c r="I121">
        <v>3</v>
      </c>
      <c r="J121" s="4">
        <v>3.1265E-5</v>
      </c>
      <c r="K121">
        <v>5.0859199999999998</v>
      </c>
      <c r="L121">
        <v>1.2524200000000001</v>
      </c>
      <c r="M121">
        <v>8.4175099999999996E-4</v>
      </c>
      <c r="N121">
        <v>0</v>
      </c>
      <c r="O121">
        <v>0</v>
      </c>
      <c r="P121">
        <v>3</v>
      </c>
      <c r="Q121">
        <v>0</v>
      </c>
      <c r="R121">
        <v>0</v>
      </c>
    </row>
    <row r="122" spans="1:18" x14ac:dyDescent="0.3">
      <c r="A122">
        <v>17</v>
      </c>
      <c r="B122">
        <v>75843274</v>
      </c>
      <c r="C122" t="s">
        <v>5024</v>
      </c>
      <c r="D122" t="s">
        <v>1951</v>
      </c>
      <c r="E122" s="4">
        <v>4.8938109999999999E-5</v>
      </c>
      <c r="F122" s="4">
        <v>0.94204298680745002</v>
      </c>
      <c r="G122" t="s">
        <v>38</v>
      </c>
      <c r="H122" t="s">
        <v>37</v>
      </c>
      <c r="I122">
        <v>38</v>
      </c>
      <c r="J122">
        <v>3.9602300000000001E-4</v>
      </c>
      <c r="K122">
        <v>2.28844</v>
      </c>
      <c r="L122">
        <v>0.58741200000000005</v>
      </c>
      <c r="M122">
        <v>1.6835000000000001E-3</v>
      </c>
      <c r="N122">
        <v>3.4635800000000001E-4</v>
      </c>
      <c r="O122">
        <v>0</v>
      </c>
      <c r="P122">
        <v>6</v>
      </c>
      <c r="Q122">
        <v>0</v>
      </c>
      <c r="R122">
        <v>32</v>
      </c>
    </row>
    <row r="123" spans="1:18" x14ac:dyDescent="0.3">
      <c r="A123">
        <v>19</v>
      </c>
      <c r="B123">
        <v>3981925</v>
      </c>
      <c r="C123" t="s">
        <v>5025</v>
      </c>
      <c r="D123" t="s">
        <v>971</v>
      </c>
      <c r="E123" s="4">
        <v>4.9155159999999997E-5</v>
      </c>
      <c r="F123" s="4">
        <v>0.94204298680745002</v>
      </c>
      <c r="G123" t="s">
        <v>39</v>
      </c>
      <c r="H123" t="s">
        <v>38</v>
      </c>
      <c r="I123">
        <v>46</v>
      </c>
      <c r="J123">
        <v>4.7939599999999999E-4</v>
      </c>
      <c r="K123">
        <v>1.77468</v>
      </c>
      <c r="L123">
        <v>0.45566200000000001</v>
      </c>
      <c r="M123">
        <v>2.5252500000000002E-3</v>
      </c>
      <c r="N123">
        <v>4.0047599999999998E-4</v>
      </c>
      <c r="O123">
        <v>0</v>
      </c>
      <c r="P123">
        <v>9</v>
      </c>
      <c r="Q123">
        <v>0</v>
      </c>
      <c r="R123">
        <v>37</v>
      </c>
    </row>
    <row r="124" spans="1:18" x14ac:dyDescent="0.3">
      <c r="A124">
        <v>16</v>
      </c>
      <c r="B124">
        <v>68085837</v>
      </c>
      <c r="C124" t="s">
        <v>5026</v>
      </c>
      <c r="D124" t="s">
        <v>1746</v>
      </c>
      <c r="E124" s="4">
        <v>4.9550179999999997E-5</v>
      </c>
      <c r="F124" s="4">
        <v>0.94204298680745002</v>
      </c>
      <c r="G124" t="s">
        <v>54</v>
      </c>
      <c r="H124" t="s">
        <v>39</v>
      </c>
      <c r="I124">
        <v>13</v>
      </c>
      <c r="J124">
        <v>1.35482E-4</v>
      </c>
      <c r="K124">
        <v>2.7464300000000001</v>
      </c>
      <c r="L124">
        <v>0.70551799999999998</v>
      </c>
      <c r="M124">
        <v>1.40292E-3</v>
      </c>
      <c r="N124" s="4">
        <v>8.6589500000000002E-5</v>
      </c>
      <c r="O124">
        <v>0</v>
      </c>
      <c r="P124">
        <v>5</v>
      </c>
      <c r="Q124">
        <v>0</v>
      </c>
      <c r="R124">
        <v>8</v>
      </c>
    </row>
    <row r="125" spans="1:18" x14ac:dyDescent="0.3">
      <c r="A125">
        <v>10</v>
      </c>
      <c r="B125">
        <v>95683293</v>
      </c>
      <c r="C125" t="s">
        <v>5027</v>
      </c>
      <c r="D125" t="s">
        <v>899</v>
      </c>
      <c r="E125" s="4">
        <v>4.9962469999999999E-5</v>
      </c>
      <c r="F125" s="4">
        <v>0.94204298680745002</v>
      </c>
      <c r="G125" t="s">
        <v>37</v>
      </c>
      <c r="H125" t="s">
        <v>36</v>
      </c>
      <c r="I125">
        <v>12</v>
      </c>
      <c r="J125">
        <v>1.2506E-4</v>
      </c>
      <c r="K125">
        <v>3.0482300000000002</v>
      </c>
      <c r="L125">
        <v>0.78345200000000004</v>
      </c>
      <c r="M125">
        <v>1.1223299999999999E-3</v>
      </c>
      <c r="N125" s="4">
        <v>8.6589500000000002E-5</v>
      </c>
      <c r="O125">
        <v>0</v>
      </c>
      <c r="P125">
        <v>4</v>
      </c>
      <c r="Q125">
        <v>0</v>
      </c>
      <c r="R125">
        <v>8</v>
      </c>
    </row>
    <row r="126" spans="1:18" x14ac:dyDescent="0.3">
      <c r="A126">
        <v>19</v>
      </c>
      <c r="B126">
        <v>691833</v>
      </c>
      <c r="C126" t="s">
        <v>5028</v>
      </c>
      <c r="D126" t="s">
        <v>649</v>
      </c>
      <c r="E126" s="4">
        <v>5.0114990000000003E-5</v>
      </c>
      <c r="F126" s="4">
        <v>0.94204298680745002</v>
      </c>
      <c r="G126" t="s">
        <v>36</v>
      </c>
      <c r="H126" t="s">
        <v>37</v>
      </c>
      <c r="I126">
        <v>8914</v>
      </c>
      <c r="J126">
        <v>9.2898700000000001E-2</v>
      </c>
      <c r="K126">
        <v>0.230603</v>
      </c>
      <c r="L126">
        <v>5.9280399999999997E-2</v>
      </c>
      <c r="M126">
        <v>0.115039</v>
      </c>
      <c r="N126">
        <v>9.2044600000000004E-2</v>
      </c>
      <c r="O126">
        <v>20</v>
      </c>
      <c r="P126">
        <v>370</v>
      </c>
      <c r="Q126">
        <v>394</v>
      </c>
      <c r="R126">
        <v>7716</v>
      </c>
    </row>
    <row r="127" spans="1:18" x14ac:dyDescent="0.3">
      <c r="A127">
        <v>19</v>
      </c>
      <c r="B127">
        <v>48617470</v>
      </c>
      <c r="C127" t="s">
        <v>5029</v>
      </c>
      <c r="D127" t="s">
        <v>412</v>
      </c>
      <c r="E127" s="4">
        <v>5.1594439999999998E-5</v>
      </c>
      <c r="F127" s="4">
        <v>0.94204298680745002</v>
      </c>
      <c r="G127" t="s">
        <v>36</v>
      </c>
      <c r="H127" t="s">
        <v>37</v>
      </c>
      <c r="I127">
        <v>3</v>
      </c>
      <c r="J127" s="4">
        <v>3.1265E-5</v>
      </c>
      <c r="K127">
        <v>5.2947899999999999</v>
      </c>
      <c r="L127">
        <v>1.3079099999999999</v>
      </c>
      <c r="M127">
        <v>8.4175099999999996E-4</v>
      </c>
      <c r="N127">
        <v>0</v>
      </c>
      <c r="O127">
        <v>0</v>
      </c>
      <c r="P127">
        <v>3</v>
      </c>
      <c r="Q127">
        <v>0</v>
      </c>
      <c r="R127">
        <v>0</v>
      </c>
    </row>
    <row r="128" spans="1:18" x14ac:dyDescent="0.3">
      <c r="A128">
        <v>7</v>
      </c>
      <c r="B128">
        <v>56104473</v>
      </c>
      <c r="C128" t="s">
        <v>5030</v>
      </c>
      <c r="D128" t="s">
        <v>2924</v>
      </c>
      <c r="E128" s="4">
        <v>5.1683159999999997E-5</v>
      </c>
      <c r="F128" s="4">
        <v>0.94204298680745002</v>
      </c>
      <c r="G128" t="s">
        <v>36</v>
      </c>
      <c r="H128" t="s">
        <v>37</v>
      </c>
      <c r="I128">
        <v>5</v>
      </c>
      <c r="J128" s="4">
        <v>5.2108299999999997E-5</v>
      </c>
      <c r="K128">
        <v>3.6060099999999999</v>
      </c>
      <c r="L128">
        <v>0.92877399999999999</v>
      </c>
      <c r="M128">
        <v>1.1223299999999999E-3</v>
      </c>
      <c r="N128" s="4">
        <v>1.0823699999999999E-5</v>
      </c>
      <c r="O128">
        <v>0</v>
      </c>
      <c r="P128">
        <v>4</v>
      </c>
      <c r="Q128">
        <v>0</v>
      </c>
      <c r="R128">
        <v>1</v>
      </c>
    </row>
    <row r="129" spans="1:18" x14ac:dyDescent="0.3">
      <c r="A129">
        <v>16</v>
      </c>
      <c r="B129">
        <v>67192415</v>
      </c>
      <c r="C129" t="s">
        <v>5031</v>
      </c>
      <c r="D129" t="s">
        <v>2687</v>
      </c>
      <c r="E129" s="4">
        <v>5.1967579999999999E-5</v>
      </c>
      <c r="F129" s="4">
        <v>0.94204298680745002</v>
      </c>
      <c r="G129" t="s">
        <v>36</v>
      </c>
      <c r="H129" t="s">
        <v>37</v>
      </c>
      <c r="I129">
        <v>3</v>
      </c>
      <c r="J129" s="4">
        <v>3.1265E-5</v>
      </c>
      <c r="K129">
        <v>5.7033500000000004</v>
      </c>
      <c r="L129">
        <v>1.4094199999999999</v>
      </c>
      <c r="M129">
        <v>8.4175099999999996E-4</v>
      </c>
      <c r="N129">
        <v>0</v>
      </c>
      <c r="O129">
        <v>0</v>
      </c>
      <c r="P129">
        <v>3</v>
      </c>
      <c r="Q129">
        <v>0</v>
      </c>
      <c r="R129">
        <v>0</v>
      </c>
    </row>
    <row r="130" spans="1:18" x14ac:dyDescent="0.3">
      <c r="A130">
        <v>2</v>
      </c>
      <c r="B130">
        <v>171054998</v>
      </c>
      <c r="C130" t="s">
        <v>5032</v>
      </c>
      <c r="D130" t="s">
        <v>1746</v>
      </c>
      <c r="E130" s="4">
        <v>5.222013E-5</v>
      </c>
      <c r="F130" s="4">
        <v>0.94204298680745002</v>
      </c>
      <c r="G130" t="s">
        <v>101</v>
      </c>
      <c r="H130" t="s">
        <v>38</v>
      </c>
      <c r="I130">
        <v>31</v>
      </c>
      <c r="J130">
        <v>3.2307100000000002E-4</v>
      </c>
      <c r="K130">
        <v>2.10311</v>
      </c>
      <c r="L130">
        <v>0.54203299999999999</v>
      </c>
      <c r="M130">
        <v>1.9640899999999999E-3</v>
      </c>
      <c r="N130">
        <v>2.5976800000000001E-4</v>
      </c>
      <c r="O130">
        <v>0</v>
      </c>
      <c r="P130">
        <v>7</v>
      </c>
      <c r="Q130">
        <v>0</v>
      </c>
      <c r="R130">
        <v>24</v>
      </c>
    </row>
    <row r="131" spans="1:18" x14ac:dyDescent="0.3">
      <c r="A131">
        <v>2</v>
      </c>
      <c r="B131">
        <v>112584594</v>
      </c>
      <c r="C131" t="s">
        <v>5033</v>
      </c>
      <c r="D131" t="s">
        <v>2932</v>
      </c>
      <c r="E131" s="4">
        <v>5.296706E-5</v>
      </c>
      <c r="F131" s="4">
        <v>0.94204298680745002</v>
      </c>
      <c r="G131" t="s">
        <v>36</v>
      </c>
      <c r="H131" t="s">
        <v>37</v>
      </c>
      <c r="I131">
        <v>3</v>
      </c>
      <c r="J131" s="4">
        <v>3.1265E-5</v>
      </c>
      <c r="K131">
        <v>5.3253700000000004</v>
      </c>
      <c r="L131">
        <v>1.3174699999999999</v>
      </c>
      <c r="M131">
        <v>8.4175099999999996E-4</v>
      </c>
      <c r="N131">
        <v>0</v>
      </c>
      <c r="O131">
        <v>0</v>
      </c>
      <c r="P131">
        <v>3</v>
      </c>
      <c r="Q131">
        <v>0</v>
      </c>
      <c r="R131">
        <v>0</v>
      </c>
    </row>
    <row r="132" spans="1:18" x14ac:dyDescent="0.3">
      <c r="A132">
        <v>9</v>
      </c>
      <c r="B132">
        <v>84727871</v>
      </c>
      <c r="C132" t="s">
        <v>5034</v>
      </c>
      <c r="D132" t="s">
        <v>2435</v>
      </c>
      <c r="E132" s="4">
        <v>5.302188E-5</v>
      </c>
      <c r="F132" s="4">
        <v>0.94204298680745002</v>
      </c>
      <c r="G132" t="s">
        <v>39</v>
      </c>
      <c r="H132" t="s">
        <v>36</v>
      </c>
      <c r="I132">
        <v>39</v>
      </c>
      <c r="J132">
        <v>4.0644500000000002E-4</v>
      </c>
      <c r="K132">
        <v>2.5294099999999999</v>
      </c>
      <c r="L132">
        <v>0.65252600000000005</v>
      </c>
      <c r="M132">
        <v>1.40292E-3</v>
      </c>
      <c r="N132">
        <v>3.6800500000000002E-4</v>
      </c>
      <c r="O132">
        <v>0</v>
      </c>
      <c r="P132">
        <v>5</v>
      </c>
      <c r="Q132">
        <v>0</v>
      </c>
      <c r="R132">
        <v>34</v>
      </c>
    </row>
    <row r="133" spans="1:18" x14ac:dyDescent="0.3">
      <c r="A133">
        <v>6</v>
      </c>
      <c r="B133">
        <v>29174287</v>
      </c>
      <c r="C133" t="s">
        <v>5035</v>
      </c>
      <c r="D133" t="s">
        <v>2933</v>
      </c>
      <c r="E133" s="4">
        <v>5.305336E-5</v>
      </c>
      <c r="F133" s="4">
        <v>0.94204298680745002</v>
      </c>
      <c r="G133" t="s">
        <v>38</v>
      </c>
      <c r="H133" t="s">
        <v>39</v>
      </c>
      <c r="I133">
        <v>47015</v>
      </c>
      <c r="J133">
        <v>0.48997400000000002</v>
      </c>
      <c r="K133">
        <v>0.14562</v>
      </c>
      <c r="L133">
        <v>3.7567700000000002E-2</v>
      </c>
      <c r="M133">
        <v>0.51936000000000004</v>
      </c>
      <c r="N133">
        <v>0.48884100000000003</v>
      </c>
      <c r="O133">
        <v>479</v>
      </c>
      <c r="P133">
        <v>893</v>
      </c>
      <c r="Q133">
        <v>11091</v>
      </c>
      <c r="R133">
        <v>22982</v>
      </c>
    </row>
    <row r="134" spans="1:18" x14ac:dyDescent="0.3">
      <c r="A134">
        <v>4</v>
      </c>
      <c r="B134">
        <v>47403237</v>
      </c>
      <c r="C134" t="s">
        <v>5036</v>
      </c>
      <c r="D134" t="s">
        <v>2627</v>
      </c>
      <c r="E134" s="4">
        <v>5.3147569999999997E-5</v>
      </c>
      <c r="F134" s="4">
        <v>0.94204298680745002</v>
      </c>
      <c r="G134" t="s">
        <v>39</v>
      </c>
      <c r="H134" t="s">
        <v>38</v>
      </c>
      <c r="I134">
        <v>6</v>
      </c>
      <c r="J134" s="4">
        <v>6.2529999999999999E-5</v>
      </c>
      <c r="K134">
        <v>3.4058600000000001</v>
      </c>
      <c r="L134">
        <v>0.87876200000000004</v>
      </c>
      <c r="M134">
        <v>1.1223299999999999E-3</v>
      </c>
      <c r="N134" s="4">
        <v>2.1647399999999999E-5</v>
      </c>
      <c r="O134">
        <v>0</v>
      </c>
      <c r="P134">
        <v>4</v>
      </c>
      <c r="Q134">
        <v>0</v>
      </c>
      <c r="R134">
        <v>2</v>
      </c>
    </row>
    <row r="135" spans="1:18" x14ac:dyDescent="0.3">
      <c r="A135">
        <v>14</v>
      </c>
      <c r="B135">
        <v>81270372</v>
      </c>
      <c r="C135" t="s">
        <v>5037</v>
      </c>
      <c r="D135" t="s">
        <v>2471</v>
      </c>
      <c r="E135" s="4">
        <v>5.3236160000000001E-5</v>
      </c>
      <c r="F135" s="4">
        <v>0.94204298680745002</v>
      </c>
      <c r="G135" t="s">
        <v>38</v>
      </c>
      <c r="H135" t="s">
        <v>36</v>
      </c>
      <c r="I135">
        <v>4</v>
      </c>
      <c r="J135" s="4">
        <v>4.1686600000000002E-5</v>
      </c>
      <c r="K135">
        <v>4.6543999999999999</v>
      </c>
      <c r="L135">
        <v>1.15181</v>
      </c>
      <c r="M135">
        <v>8.4175099999999996E-4</v>
      </c>
      <c r="N135" s="4">
        <v>1.0823699999999999E-5</v>
      </c>
      <c r="O135">
        <v>0</v>
      </c>
      <c r="P135">
        <v>3</v>
      </c>
      <c r="Q135">
        <v>0</v>
      </c>
      <c r="R135">
        <v>1</v>
      </c>
    </row>
    <row r="136" spans="1:18" x14ac:dyDescent="0.3">
      <c r="A136">
        <v>11</v>
      </c>
      <c r="B136">
        <v>291194</v>
      </c>
      <c r="C136" t="s">
        <v>5038</v>
      </c>
      <c r="D136" t="s">
        <v>2668</v>
      </c>
      <c r="E136" s="4">
        <v>5.3322529999999999E-5</v>
      </c>
      <c r="F136" s="4">
        <v>0.94204298680745002</v>
      </c>
      <c r="G136" t="s">
        <v>39</v>
      </c>
      <c r="H136" t="s">
        <v>38</v>
      </c>
      <c r="I136">
        <v>18</v>
      </c>
      <c r="J136">
        <v>1.8759000000000001E-4</v>
      </c>
      <c r="K136">
        <v>2.6420699999999999</v>
      </c>
      <c r="L136">
        <v>0.68183300000000002</v>
      </c>
      <c r="M136">
        <v>1.40292E-3</v>
      </c>
      <c r="N136">
        <v>1.40708E-4</v>
      </c>
      <c r="O136">
        <v>0</v>
      </c>
      <c r="P136">
        <v>5</v>
      </c>
      <c r="Q136">
        <v>0</v>
      </c>
      <c r="R136">
        <v>13</v>
      </c>
    </row>
    <row r="137" spans="1:18" x14ac:dyDescent="0.3">
      <c r="A137">
        <v>1</v>
      </c>
      <c r="B137">
        <v>160424265</v>
      </c>
      <c r="C137" t="s">
        <v>5039</v>
      </c>
      <c r="D137" t="s">
        <v>2883</v>
      </c>
      <c r="E137" s="4">
        <v>5.3575210000000002E-5</v>
      </c>
      <c r="F137" s="4">
        <v>0.94204298680745002</v>
      </c>
      <c r="G137" t="s">
        <v>39</v>
      </c>
      <c r="H137" t="s">
        <v>37</v>
      </c>
      <c r="I137">
        <v>4</v>
      </c>
      <c r="J137" s="4">
        <v>4.1686600000000002E-5</v>
      </c>
      <c r="K137">
        <v>4.5607199999999999</v>
      </c>
      <c r="L137">
        <v>1.12904</v>
      </c>
      <c r="M137">
        <v>8.4175099999999996E-4</v>
      </c>
      <c r="N137" s="4">
        <v>1.0823699999999999E-5</v>
      </c>
      <c r="O137">
        <v>0</v>
      </c>
      <c r="P137">
        <v>3</v>
      </c>
      <c r="Q137">
        <v>0</v>
      </c>
      <c r="R137">
        <v>1</v>
      </c>
    </row>
    <row r="138" spans="1:18" x14ac:dyDescent="0.3">
      <c r="A138">
        <v>6</v>
      </c>
      <c r="B138">
        <v>105376288</v>
      </c>
      <c r="C138" t="s">
        <v>5040</v>
      </c>
      <c r="D138" t="s">
        <v>622</v>
      </c>
      <c r="E138" s="4">
        <v>5.3755090000000002E-5</v>
      </c>
      <c r="F138" s="4">
        <v>0.94204298680745002</v>
      </c>
      <c r="G138" t="s">
        <v>39</v>
      </c>
      <c r="H138" t="s">
        <v>38</v>
      </c>
      <c r="I138">
        <v>207</v>
      </c>
      <c r="J138">
        <v>2.1572800000000001E-3</v>
      </c>
      <c r="K138">
        <v>1.10473</v>
      </c>
      <c r="L138">
        <v>0.28523900000000002</v>
      </c>
      <c r="M138">
        <v>5.3310900000000001E-3</v>
      </c>
      <c r="N138">
        <v>2.0348499999999999E-3</v>
      </c>
      <c r="O138">
        <v>0</v>
      </c>
      <c r="P138">
        <v>19</v>
      </c>
      <c r="Q138">
        <v>0</v>
      </c>
      <c r="R138">
        <v>188</v>
      </c>
    </row>
    <row r="139" spans="1:18" x14ac:dyDescent="0.3">
      <c r="A139">
        <v>2</v>
      </c>
      <c r="B139">
        <v>48591926</v>
      </c>
      <c r="C139" t="s">
        <v>5041</v>
      </c>
      <c r="D139" t="s">
        <v>2213</v>
      </c>
      <c r="E139" s="4">
        <v>5.4340759999999997E-5</v>
      </c>
      <c r="F139" s="4">
        <v>0.94204298680745002</v>
      </c>
      <c r="G139" t="s">
        <v>36</v>
      </c>
      <c r="H139" t="s">
        <v>37</v>
      </c>
      <c r="I139">
        <v>3</v>
      </c>
      <c r="J139" s="4">
        <v>3.1265E-5</v>
      </c>
      <c r="K139">
        <v>5.4012200000000004</v>
      </c>
      <c r="L139">
        <v>1.33822</v>
      </c>
      <c r="M139">
        <v>8.4175099999999996E-4</v>
      </c>
      <c r="N139">
        <v>0</v>
      </c>
      <c r="O139">
        <v>0</v>
      </c>
      <c r="P139">
        <v>3</v>
      </c>
      <c r="Q139">
        <v>0</v>
      </c>
      <c r="R139">
        <v>0</v>
      </c>
    </row>
    <row r="140" spans="1:18" x14ac:dyDescent="0.3">
      <c r="A140">
        <v>6</v>
      </c>
      <c r="B140">
        <v>29174277</v>
      </c>
      <c r="C140" t="s">
        <v>5042</v>
      </c>
      <c r="D140" t="s">
        <v>2933</v>
      </c>
      <c r="E140" s="4">
        <v>5.4440349999999998E-5</v>
      </c>
      <c r="F140" s="4">
        <v>0.94204298680745002</v>
      </c>
      <c r="G140" t="s">
        <v>39</v>
      </c>
      <c r="H140" t="s">
        <v>36</v>
      </c>
      <c r="I140">
        <v>43418</v>
      </c>
      <c r="J140">
        <v>0.452488</v>
      </c>
      <c r="K140">
        <v>-0.14846999999999999</v>
      </c>
      <c r="L140">
        <v>3.8365200000000002E-2</v>
      </c>
      <c r="M140">
        <v>0.42255900000000002</v>
      </c>
      <c r="N140">
        <v>0.45364199999999999</v>
      </c>
      <c r="O140">
        <v>318</v>
      </c>
      <c r="P140">
        <v>870</v>
      </c>
      <c r="Q140">
        <v>9463</v>
      </c>
      <c r="R140">
        <v>22986</v>
      </c>
    </row>
    <row r="141" spans="1:18" x14ac:dyDescent="0.3">
      <c r="A141">
        <v>6</v>
      </c>
      <c r="B141">
        <v>29174072</v>
      </c>
      <c r="C141" t="s">
        <v>5043</v>
      </c>
      <c r="D141" t="s">
        <v>2933</v>
      </c>
      <c r="E141" s="4">
        <v>5.4583039999999998E-5</v>
      </c>
      <c r="F141" s="4">
        <v>0.94204298680745002</v>
      </c>
      <c r="G141" t="s">
        <v>36</v>
      </c>
      <c r="H141" t="s">
        <v>37</v>
      </c>
      <c r="I141">
        <v>43417</v>
      </c>
      <c r="J141">
        <v>0.45247700000000002</v>
      </c>
      <c r="K141">
        <v>-0.14844499999999999</v>
      </c>
      <c r="L141">
        <v>3.8365200000000002E-2</v>
      </c>
      <c r="M141">
        <v>0.42255900000000002</v>
      </c>
      <c r="N141">
        <v>0.45363100000000001</v>
      </c>
      <c r="O141">
        <v>318</v>
      </c>
      <c r="P141">
        <v>870</v>
      </c>
      <c r="Q141">
        <v>9463</v>
      </c>
      <c r="R141">
        <v>22985</v>
      </c>
    </row>
    <row r="142" spans="1:18" x14ac:dyDescent="0.3">
      <c r="A142">
        <v>3</v>
      </c>
      <c r="B142">
        <v>23965006</v>
      </c>
      <c r="C142" t="s">
        <v>5044</v>
      </c>
      <c r="D142" t="s">
        <v>647</v>
      </c>
      <c r="E142" s="4">
        <v>5.4606160000000003E-5</v>
      </c>
      <c r="F142" s="4">
        <v>0.94204298680745002</v>
      </c>
      <c r="G142" t="s">
        <v>39</v>
      </c>
      <c r="H142" t="s">
        <v>38</v>
      </c>
      <c r="I142">
        <v>109</v>
      </c>
      <c r="J142">
        <v>1.1359600000000001E-3</v>
      </c>
      <c r="K142">
        <v>1.45991</v>
      </c>
      <c r="L142">
        <v>0.37731900000000002</v>
      </c>
      <c r="M142">
        <v>3.3670000000000002E-3</v>
      </c>
      <c r="N142">
        <v>1.0499000000000001E-3</v>
      </c>
      <c r="O142">
        <v>0</v>
      </c>
      <c r="P142">
        <v>12</v>
      </c>
      <c r="Q142">
        <v>0</v>
      </c>
      <c r="R142">
        <v>97</v>
      </c>
    </row>
    <row r="143" spans="1:18" x14ac:dyDescent="0.3">
      <c r="A143">
        <v>8</v>
      </c>
      <c r="B143">
        <v>51408787</v>
      </c>
      <c r="C143" t="s">
        <v>5045</v>
      </c>
      <c r="D143" t="s">
        <v>1170</v>
      </c>
      <c r="E143" s="4">
        <v>5.4817159999999998E-5</v>
      </c>
      <c r="F143" s="4">
        <v>0.94204298680745002</v>
      </c>
      <c r="G143" t="s">
        <v>36</v>
      </c>
      <c r="H143" t="s">
        <v>37</v>
      </c>
      <c r="I143">
        <v>7</v>
      </c>
      <c r="J143" s="4">
        <v>7.2951600000000001E-5</v>
      </c>
      <c r="K143">
        <v>3.2763499999999999</v>
      </c>
      <c r="L143">
        <v>0.84699199999999997</v>
      </c>
      <c r="M143">
        <v>1.1223299999999999E-3</v>
      </c>
      <c r="N143" s="4">
        <v>3.2471000000000001E-5</v>
      </c>
      <c r="O143">
        <v>0</v>
      </c>
      <c r="P143">
        <v>4</v>
      </c>
      <c r="Q143">
        <v>0</v>
      </c>
      <c r="R143">
        <v>3</v>
      </c>
    </row>
    <row r="144" spans="1:18" x14ac:dyDescent="0.3">
      <c r="A144">
        <v>3</v>
      </c>
      <c r="B144">
        <v>9757719</v>
      </c>
      <c r="C144" t="s">
        <v>5046</v>
      </c>
      <c r="D144" t="s">
        <v>2910</v>
      </c>
      <c r="E144" s="4">
        <v>5.5453130000000001E-5</v>
      </c>
      <c r="F144" s="4">
        <v>0.94204298680745002</v>
      </c>
      <c r="G144" t="s">
        <v>36</v>
      </c>
      <c r="H144" t="s">
        <v>37</v>
      </c>
      <c r="I144">
        <v>19</v>
      </c>
      <c r="J144">
        <v>1.9801199999999999E-4</v>
      </c>
      <c r="K144">
        <v>2.5921699999999999</v>
      </c>
      <c r="L144">
        <v>0.67060900000000001</v>
      </c>
      <c r="M144">
        <v>1.40292E-3</v>
      </c>
      <c r="N144">
        <v>1.5153200000000001E-4</v>
      </c>
      <c r="O144">
        <v>0</v>
      </c>
      <c r="P144">
        <v>5</v>
      </c>
      <c r="Q144">
        <v>0</v>
      </c>
      <c r="R144">
        <v>14</v>
      </c>
    </row>
    <row r="145" spans="1:18" x14ac:dyDescent="0.3">
      <c r="A145">
        <v>6</v>
      </c>
      <c r="B145">
        <v>29044150</v>
      </c>
      <c r="C145" t="s">
        <v>3444</v>
      </c>
      <c r="D145" t="s">
        <v>2934</v>
      </c>
      <c r="E145" s="4">
        <v>5.5593719999999997E-5</v>
      </c>
      <c r="F145" s="4">
        <v>0.94204298680745002</v>
      </c>
      <c r="G145" t="s">
        <v>39</v>
      </c>
      <c r="H145" t="s">
        <v>38</v>
      </c>
      <c r="I145">
        <v>47313</v>
      </c>
      <c r="J145">
        <v>0.49308000000000002</v>
      </c>
      <c r="K145">
        <v>0.14457700000000001</v>
      </c>
      <c r="L145">
        <v>3.7408799999999999E-2</v>
      </c>
      <c r="M145">
        <v>0.52272700000000005</v>
      </c>
      <c r="N145">
        <v>0.49193599999999998</v>
      </c>
      <c r="O145">
        <v>490</v>
      </c>
      <c r="P145">
        <v>883</v>
      </c>
      <c r="Q145">
        <v>11300</v>
      </c>
      <c r="R145">
        <v>22850</v>
      </c>
    </row>
    <row r="146" spans="1:18" x14ac:dyDescent="0.3">
      <c r="A146">
        <v>6</v>
      </c>
      <c r="B146">
        <v>89713301</v>
      </c>
      <c r="C146" t="s">
        <v>5047</v>
      </c>
      <c r="D146" t="s">
        <v>1746</v>
      </c>
      <c r="E146" s="4">
        <v>5.5715920000000001E-5</v>
      </c>
      <c r="F146" s="4">
        <v>0.94204298680745002</v>
      </c>
      <c r="G146" t="s">
        <v>37</v>
      </c>
      <c r="H146" t="s">
        <v>52</v>
      </c>
      <c r="I146">
        <v>7</v>
      </c>
      <c r="J146" s="4">
        <v>7.2951600000000001E-5</v>
      </c>
      <c r="K146">
        <v>3.8284799999999999</v>
      </c>
      <c r="L146">
        <v>0.99074300000000004</v>
      </c>
      <c r="M146">
        <v>8.4175099999999996E-4</v>
      </c>
      <c r="N146" s="4">
        <v>4.3294699999999997E-5</v>
      </c>
      <c r="O146">
        <v>0</v>
      </c>
      <c r="P146">
        <v>3</v>
      </c>
      <c r="Q146">
        <v>0</v>
      </c>
      <c r="R146">
        <v>4</v>
      </c>
    </row>
    <row r="147" spans="1:18" x14ac:dyDescent="0.3">
      <c r="A147">
        <v>17</v>
      </c>
      <c r="B147">
        <v>73031524</v>
      </c>
      <c r="C147" t="s">
        <v>5048</v>
      </c>
      <c r="D147" t="s">
        <v>2854</v>
      </c>
      <c r="E147" s="4">
        <v>5.5764850000000002E-5</v>
      </c>
      <c r="F147" s="4">
        <v>0.94204298680745002</v>
      </c>
      <c r="G147" t="s">
        <v>39</v>
      </c>
      <c r="H147" t="s">
        <v>38</v>
      </c>
      <c r="I147">
        <v>5</v>
      </c>
      <c r="J147" s="4">
        <v>5.2108299999999997E-5</v>
      </c>
      <c r="K147">
        <v>3.9110499999999999</v>
      </c>
      <c r="L147">
        <v>1.01217</v>
      </c>
      <c r="M147">
        <v>8.4175099999999996E-4</v>
      </c>
      <c r="N147" s="4">
        <v>2.1647399999999999E-5</v>
      </c>
      <c r="O147">
        <v>0</v>
      </c>
      <c r="P147">
        <v>3</v>
      </c>
      <c r="Q147">
        <v>0</v>
      </c>
      <c r="R147">
        <v>2</v>
      </c>
    </row>
    <row r="148" spans="1:18" x14ac:dyDescent="0.3">
      <c r="A148">
        <v>1</v>
      </c>
      <c r="B148">
        <v>209840892</v>
      </c>
      <c r="C148" t="s">
        <v>5049</v>
      </c>
      <c r="D148" t="s">
        <v>1167</v>
      </c>
      <c r="E148" s="4">
        <v>5.6044729999999998E-5</v>
      </c>
      <c r="F148" s="4">
        <v>0.94204298680745002</v>
      </c>
      <c r="G148" t="s">
        <v>36</v>
      </c>
      <c r="H148" t="s">
        <v>37</v>
      </c>
      <c r="I148">
        <v>3</v>
      </c>
      <c r="J148" s="4">
        <v>3.1265E-5</v>
      </c>
      <c r="K148">
        <v>5.3006700000000002</v>
      </c>
      <c r="L148">
        <v>1.3156699999999999</v>
      </c>
      <c r="M148">
        <v>8.4175099999999996E-4</v>
      </c>
      <c r="N148">
        <v>0</v>
      </c>
      <c r="O148">
        <v>0</v>
      </c>
      <c r="P148">
        <v>3</v>
      </c>
      <c r="Q148">
        <v>0</v>
      </c>
      <c r="R148">
        <v>0</v>
      </c>
    </row>
    <row r="149" spans="1:18" x14ac:dyDescent="0.3">
      <c r="A149">
        <v>19</v>
      </c>
      <c r="B149">
        <v>2078403</v>
      </c>
      <c r="C149" t="s">
        <v>5050</v>
      </c>
      <c r="D149" t="s">
        <v>2901</v>
      </c>
      <c r="E149" s="4">
        <v>5.6618060000000003E-5</v>
      </c>
      <c r="F149" s="4">
        <v>0.94204298680745002</v>
      </c>
      <c r="G149" t="s">
        <v>39</v>
      </c>
      <c r="H149" t="s">
        <v>38</v>
      </c>
      <c r="I149">
        <v>5</v>
      </c>
      <c r="J149" s="4">
        <v>5.2108299999999997E-5</v>
      </c>
      <c r="K149">
        <v>3.9396</v>
      </c>
      <c r="L149">
        <v>1.02054</v>
      </c>
      <c r="M149">
        <v>8.4175099999999996E-4</v>
      </c>
      <c r="N149" s="4">
        <v>2.1647399999999999E-5</v>
      </c>
      <c r="O149">
        <v>0</v>
      </c>
      <c r="P149">
        <v>3</v>
      </c>
      <c r="Q149">
        <v>0</v>
      </c>
      <c r="R149">
        <v>2</v>
      </c>
    </row>
    <row r="150" spans="1:18" x14ac:dyDescent="0.3">
      <c r="A150">
        <v>21</v>
      </c>
      <c r="B150">
        <v>37096488</v>
      </c>
      <c r="C150" t="s">
        <v>3453</v>
      </c>
      <c r="D150" t="s">
        <v>2782</v>
      </c>
      <c r="E150" s="4">
        <v>5.6931939999999999E-5</v>
      </c>
      <c r="F150" s="4">
        <v>0.94204298680745002</v>
      </c>
      <c r="G150" t="s">
        <v>38</v>
      </c>
      <c r="H150" t="s">
        <v>37</v>
      </c>
      <c r="I150">
        <v>29</v>
      </c>
      <c r="J150">
        <v>3.0222799999999998E-4</v>
      </c>
      <c r="K150">
        <v>2.91675</v>
      </c>
      <c r="L150">
        <v>0.75583500000000003</v>
      </c>
      <c r="M150">
        <v>1.1223299999999999E-3</v>
      </c>
      <c r="N150">
        <v>2.70592E-4</v>
      </c>
      <c r="O150">
        <v>0</v>
      </c>
      <c r="P150">
        <v>4</v>
      </c>
      <c r="Q150">
        <v>0</v>
      </c>
      <c r="R150">
        <v>25</v>
      </c>
    </row>
    <row r="151" spans="1:18" x14ac:dyDescent="0.3">
      <c r="A151">
        <v>7</v>
      </c>
      <c r="B151">
        <v>74547293</v>
      </c>
      <c r="C151" t="s">
        <v>3455</v>
      </c>
      <c r="D151" t="s">
        <v>2505</v>
      </c>
      <c r="E151" s="4">
        <v>5.7313689999999999E-5</v>
      </c>
      <c r="F151" s="4">
        <v>0.94204298680745002</v>
      </c>
      <c r="G151" t="s">
        <v>36</v>
      </c>
      <c r="H151" t="s">
        <v>39</v>
      </c>
      <c r="I151">
        <v>6</v>
      </c>
      <c r="J151" s="4">
        <v>6.2529999999999999E-5</v>
      </c>
      <c r="K151">
        <v>3.89615</v>
      </c>
      <c r="L151">
        <v>1.01006</v>
      </c>
      <c r="M151">
        <v>8.4175099999999996E-4</v>
      </c>
      <c r="N151" s="4">
        <v>3.2471000000000001E-5</v>
      </c>
      <c r="O151">
        <v>0</v>
      </c>
      <c r="P151">
        <v>3</v>
      </c>
      <c r="Q151">
        <v>0</v>
      </c>
      <c r="R151">
        <v>3</v>
      </c>
    </row>
    <row r="152" spans="1:18" x14ac:dyDescent="0.3">
      <c r="A152">
        <v>16</v>
      </c>
      <c r="B152">
        <v>88881349</v>
      </c>
      <c r="C152" t="s">
        <v>5051</v>
      </c>
      <c r="D152" t="s">
        <v>1530</v>
      </c>
      <c r="E152" s="4">
        <v>5.748206E-5</v>
      </c>
      <c r="F152" s="4">
        <v>0.94204298680745002</v>
      </c>
      <c r="G152" t="s">
        <v>39</v>
      </c>
      <c r="H152" t="s">
        <v>38</v>
      </c>
      <c r="I152">
        <v>28</v>
      </c>
      <c r="J152">
        <v>2.9180599999999998E-4</v>
      </c>
      <c r="K152">
        <v>2.1125699999999998</v>
      </c>
      <c r="L152">
        <v>0.54777600000000004</v>
      </c>
      <c r="M152">
        <v>1.9640899999999999E-3</v>
      </c>
      <c r="N152">
        <v>2.27297E-4</v>
      </c>
      <c r="O152">
        <v>0</v>
      </c>
      <c r="P152">
        <v>7</v>
      </c>
      <c r="Q152">
        <v>0</v>
      </c>
      <c r="R152">
        <v>21</v>
      </c>
    </row>
    <row r="153" spans="1:18" x14ac:dyDescent="0.3">
      <c r="A153">
        <v>15</v>
      </c>
      <c r="B153">
        <v>68199564</v>
      </c>
      <c r="C153" t="s">
        <v>4522</v>
      </c>
      <c r="D153" t="s">
        <v>2885</v>
      </c>
      <c r="E153" s="4">
        <v>5.7714770000000003E-5</v>
      </c>
      <c r="F153" s="4">
        <v>0.94204298680745002</v>
      </c>
      <c r="G153" t="s">
        <v>36</v>
      </c>
      <c r="H153" t="s">
        <v>37</v>
      </c>
      <c r="I153">
        <v>2</v>
      </c>
      <c r="J153" s="4">
        <v>2.0843300000000001E-5</v>
      </c>
      <c r="K153">
        <v>6.3930199999999999</v>
      </c>
      <c r="L153">
        <v>1.5895300000000001</v>
      </c>
      <c r="M153">
        <v>5.61167E-4</v>
      </c>
      <c r="N153">
        <v>0</v>
      </c>
      <c r="O153">
        <v>0</v>
      </c>
      <c r="P153">
        <v>2</v>
      </c>
      <c r="Q153">
        <v>0</v>
      </c>
      <c r="R153">
        <v>0</v>
      </c>
    </row>
    <row r="154" spans="1:18" x14ac:dyDescent="0.3">
      <c r="A154">
        <v>15</v>
      </c>
      <c r="B154">
        <v>41878523</v>
      </c>
      <c r="C154" t="s">
        <v>5052</v>
      </c>
      <c r="D154" t="s">
        <v>2118</v>
      </c>
      <c r="E154" s="4">
        <v>5.7787429999999997E-5</v>
      </c>
      <c r="F154" s="4">
        <v>0.94204298680745002</v>
      </c>
      <c r="G154" t="s">
        <v>39</v>
      </c>
      <c r="H154" t="s">
        <v>38</v>
      </c>
      <c r="I154">
        <v>5</v>
      </c>
      <c r="J154" s="4">
        <v>5.2108299999999997E-5</v>
      </c>
      <c r="K154">
        <v>3.9506600000000001</v>
      </c>
      <c r="L154">
        <v>1.0247299999999999</v>
      </c>
      <c r="M154">
        <v>8.4175099999999996E-4</v>
      </c>
      <c r="N154" s="4">
        <v>2.1647399999999999E-5</v>
      </c>
      <c r="O154">
        <v>0</v>
      </c>
      <c r="P154">
        <v>3</v>
      </c>
      <c r="Q154">
        <v>0</v>
      </c>
      <c r="R154">
        <v>2</v>
      </c>
    </row>
    <row r="155" spans="1:18" x14ac:dyDescent="0.3">
      <c r="A155">
        <v>1</v>
      </c>
      <c r="B155">
        <v>174276009</v>
      </c>
      <c r="C155" t="s">
        <v>5053</v>
      </c>
      <c r="D155" t="s">
        <v>1746</v>
      </c>
      <c r="E155" s="4">
        <v>5.779871E-5</v>
      </c>
      <c r="F155" s="4">
        <v>0.94204298680745002</v>
      </c>
      <c r="G155" t="s">
        <v>37</v>
      </c>
      <c r="H155" t="s">
        <v>52</v>
      </c>
      <c r="I155">
        <v>17</v>
      </c>
      <c r="J155">
        <v>1.7716800000000001E-4</v>
      </c>
      <c r="K155">
        <v>2.61951</v>
      </c>
      <c r="L155">
        <v>0.67945900000000004</v>
      </c>
      <c r="M155">
        <v>1.40292E-3</v>
      </c>
      <c r="N155">
        <v>1.2988400000000001E-4</v>
      </c>
      <c r="O155">
        <v>0</v>
      </c>
      <c r="P155">
        <v>5</v>
      </c>
      <c r="Q155">
        <v>0</v>
      </c>
      <c r="R155">
        <v>12</v>
      </c>
    </row>
    <row r="156" spans="1:18" x14ac:dyDescent="0.3">
      <c r="A156">
        <v>10</v>
      </c>
      <c r="B156">
        <v>48807797</v>
      </c>
      <c r="C156" t="s">
        <v>5054</v>
      </c>
      <c r="D156" t="s">
        <v>2281</v>
      </c>
      <c r="E156" s="4">
        <v>5.8395939999999997E-5</v>
      </c>
      <c r="F156" s="4">
        <v>0.94204298680745002</v>
      </c>
      <c r="G156" t="s">
        <v>36</v>
      </c>
      <c r="H156" t="s">
        <v>37</v>
      </c>
      <c r="I156">
        <v>72</v>
      </c>
      <c r="J156">
        <v>7.5036000000000005E-4</v>
      </c>
      <c r="K156">
        <v>1.73445</v>
      </c>
      <c r="L156">
        <v>0.45018200000000003</v>
      </c>
      <c r="M156">
        <v>2.5252500000000002E-3</v>
      </c>
      <c r="N156">
        <v>6.8189200000000002E-4</v>
      </c>
      <c r="O156">
        <v>0</v>
      </c>
      <c r="P156">
        <v>9</v>
      </c>
      <c r="Q156">
        <v>0</v>
      </c>
      <c r="R156">
        <v>63</v>
      </c>
    </row>
    <row r="157" spans="1:18" x14ac:dyDescent="0.3">
      <c r="A157">
        <v>10</v>
      </c>
      <c r="B157">
        <v>109888248</v>
      </c>
      <c r="C157" t="s">
        <v>5055</v>
      </c>
      <c r="D157" t="s">
        <v>2507</v>
      </c>
      <c r="E157" s="4">
        <v>5.9531599999999998E-5</v>
      </c>
      <c r="F157" s="4">
        <v>0.94204298680745002</v>
      </c>
      <c r="G157" t="s">
        <v>39</v>
      </c>
      <c r="H157" t="s">
        <v>36</v>
      </c>
      <c r="I157">
        <v>26255</v>
      </c>
      <c r="J157">
        <v>0.273621</v>
      </c>
      <c r="K157">
        <v>-0.16040499999999999</v>
      </c>
      <c r="L157">
        <v>4.1684699999999998E-2</v>
      </c>
      <c r="M157">
        <v>0.24831600000000001</v>
      </c>
      <c r="N157">
        <v>0.27459699999999998</v>
      </c>
      <c r="O157">
        <v>111</v>
      </c>
      <c r="P157">
        <v>663</v>
      </c>
      <c r="Q157">
        <v>3433</v>
      </c>
      <c r="R157">
        <v>18504</v>
      </c>
    </row>
    <row r="158" spans="1:18" x14ac:dyDescent="0.3">
      <c r="A158">
        <v>1</v>
      </c>
      <c r="B158">
        <v>110016621</v>
      </c>
      <c r="C158" t="s">
        <v>5056</v>
      </c>
      <c r="D158" t="s">
        <v>2733</v>
      </c>
      <c r="E158" s="4">
        <v>6.0125679999999998E-5</v>
      </c>
      <c r="F158" s="4">
        <v>0.94204298680745002</v>
      </c>
      <c r="G158" t="s">
        <v>39</v>
      </c>
      <c r="H158" t="s">
        <v>36</v>
      </c>
      <c r="I158">
        <v>24</v>
      </c>
      <c r="J158">
        <v>2.5012E-4</v>
      </c>
      <c r="K158">
        <v>2.3205800000000001</v>
      </c>
      <c r="L158">
        <v>0.603437</v>
      </c>
      <c r="M158">
        <v>1.6835000000000001E-3</v>
      </c>
      <c r="N158">
        <v>1.9482599999999999E-4</v>
      </c>
      <c r="O158">
        <v>0</v>
      </c>
      <c r="P158">
        <v>6</v>
      </c>
      <c r="Q158">
        <v>0</v>
      </c>
      <c r="R158">
        <v>18</v>
      </c>
    </row>
    <row r="159" spans="1:18" x14ac:dyDescent="0.3">
      <c r="A159">
        <v>6</v>
      </c>
      <c r="B159">
        <v>29173855</v>
      </c>
      <c r="C159" t="s">
        <v>5057</v>
      </c>
      <c r="D159" t="s">
        <v>2933</v>
      </c>
      <c r="E159" s="4">
        <v>6.0303049999999999E-5</v>
      </c>
      <c r="F159" s="4">
        <v>0.94204298680745002</v>
      </c>
      <c r="G159" t="s">
        <v>37</v>
      </c>
      <c r="H159" t="s">
        <v>36</v>
      </c>
      <c r="I159">
        <v>47014</v>
      </c>
      <c r="J159">
        <v>0.48996400000000001</v>
      </c>
      <c r="K159">
        <v>0.14452999999999999</v>
      </c>
      <c r="L159">
        <v>3.7590199999999997E-2</v>
      </c>
      <c r="M159">
        <v>0.51907999999999999</v>
      </c>
      <c r="N159">
        <v>0.48884100000000003</v>
      </c>
      <c r="O159">
        <v>478</v>
      </c>
      <c r="P159">
        <v>894</v>
      </c>
      <c r="Q159">
        <v>11091</v>
      </c>
      <c r="R159">
        <v>22982</v>
      </c>
    </row>
    <row r="160" spans="1:18" x14ac:dyDescent="0.3">
      <c r="A160">
        <v>6</v>
      </c>
      <c r="B160">
        <v>43774260</v>
      </c>
      <c r="C160" t="s">
        <v>5058</v>
      </c>
      <c r="D160" t="s">
        <v>1746</v>
      </c>
      <c r="E160" s="4">
        <v>6.0531849999999999E-5</v>
      </c>
      <c r="F160" s="4">
        <v>0.94204298680745002</v>
      </c>
      <c r="G160" t="s">
        <v>54</v>
      </c>
      <c r="H160" t="s">
        <v>39</v>
      </c>
      <c r="I160">
        <v>36</v>
      </c>
      <c r="J160">
        <v>3.7518000000000002E-4</v>
      </c>
      <c r="K160">
        <v>1.9206000000000001</v>
      </c>
      <c r="L160">
        <v>0.49963999999999997</v>
      </c>
      <c r="M160">
        <v>2.2446699999999998E-3</v>
      </c>
      <c r="N160">
        <v>3.0306300000000001E-4</v>
      </c>
      <c r="O160">
        <v>0</v>
      </c>
      <c r="P160">
        <v>8</v>
      </c>
      <c r="Q160">
        <v>0</v>
      </c>
      <c r="R160">
        <v>28</v>
      </c>
    </row>
    <row r="161" spans="1:18" x14ac:dyDescent="0.3">
      <c r="A161">
        <v>15</v>
      </c>
      <c r="B161">
        <v>41988131</v>
      </c>
      <c r="C161" t="s">
        <v>3483</v>
      </c>
      <c r="D161" t="s">
        <v>2871</v>
      </c>
      <c r="E161" s="4">
        <v>6.0895779999999999E-5</v>
      </c>
      <c r="F161" s="4">
        <v>0.94204298680745002</v>
      </c>
      <c r="G161" t="s">
        <v>36</v>
      </c>
      <c r="H161" t="s">
        <v>37</v>
      </c>
      <c r="I161">
        <v>7</v>
      </c>
      <c r="J161" s="4">
        <v>7.2951600000000001E-5</v>
      </c>
      <c r="K161">
        <v>3.7313700000000001</v>
      </c>
      <c r="L161">
        <v>0.97108000000000005</v>
      </c>
      <c r="M161">
        <v>8.4175099999999996E-4</v>
      </c>
      <c r="N161" s="4">
        <v>4.3294699999999997E-5</v>
      </c>
      <c r="O161">
        <v>0</v>
      </c>
      <c r="P161">
        <v>3</v>
      </c>
      <c r="Q161">
        <v>0</v>
      </c>
      <c r="R161">
        <v>4</v>
      </c>
    </row>
    <row r="162" spans="1:18" x14ac:dyDescent="0.3">
      <c r="A162">
        <v>19</v>
      </c>
      <c r="B162">
        <v>49791841</v>
      </c>
      <c r="C162" t="s">
        <v>5059</v>
      </c>
      <c r="D162" t="s">
        <v>1064</v>
      </c>
      <c r="E162" s="4">
        <v>6.1085000000000002E-5</v>
      </c>
      <c r="F162" s="4">
        <v>0.94204298680745002</v>
      </c>
      <c r="G162" t="s">
        <v>36</v>
      </c>
      <c r="H162" t="s">
        <v>38</v>
      </c>
      <c r="I162">
        <v>5</v>
      </c>
      <c r="J162" s="4">
        <v>5.2108299999999997E-5</v>
      </c>
      <c r="K162">
        <v>3.96719</v>
      </c>
      <c r="L162">
        <v>1.0326599999999999</v>
      </c>
      <c r="M162">
        <v>8.4175099999999996E-4</v>
      </c>
      <c r="N162" s="4">
        <v>2.1647399999999999E-5</v>
      </c>
      <c r="O162">
        <v>0</v>
      </c>
      <c r="P162">
        <v>3</v>
      </c>
      <c r="Q162">
        <v>0</v>
      </c>
      <c r="R162">
        <v>2</v>
      </c>
    </row>
    <row r="163" spans="1:18" x14ac:dyDescent="0.3">
      <c r="A163">
        <v>9</v>
      </c>
      <c r="B163">
        <v>36597216</v>
      </c>
      <c r="C163" t="s">
        <v>5060</v>
      </c>
      <c r="D163" t="s">
        <v>1746</v>
      </c>
      <c r="E163" s="4">
        <v>6.1244169999999997E-5</v>
      </c>
      <c r="F163" s="4">
        <v>0.94204298680745002</v>
      </c>
      <c r="G163" t="s">
        <v>77</v>
      </c>
      <c r="H163" t="s">
        <v>37</v>
      </c>
      <c r="I163">
        <v>13</v>
      </c>
      <c r="J163">
        <v>1.35482E-4</v>
      </c>
      <c r="K163">
        <v>2.6969799999999999</v>
      </c>
      <c r="L163">
        <v>0.70213999999999999</v>
      </c>
      <c r="M163">
        <v>1.40292E-3</v>
      </c>
      <c r="N163" s="4">
        <v>8.6589500000000002E-5</v>
      </c>
      <c r="O163">
        <v>0</v>
      </c>
      <c r="P163">
        <v>5</v>
      </c>
      <c r="Q163">
        <v>0</v>
      </c>
      <c r="R163">
        <v>8</v>
      </c>
    </row>
    <row r="164" spans="1:18" x14ac:dyDescent="0.3">
      <c r="A164">
        <v>6</v>
      </c>
      <c r="B164">
        <v>26443552</v>
      </c>
      <c r="C164" t="s">
        <v>5061</v>
      </c>
      <c r="D164" t="s">
        <v>336</v>
      </c>
      <c r="E164" s="4">
        <v>6.1250120000000006E-5</v>
      </c>
      <c r="F164" s="4">
        <v>0.94204298680745002</v>
      </c>
      <c r="G164" t="s">
        <v>39</v>
      </c>
      <c r="H164" t="s">
        <v>36</v>
      </c>
      <c r="I164">
        <v>9</v>
      </c>
      <c r="J164" s="4">
        <v>9.3794899999999999E-5</v>
      </c>
      <c r="K164">
        <v>3.1449699999999998</v>
      </c>
      <c r="L164">
        <v>0.818774</v>
      </c>
      <c r="M164">
        <v>1.1223299999999999E-3</v>
      </c>
      <c r="N164" s="4">
        <v>5.41184E-5</v>
      </c>
      <c r="O164">
        <v>0</v>
      </c>
      <c r="P164">
        <v>4</v>
      </c>
      <c r="Q164">
        <v>0</v>
      </c>
      <c r="R164">
        <v>5</v>
      </c>
    </row>
    <row r="165" spans="1:18" x14ac:dyDescent="0.3">
      <c r="A165">
        <v>3</v>
      </c>
      <c r="B165">
        <v>35681735</v>
      </c>
      <c r="C165" t="s">
        <v>5062</v>
      </c>
      <c r="D165" t="s">
        <v>2386</v>
      </c>
      <c r="E165" s="4">
        <v>6.1515989999999998E-5</v>
      </c>
      <c r="F165" s="4">
        <v>0.94204298680745002</v>
      </c>
      <c r="G165" t="s">
        <v>38</v>
      </c>
      <c r="H165" t="s">
        <v>37</v>
      </c>
      <c r="I165">
        <v>5</v>
      </c>
      <c r="J165" s="4">
        <v>5.2108299999999997E-5</v>
      </c>
      <c r="K165">
        <v>3.8679100000000002</v>
      </c>
      <c r="L165">
        <v>1.0072700000000001</v>
      </c>
      <c r="M165">
        <v>8.4175099999999996E-4</v>
      </c>
      <c r="N165" s="4">
        <v>2.1647399999999999E-5</v>
      </c>
      <c r="O165">
        <v>0</v>
      </c>
      <c r="P165">
        <v>3</v>
      </c>
      <c r="Q165">
        <v>0</v>
      </c>
      <c r="R165">
        <v>2</v>
      </c>
    </row>
    <row r="166" spans="1:18" x14ac:dyDescent="0.3">
      <c r="A166">
        <v>3</v>
      </c>
      <c r="B166">
        <v>23890614</v>
      </c>
      <c r="C166" t="s">
        <v>5063</v>
      </c>
      <c r="D166" t="s">
        <v>2935</v>
      </c>
      <c r="E166" s="4">
        <v>6.196219E-5</v>
      </c>
      <c r="F166" s="4">
        <v>0.94204298680745002</v>
      </c>
      <c r="G166" t="s">
        <v>37</v>
      </c>
      <c r="H166" t="s">
        <v>38</v>
      </c>
      <c r="I166">
        <v>125</v>
      </c>
      <c r="J166">
        <v>1.3027099999999999E-3</v>
      </c>
      <c r="K166">
        <v>1.3774999999999999</v>
      </c>
      <c r="L166">
        <v>0.35888900000000001</v>
      </c>
      <c r="M166">
        <v>3.64759E-3</v>
      </c>
      <c r="N166">
        <v>1.21225E-3</v>
      </c>
      <c r="O166">
        <v>0</v>
      </c>
      <c r="P166">
        <v>13</v>
      </c>
      <c r="Q166">
        <v>0</v>
      </c>
      <c r="R166">
        <v>112</v>
      </c>
    </row>
    <row r="167" spans="1:18" x14ac:dyDescent="0.3">
      <c r="A167">
        <v>7</v>
      </c>
      <c r="B167">
        <v>158735559</v>
      </c>
      <c r="C167" t="s">
        <v>5064</v>
      </c>
      <c r="D167" t="s">
        <v>2488</v>
      </c>
      <c r="E167" s="4">
        <v>6.2085569999999999E-5</v>
      </c>
      <c r="F167" s="4">
        <v>0.94204298680745002</v>
      </c>
      <c r="G167" t="s">
        <v>36</v>
      </c>
      <c r="H167" t="s">
        <v>37</v>
      </c>
      <c r="I167">
        <v>9</v>
      </c>
      <c r="J167" s="4">
        <v>9.3794899999999999E-5</v>
      </c>
      <c r="K167">
        <v>3.1909900000000002</v>
      </c>
      <c r="L167">
        <v>0.83147499999999996</v>
      </c>
      <c r="M167">
        <v>1.1223299999999999E-3</v>
      </c>
      <c r="N167" s="4">
        <v>5.41184E-5</v>
      </c>
      <c r="O167">
        <v>0</v>
      </c>
      <c r="P167">
        <v>4</v>
      </c>
      <c r="Q167">
        <v>0</v>
      </c>
      <c r="R167">
        <v>5</v>
      </c>
    </row>
    <row r="168" spans="1:18" x14ac:dyDescent="0.3">
      <c r="A168">
        <v>7</v>
      </c>
      <c r="B168">
        <v>6616125</v>
      </c>
      <c r="C168" t="s">
        <v>5065</v>
      </c>
      <c r="D168" t="s">
        <v>1343</v>
      </c>
      <c r="E168" s="4">
        <v>6.2275310000000004E-5</v>
      </c>
      <c r="F168" s="4">
        <v>0.94204298680745002</v>
      </c>
      <c r="G168" t="s">
        <v>39</v>
      </c>
      <c r="H168" t="s">
        <v>38</v>
      </c>
      <c r="I168">
        <v>2</v>
      </c>
      <c r="J168" s="4">
        <v>2.0843300000000001E-5</v>
      </c>
      <c r="K168">
        <v>6.1060699999999999</v>
      </c>
      <c r="L168">
        <v>1.52498</v>
      </c>
      <c r="M168">
        <v>5.61167E-4</v>
      </c>
      <c r="N168">
        <v>0</v>
      </c>
      <c r="O168">
        <v>0</v>
      </c>
      <c r="P168">
        <v>2</v>
      </c>
      <c r="Q168">
        <v>0</v>
      </c>
      <c r="R168">
        <v>0</v>
      </c>
    </row>
    <row r="169" spans="1:18" x14ac:dyDescent="0.3">
      <c r="A169">
        <v>19</v>
      </c>
      <c r="B169">
        <v>5678525</v>
      </c>
      <c r="C169" t="s">
        <v>5066</v>
      </c>
      <c r="D169" t="s">
        <v>2918</v>
      </c>
      <c r="E169" s="4">
        <v>6.3214779999999995E-5</v>
      </c>
      <c r="F169" s="4">
        <v>0.94204298680745002</v>
      </c>
      <c r="G169" t="s">
        <v>36</v>
      </c>
      <c r="H169" t="s">
        <v>37</v>
      </c>
      <c r="I169">
        <v>72</v>
      </c>
      <c r="J169">
        <v>7.5036000000000005E-4</v>
      </c>
      <c r="K169">
        <v>1.60792</v>
      </c>
      <c r="L169">
        <v>0.41946</v>
      </c>
      <c r="M169">
        <v>2.80584E-3</v>
      </c>
      <c r="N169">
        <v>6.7106800000000003E-4</v>
      </c>
      <c r="O169">
        <v>0</v>
      </c>
      <c r="P169">
        <v>10</v>
      </c>
      <c r="Q169">
        <v>0</v>
      </c>
      <c r="R169">
        <v>62</v>
      </c>
    </row>
    <row r="170" spans="1:18" x14ac:dyDescent="0.3">
      <c r="A170">
        <v>12</v>
      </c>
      <c r="B170">
        <v>61710462</v>
      </c>
      <c r="C170" t="s">
        <v>5067</v>
      </c>
      <c r="D170" t="s">
        <v>2894</v>
      </c>
      <c r="E170" s="4">
        <v>6.3880210000000006E-5</v>
      </c>
      <c r="F170" s="4">
        <v>0.94204298680745002</v>
      </c>
      <c r="G170" t="s">
        <v>39</v>
      </c>
      <c r="H170" t="s">
        <v>38</v>
      </c>
      <c r="I170">
        <v>16</v>
      </c>
      <c r="J170">
        <v>1.6674699999999999E-4</v>
      </c>
      <c r="K170">
        <v>3.0192800000000002</v>
      </c>
      <c r="L170">
        <v>0.78817300000000001</v>
      </c>
      <c r="M170">
        <v>1.1223299999999999E-3</v>
      </c>
      <c r="N170">
        <v>1.2988400000000001E-4</v>
      </c>
      <c r="O170">
        <v>0</v>
      </c>
      <c r="P170">
        <v>4</v>
      </c>
      <c r="Q170">
        <v>0</v>
      </c>
      <c r="R170">
        <v>12</v>
      </c>
    </row>
    <row r="171" spans="1:18" x14ac:dyDescent="0.3">
      <c r="A171">
        <v>4</v>
      </c>
      <c r="B171">
        <v>1241769</v>
      </c>
      <c r="C171" t="s">
        <v>5068</v>
      </c>
      <c r="D171" t="s">
        <v>523</v>
      </c>
      <c r="E171" s="4">
        <v>6.411957E-5</v>
      </c>
      <c r="F171" s="4">
        <v>0.94204298680745002</v>
      </c>
      <c r="G171" t="s">
        <v>38</v>
      </c>
      <c r="H171" t="s">
        <v>39</v>
      </c>
      <c r="I171">
        <v>30</v>
      </c>
      <c r="J171">
        <v>3.1264999999999998E-4</v>
      </c>
      <c r="K171">
        <v>2.0813799999999998</v>
      </c>
      <c r="L171">
        <v>0.543466</v>
      </c>
      <c r="M171">
        <v>1.9640899999999999E-3</v>
      </c>
      <c r="N171">
        <v>2.4894499999999998E-4</v>
      </c>
      <c r="O171">
        <v>0</v>
      </c>
      <c r="P171">
        <v>7</v>
      </c>
      <c r="Q171">
        <v>0</v>
      </c>
      <c r="R171">
        <v>23</v>
      </c>
    </row>
    <row r="172" spans="1:18" x14ac:dyDescent="0.3">
      <c r="A172">
        <v>13</v>
      </c>
      <c r="B172">
        <v>48001065</v>
      </c>
      <c r="C172" t="s">
        <v>5069</v>
      </c>
      <c r="D172" t="s">
        <v>2818</v>
      </c>
      <c r="E172" s="4">
        <v>6.5007609999999998E-5</v>
      </c>
      <c r="F172" s="4">
        <v>0.94204298680745002</v>
      </c>
      <c r="G172" t="s">
        <v>39</v>
      </c>
      <c r="H172" t="s">
        <v>38</v>
      </c>
      <c r="I172">
        <v>5</v>
      </c>
      <c r="J172" s="4">
        <v>5.2108299999999997E-5</v>
      </c>
      <c r="K172">
        <v>3.89351</v>
      </c>
      <c r="L172">
        <v>1.01753</v>
      </c>
      <c r="M172">
        <v>8.4175099999999996E-4</v>
      </c>
      <c r="N172" s="4">
        <v>2.1647399999999999E-5</v>
      </c>
      <c r="O172">
        <v>0</v>
      </c>
      <c r="P172">
        <v>3</v>
      </c>
      <c r="Q172">
        <v>0</v>
      </c>
      <c r="R172">
        <v>2</v>
      </c>
    </row>
    <row r="173" spans="1:18" x14ac:dyDescent="0.3">
      <c r="A173">
        <v>3</v>
      </c>
      <c r="B173">
        <v>23889650</v>
      </c>
      <c r="C173" t="s">
        <v>5070</v>
      </c>
      <c r="D173" t="s">
        <v>727</v>
      </c>
      <c r="E173" s="4">
        <v>6.5464409999999997E-5</v>
      </c>
      <c r="F173" s="4">
        <v>0.94204298680745002</v>
      </c>
      <c r="G173" t="s">
        <v>37</v>
      </c>
      <c r="H173" t="s">
        <v>36</v>
      </c>
      <c r="I173">
        <v>126</v>
      </c>
      <c r="J173">
        <v>1.31313E-3</v>
      </c>
      <c r="K173">
        <v>1.3713599999999999</v>
      </c>
      <c r="L173">
        <v>0.35855399999999998</v>
      </c>
      <c r="M173">
        <v>3.64759E-3</v>
      </c>
      <c r="N173">
        <v>1.2230800000000001E-3</v>
      </c>
      <c r="O173">
        <v>0</v>
      </c>
      <c r="P173">
        <v>13</v>
      </c>
      <c r="Q173">
        <v>0</v>
      </c>
      <c r="R173">
        <v>113</v>
      </c>
    </row>
    <row r="174" spans="1:18" x14ac:dyDescent="0.3">
      <c r="A174">
        <v>17</v>
      </c>
      <c r="B174">
        <v>40331268</v>
      </c>
      <c r="C174" t="s">
        <v>5071</v>
      </c>
      <c r="D174" t="s">
        <v>2936</v>
      </c>
      <c r="E174" s="4">
        <v>6.58217E-5</v>
      </c>
      <c r="F174" s="4">
        <v>0.94204298680745002</v>
      </c>
      <c r="G174" t="s">
        <v>38</v>
      </c>
      <c r="H174" t="s">
        <v>39</v>
      </c>
      <c r="I174">
        <v>11</v>
      </c>
      <c r="J174">
        <v>1.14638E-4</v>
      </c>
      <c r="K174">
        <v>3.05565</v>
      </c>
      <c r="L174">
        <v>0.79920500000000005</v>
      </c>
      <c r="M174">
        <v>1.1223299999999999E-3</v>
      </c>
      <c r="N174" s="4">
        <v>7.5765800000000006E-5</v>
      </c>
      <c r="O174">
        <v>0</v>
      </c>
      <c r="P174">
        <v>4</v>
      </c>
      <c r="Q174">
        <v>0</v>
      </c>
      <c r="R174">
        <v>7</v>
      </c>
    </row>
    <row r="175" spans="1:18" x14ac:dyDescent="0.3">
      <c r="A175">
        <v>2</v>
      </c>
      <c r="B175">
        <v>96646538</v>
      </c>
      <c r="C175" t="s">
        <v>5072</v>
      </c>
      <c r="D175" t="s">
        <v>2303</v>
      </c>
      <c r="E175" s="4">
        <v>6.5881620000000004E-5</v>
      </c>
      <c r="F175" s="4">
        <v>0.94204298680745002</v>
      </c>
      <c r="G175" t="s">
        <v>39</v>
      </c>
      <c r="H175" t="s">
        <v>37</v>
      </c>
      <c r="I175">
        <v>11</v>
      </c>
      <c r="J175">
        <v>1.14638E-4</v>
      </c>
      <c r="K175">
        <v>3.0278999999999998</v>
      </c>
      <c r="L175">
        <v>0.79199299999999995</v>
      </c>
      <c r="M175">
        <v>1.1223299999999999E-3</v>
      </c>
      <c r="N175" s="4">
        <v>7.5765800000000006E-5</v>
      </c>
      <c r="O175">
        <v>0</v>
      </c>
      <c r="P175">
        <v>4</v>
      </c>
      <c r="Q175">
        <v>0</v>
      </c>
      <c r="R175">
        <v>7</v>
      </c>
    </row>
    <row r="176" spans="1:18" x14ac:dyDescent="0.3">
      <c r="A176">
        <v>11</v>
      </c>
      <c r="B176">
        <v>72722273</v>
      </c>
      <c r="C176" t="s">
        <v>5073</v>
      </c>
      <c r="D176" t="s">
        <v>2337</v>
      </c>
      <c r="E176" s="4">
        <v>6.6357679999999995E-5</v>
      </c>
      <c r="F176" s="4">
        <v>0.94204298680745002</v>
      </c>
      <c r="G176" t="s">
        <v>39</v>
      </c>
      <c r="H176" t="s">
        <v>37</v>
      </c>
      <c r="I176">
        <v>3</v>
      </c>
      <c r="J176" s="4">
        <v>3.1265E-5</v>
      </c>
      <c r="K176">
        <v>4.9346199999999998</v>
      </c>
      <c r="L176">
        <v>1.23706</v>
      </c>
      <c r="M176">
        <v>8.4175099999999996E-4</v>
      </c>
      <c r="N176">
        <v>0</v>
      </c>
      <c r="O176">
        <v>0</v>
      </c>
      <c r="P176">
        <v>3</v>
      </c>
      <c r="Q176">
        <v>0</v>
      </c>
      <c r="R176">
        <v>0</v>
      </c>
    </row>
    <row r="177" spans="1:18" x14ac:dyDescent="0.3">
      <c r="A177">
        <v>11</v>
      </c>
      <c r="B177">
        <v>72726623</v>
      </c>
      <c r="C177" t="s">
        <v>5074</v>
      </c>
      <c r="D177" t="s">
        <v>2337</v>
      </c>
      <c r="E177" s="4">
        <v>6.6357679999999995E-5</v>
      </c>
      <c r="F177" s="4">
        <v>0.94204298680745002</v>
      </c>
      <c r="G177" t="s">
        <v>38</v>
      </c>
      <c r="H177" t="s">
        <v>39</v>
      </c>
      <c r="I177">
        <v>3</v>
      </c>
      <c r="J177" s="4">
        <v>3.1265E-5</v>
      </c>
      <c r="K177">
        <v>4.9346199999999998</v>
      </c>
      <c r="L177">
        <v>1.23706</v>
      </c>
      <c r="M177">
        <v>8.4175099999999996E-4</v>
      </c>
      <c r="N177">
        <v>0</v>
      </c>
      <c r="O177">
        <v>0</v>
      </c>
      <c r="P177">
        <v>3</v>
      </c>
      <c r="Q177">
        <v>0</v>
      </c>
      <c r="R177">
        <v>0</v>
      </c>
    </row>
    <row r="178" spans="1:18" x14ac:dyDescent="0.3">
      <c r="A178">
        <v>2</v>
      </c>
      <c r="B178">
        <v>236036627</v>
      </c>
      <c r="C178" t="s">
        <v>5075</v>
      </c>
      <c r="D178" t="s">
        <v>2736</v>
      </c>
      <c r="E178" s="4">
        <v>6.6762829999999999E-5</v>
      </c>
      <c r="F178" s="4">
        <v>0.94204298680745002</v>
      </c>
      <c r="G178" t="s">
        <v>36</v>
      </c>
      <c r="H178" t="s">
        <v>37</v>
      </c>
      <c r="I178">
        <v>5</v>
      </c>
      <c r="J178" s="4">
        <v>5.2108299999999997E-5</v>
      </c>
      <c r="K178">
        <v>3.8943400000000001</v>
      </c>
      <c r="L178">
        <v>1.0195000000000001</v>
      </c>
      <c r="M178">
        <v>8.4175099999999996E-4</v>
      </c>
      <c r="N178" s="4">
        <v>2.1647399999999999E-5</v>
      </c>
      <c r="O178">
        <v>0</v>
      </c>
      <c r="P178">
        <v>3</v>
      </c>
      <c r="Q178">
        <v>0</v>
      </c>
      <c r="R178">
        <v>2</v>
      </c>
    </row>
    <row r="179" spans="1:18" x14ac:dyDescent="0.3">
      <c r="A179">
        <v>3</v>
      </c>
      <c r="B179">
        <v>9825800</v>
      </c>
      <c r="C179" t="s">
        <v>5076</v>
      </c>
      <c r="D179" t="s">
        <v>1380</v>
      </c>
      <c r="E179" s="4">
        <v>6.7123159999999999E-5</v>
      </c>
      <c r="F179" s="4">
        <v>0.94204298680745002</v>
      </c>
      <c r="G179" t="s">
        <v>36</v>
      </c>
      <c r="H179" t="s">
        <v>37</v>
      </c>
      <c r="I179">
        <v>27</v>
      </c>
      <c r="J179">
        <v>2.8138499999999999E-4</v>
      </c>
      <c r="K179">
        <v>2.2527200000000001</v>
      </c>
      <c r="L179">
        <v>0.58994500000000005</v>
      </c>
      <c r="M179">
        <v>1.6835000000000001E-3</v>
      </c>
      <c r="N179">
        <v>2.27297E-4</v>
      </c>
      <c r="O179">
        <v>0</v>
      </c>
      <c r="P179">
        <v>6</v>
      </c>
      <c r="Q179">
        <v>0</v>
      </c>
      <c r="R179">
        <v>21</v>
      </c>
    </row>
    <row r="180" spans="1:18" x14ac:dyDescent="0.3">
      <c r="A180">
        <v>11</v>
      </c>
      <c r="B180">
        <v>101978499</v>
      </c>
      <c r="C180" t="s">
        <v>5077</v>
      </c>
      <c r="D180" t="s">
        <v>2872</v>
      </c>
      <c r="E180" s="4">
        <v>6.7198590000000003E-5</v>
      </c>
      <c r="F180" s="4">
        <v>0.94204298680745002</v>
      </c>
      <c r="G180" t="s">
        <v>38</v>
      </c>
      <c r="H180" t="s">
        <v>36</v>
      </c>
      <c r="I180">
        <v>8</v>
      </c>
      <c r="J180" s="4">
        <v>8.3373299999999997E-5</v>
      </c>
      <c r="K180">
        <v>3.1206999999999998</v>
      </c>
      <c r="L180">
        <v>0.81730899999999995</v>
      </c>
      <c r="M180">
        <v>1.1223299999999999E-3</v>
      </c>
      <c r="N180" s="4">
        <v>4.3294699999999997E-5</v>
      </c>
      <c r="O180">
        <v>0</v>
      </c>
      <c r="P180">
        <v>4</v>
      </c>
      <c r="Q180">
        <v>0</v>
      </c>
      <c r="R180">
        <v>4</v>
      </c>
    </row>
    <row r="181" spans="1:18" x14ac:dyDescent="0.3">
      <c r="A181">
        <v>5</v>
      </c>
      <c r="B181">
        <v>16769084</v>
      </c>
      <c r="C181" t="s">
        <v>5078</v>
      </c>
      <c r="D181" t="s">
        <v>2616</v>
      </c>
      <c r="E181" s="4">
        <v>6.7231839999999998E-5</v>
      </c>
      <c r="F181" s="4">
        <v>0.94204298680745002</v>
      </c>
      <c r="G181" t="s">
        <v>39</v>
      </c>
      <c r="H181" t="s">
        <v>38</v>
      </c>
      <c r="I181">
        <v>8</v>
      </c>
      <c r="J181" s="4">
        <v>8.3373299999999997E-5</v>
      </c>
      <c r="K181">
        <v>3.1637200000000001</v>
      </c>
      <c r="L181">
        <v>0.82860400000000001</v>
      </c>
      <c r="M181">
        <v>1.1223299999999999E-3</v>
      </c>
      <c r="N181" s="4">
        <v>4.3294699999999997E-5</v>
      </c>
      <c r="O181">
        <v>0</v>
      </c>
      <c r="P181">
        <v>4</v>
      </c>
      <c r="Q181">
        <v>0</v>
      </c>
      <c r="R181">
        <v>4</v>
      </c>
    </row>
    <row r="182" spans="1:18" x14ac:dyDescent="0.3">
      <c r="A182">
        <v>20</v>
      </c>
      <c r="B182">
        <v>64213728</v>
      </c>
      <c r="C182" t="s">
        <v>5079</v>
      </c>
      <c r="D182" t="s">
        <v>1746</v>
      </c>
      <c r="E182" s="4">
        <v>6.7456260000000004E-5</v>
      </c>
      <c r="F182" s="4">
        <v>0.94204298680745002</v>
      </c>
      <c r="G182" t="s">
        <v>115</v>
      </c>
      <c r="H182" t="s">
        <v>37</v>
      </c>
      <c r="I182">
        <v>69</v>
      </c>
      <c r="J182">
        <v>7.19095E-4</v>
      </c>
      <c r="K182">
        <v>1.54389</v>
      </c>
      <c r="L182">
        <v>0.40444400000000003</v>
      </c>
      <c r="M182">
        <v>3.0864199999999999E-3</v>
      </c>
      <c r="N182">
        <v>6.27774E-4</v>
      </c>
      <c r="O182">
        <v>0</v>
      </c>
      <c r="P182">
        <v>11</v>
      </c>
      <c r="Q182">
        <v>0</v>
      </c>
      <c r="R182">
        <v>58</v>
      </c>
    </row>
    <row r="183" spans="1:18" x14ac:dyDescent="0.3">
      <c r="A183">
        <v>5</v>
      </c>
      <c r="B183">
        <v>149921689</v>
      </c>
      <c r="C183" t="s">
        <v>5080</v>
      </c>
      <c r="D183" t="s">
        <v>896</v>
      </c>
      <c r="E183" s="4">
        <v>6.8225340000000002E-5</v>
      </c>
      <c r="F183" s="4">
        <v>0.94204298680745002</v>
      </c>
      <c r="G183" t="s">
        <v>36</v>
      </c>
      <c r="H183" t="s">
        <v>37</v>
      </c>
      <c r="I183">
        <v>51</v>
      </c>
      <c r="J183">
        <v>5.3150500000000004E-4</v>
      </c>
      <c r="K183">
        <v>2.1987800000000002</v>
      </c>
      <c r="L183">
        <v>0.57642300000000002</v>
      </c>
      <c r="M183">
        <v>1.6835000000000001E-3</v>
      </c>
      <c r="N183">
        <v>4.8706599999999997E-4</v>
      </c>
      <c r="O183">
        <v>0</v>
      </c>
      <c r="P183">
        <v>6</v>
      </c>
      <c r="Q183">
        <v>0</v>
      </c>
      <c r="R183">
        <v>45</v>
      </c>
    </row>
    <row r="184" spans="1:18" x14ac:dyDescent="0.3">
      <c r="A184">
        <v>6</v>
      </c>
      <c r="B184">
        <v>149945317</v>
      </c>
      <c r="C184" t="s">
        <v>5081</v>
      </c>
      <c r="D184" t="s">
        <v>2831</v>
      </c>
      <c r="E184" s="4">
        <v>6.8400310000000004E-5</v>
      </c>
      <c r="F184" s="4">
        <v>0.94204298680745002</v>
      </c>
      <c r="G184" t="s">
        <v>37</v>
      </c>
      <c r="H184" t="s">
        <v>39</v>
      </c>
      <c r="I184">
        <v>3</v>
      </c>
      <c r="J184" s="4">
        <v>3.1265E-5</v>
      </c>
      <c r="K184">
        <v>5.1471799999999996</v>
      </c>
      <c r="L184">
        <v>1.2926800000000001</v>
      </c>
      <c r="M184">
        <v>8.4175099999999996E-4</v>
      </c>
      <c r="N184">
        <v>0</v>
      </c>
      <c r="O184">
        <v>0</v>
      </c>
      <c r="P184">
        <v>3</v>
      </c>
      <c r="Q184">
        <v>0</v>
      </c>
      <c r="R184">
        <v>0</v>
      </c>
    </row>
    <row r="185" spans="1:18" x14ac:dyDescent="0.3">
      <c r="A185">
        <v>10</v>
      </c>
      <c r="B185">
        <v>133220146</v>
      </c>
      <c r="C185" t="s">
        <v>5082</v>
      </c>
      <c r="D185" t="s">
        <v>607</v>
      </c>
      <c r="E185" s="4">
        <v>6.8881700000000002E-5</v>
      </c>
      <c r="F185" s="4">
        <v>0.94204298680745002</v>
      </c>
      <c r="G185" t="s">
        <v>38</v>
      </c>
      <c r="H185" t="s">
        <v>37</v>
      </c>
      <c r="I185">
        <v>19</v>
      </c>
      <c r="J185">
        <v>1.9801199999999999E-4</v>
      </c>
      <c r="K185">
        <v>2.57755</v>
      </c>
      <c r="L185">
        <v>0.67614099999999999</v>
      </c>
      <c r="M185">
        <v>1.40292E-3</v>
      </c>
      <c r="N185">
        <v>1.5153200000000001E-4</v>
      </c>
      <c r="O185">
        <v>0</v>
      </c>
      <c r="P185">
        <v>5</v>
      </c>
      <c r="Q185">
        <v>0</v>
      </c>
      <c r="R185">
        <v>14</v>
      </c>
    </row>
    <row r="186" spans="1:18" x14ac:dyDescent="0.3">
      <c r="A186">
        <v>3</v>
      </c>
      <c r="B186">
        <v>23889360</v>
      </c>
      <c r="C186" t="s">
        <v>5083</v>
      </c>
      <c r="D186" t="s">
        <v>727</v>
      </c>
      <c r="E186" s="4">
        <v>6.9231529999999998E-5</v>
      </c>
      <c r="F186" s="4">
        <v>0.94204298680745002</v>
      </c>
      <c r="G186" t="s">
        <v>37</v>
      </c>
      <c r="H186" t="s">
        <v>36</v>
      </c>
      <c r="I186">
        <v>127</v>
      </c>
      <c r="J186">
        <v>1.3235499999999999E-3</v>
      </c>
      <c r="K186">
        <v>1.3650899999999999</v>
      </c>
      <c r="L186">
        <v>0.358207</v>
      </c>
      <c r="M186">
        <v>3.64759E-3</v>
      </c>
      <c r="N186">
        <v>1.2339E-3</v>
      </c>
      <c r="O186">
        <v>0</v>
      </c>
      <c r="P186">
        <v>13</v>
      </c>
      <c r="Q186">
        <v>0</v>
      </c>
      <c r="R186">
        <v>114</v>
      </c>
    </row>
    <row r="187" spans="1:18" x14ac:dyDescent="0.3">
      <c r="A187">
        <v>2</v>
      </c>
      <c r="B187">
        <v>26312043</v>
      </c>
      <c r="C187" t="s">
        <v>5084</v>
      </c>
      <c r="D187" t="s">
        <v>2166</v>
      </c>
      <c r="E187" s="4">
        <v>7.0210649999999998E-5</v>
      </c>
      <c r="F187" s="4">
        <v>0.94204298680745002</v>
      </c>
      <c r="G187" t="s">
        <v>37</v>
      </c>
      <c r="H187" t="s">
        <v>36</v>
      </c>
      <c r="I187">
        <v>3</v>
      </c>
      <c r="J187" s="4">
        <v>3.1265E-5</v>
      </c>
      <c r="K187">
        <v>5.0472799999999998</v>
      </c>
      <c r="L187">
        <v>1.2695700000000001</v>
      </c>
      <c r="M187">
        <v>8.4175099999999996E-4</v>
      </c>
      <c r="N187">
        <v>0</v>
      </c>
      <c r="O187">
        <v>0</v>
      </c>
      <c r="P187">
        <v>3</v>
      </c>
      <c r="Q187">
        <v>0</v>
      </c>
      <c r="R187">
        <v>0</v>
      </c>
    </row>
    <row r="188" spans="1:18" x14ac:dyDescent="0.3">
      <c r="A188">
        <v>18</v>
      </c>
      <c r="B188">
        <v>35993209</v>
      </c>
      <c r="C188" t="s">
        <v>4296</v>
      </c>
      <c r="D188" t="s">
        <v>876</v>
      </c>
      <c r="E188" s="4">
        <v>7.0722540000000002E-5</v>
      </c>
      <c r="F188" s="4">
        <v>0.94204298680745002</v>
      </c>
      <c r="G188" t="s">
        <v>37</v>
      </c>
      <c r="H188" t="s">
        <v>36</v>
      </c>
      <c r="I188">
        <v>19</v>
      </c>
      <c r="J188">
        <v>1.9801199999999999E-4</v>
      </c>
      <c r="K188">
        <v>2.99939</v>
      </c>
      <c r="L188">
        <v>0.78814700000000004</v>
      </c>
      <c r="M188">
        <v>1.1223299999999999E-3</v>
      </c>
      <c r="N188">
        <v>1.6235500000000001E-4</v>
      </c>
      <c r="O188">
        <v>0</v>
      </c>
      <c r="P188">
        <v>4</v>
      </c>
      <c r="Q188">
        <v>0</v>
      </c>
      <c r="R188">
        <v>15</v>
      </c>
    </row>
    <row r="189" spans="1:18" x14ac:dyDescent="0.3">
      <c r="A189">
        <v>12</v>
      </c>
      <c r="B189">
        <v>4372550</v>
      </c>
      <c r="C189" t="s">
        <v>5085</v>
      </c>
      <c r="D189" t="s">
        <v>1746</v>
      </c>
      <c r="E189" s="4">
        <v>7.0774549999999995E-5</v>
      </c>
      <c r="F189" s="4">
        <v>0.94204298680745002</v>
      </c>
      <c r="G189" t="s">
        <v>106</v>
      </c>
      <c r="H189" t="s">
        <v>39</v>
      </c>
      <c r="I189">
        <v>6</v>
      </c>
      <c r="J189" s="4">
        <v>6.2529999999999999E-5</v>
      </c>
      <c r="K189">
        <v>3.7320700000000002</v>
      </c>
      <c r="L189">
        <v>0.98071900000000001</v>
      </c>
      <c r="M189">
        <v>8.4175099999999996E-4</v>
      </c>
      <c r="N189" s="4">
        <v>3.2471000000000001E-5</v>
      </c>
      <c r="O189">
        <v>0</v>
      </c>
      <c r="P189">
        <v>3</v>
      </c>
      <c r="Q189">
        <v>0</v>
      </c>
      <c r="R189">
        <v>3</v>
      </c>
    </row>
    <row r="190" spans="1:18" x14ac:dyDescent="0.3">
      <c r="A190">
        <v>17</v>
      </c>
      <c r="B190">
        <v>68877426</v>
      </c>
      <c r="C190" t="s">
        <v>5086</v>
      </c>
      <c r="D190" t="s">
        <v>2545</v>
      </c>
      <c r="E190" s="4">
        <v>7.0786599999999997E-5</v>
      </c>
      <c r="F190" s="4">
        <v>0.94204298680745002</v>
      </c>
      <c r="G190" t="s">
        <v>38</v>
      </c>
      <c r="H190" t="s">
        <v>39</v>
      </c>
      <c r="I190">
        <v>32</v>
      </c>
      <c r="J190">
        <v>3.3349299999999997E-4</v>
      </c>
      <c r="K190">
        <v>2.2251599999999998</v>
      </c>
      <c r="L190">
        <v>0.58473699999999995</v>
      </c>
      <c r="M190">
        <v>1.6835000000000001E-3</v>
      </c>
      <c r="N190">
        <v>2.8141599999999999E-4</v>
      </c>
      <c r="O190">
        <v>0</v>
      </c>
      <c r="P190">
        <v>6</v>
      </c>
      <c r="Q190">
        <v>0</v>
      </c>
      <c r="R190">
        <v>26</v>
      </c>
    </row>
    <row r="191" spans="1:18" x14ac:dyDescent="0.3">
      <c r="A191">
        <v>19</v>
      </c>
      <c r="B191">
        <v>41432356</v>
      </c>
      <c r="C191" t="s">
        <v>5087</v>
      </c>
      <c r="D191" t="s">
        <v>2629</v>
      </c>
      <c r="E191" s="4">
        <v>7.1416140000000005E-5</v>
      </c>
      <c r="F191" s="4">
        <v>0.94204298680745002</v>
      </c>
      <c r="G191" t="s">
        <v>39</v>
      </c>
      <c r="H191" t="s">
        <v>36</v>
      </c>
      <c r="I191">
        <v>4</v>
      </c>
      <c r="J191" s="4">
        <v>4.1686600000000002E-5</v>
      </c>
      <c r="K191">
        <v>4.7228399999999997</v>
      </c>
      <c r="L191">
        <v>1.1891799999999999</v>
      </c>
      <c r="M191">
        <v>8.4175099999999996E-4</v>
      </c>
      <c r="N191" s="4">
        <v>1.0823699999999999E-5</v>
      </c>
      <c r="O191">
        <v>0</v>
      </c>
      <c r="P191">
        <v>3</v>
      </c>
      <c r="Q191">
        <v>0</v>
      </c>
      <c r="R191">
        <v>1</v>
      </c>
    </row>
    <row r="192" spans="1:18" x14ac:dyDescent="0.3">
      <c r="A192">
        <v>7</v>
      </c>
      <c r="B192">
        <v>106884260</v>
      </c>
      <c r="C192" t="s">
        <v>5088</v>
      </c>
      <c r="D192" t="s">
        <v>908</v>
      </c>
      <c r="E192" s="4">
        <v>7.1887389999999998E-5</v>
      </c>
      <c r="F192" s="4">
        <v>0.94204298680745002</v>
      </c>
      <c r="G192" t="s">
        <v>39</v>
      </c>
      <c r="H192" t="s">
        <v>38</v>
      </c>
      <c r="I192">
        <v>3</v>
      </c>
      <c r="J192" s="4">
        <v>3.1265E-5</v>
      </c>
      <c r="K192">
        <v>5.1103500000000004</v>
      </c>
      <c r="L192">
        <v>1.2872600000000001</v>
      </c>
      <c r="M192">
        <v>8.4175099999999996E-4</v>
      </c>
      <c r="N192">
        <v>0</v>
      </c>
      <c r="O192">
        <v>0</v>
      </c>
      <c r="P192">
        <v>3</v>
      </c>
      <c r="Q192">
        <v>0</v>
      </c>
      <c r="R192">
        <v>0</v>
      </c>
    </row>
    <row r="193" spans="1:18" x14ac:dyDescent="0.3">
      <c r="A193">
        <v>10</v>
      </c>
      <c r="B193">
        <v>100347586</v>
      </c>
      <c r="C193" t="s">
        <v>5089</v>
      </c>
      <c r="D193" t="s">
        <v>2223</v>
      </c>
      <c r="E193" s="4">
        <v>7.1963190000000002E-5</v>
      </c>
      <c r="F193" s="4">
        <v>0.94204298680745002</v>
      </c>
      <c r="G193" t="s">
        <v>36</v>
      </c>
      <c r="H193" t="s">
        <v>38</v>
      </c>
      <c r="I193">
        <v>11</v>
      </c>
      <c r="J193">
        <v>1.14638E-4</v>
      </c>
      <c r="K193">
        <v>3.0344199999999999</v>
      </c>
      <c r="L193">
        <v>0.79825299999999999</v>
      </c>
      <c r="M193">
        <v>1.1223299999999999E-3</v>
      </c>
      <c r="N193" s="4">
        <v>7.5765800000000006E-5</v>
      </c>
      <c r="O193">
        <v>0</v>
      </c>
      <c r="P193">
        <v>4</v>
      </c>
      <c r="Q193">
        <v>0</v>
      </c>
      <c r="R193">
        <v>7</v>
      </c>
    </row>
    <row r="194" spans="1:18" x14ac:dyDescent="0.3">
      <c r="A194">
        <v>7</v>
      </c>
      <c r="B194">
        <v>31643551</v>
      </c>
      <c r="C194" t="s">
        <v>5090</v>
      </c>
      <c r="D194" t="s">
        <v>2791</v>
      </c>
      <c r="E194" s="4">
        <v>7.2469729999999997E-5</v>
      </c>
      <c r="F194" s="4">
        <v>0.94204298680745002</v>
      </c>
      <c r="G194" t="s">
        <v>39</v>
      </c>
      <c r="H194" t="s">
        <v>37</v>
      </c>
      <c r="I194">
        <v>3</v>
      </c>
      <c r="J194" s="4">
        <v>3.1265E-5</v>
      </c>
      <c r="K194">
        <v>5.0879500000000002</v>
      </c>
      <c r="L194">
        <v>1.28224</v>
      </c>
      <c r="M194">
        <v>8.4175099999999996E-4</v>
      </c>
      <c r="N194">
        <v>0</v>
      </c>
      <c r="O194">
        <v>0</v>
      </c>
      <c r="P194">
        <v>3</v>
      </c>
      <c r="Q194">
        <v>0</v>
      </c>
      <c r="R194">
        <v>0</v>
      </c>
    </row>
    <row r="195" spans="1:18" x14ac:dyDescent="0.3">
      <c r="A195">
        <v>3</v>
      </c>
      <c r="B195">
        <v>9759209</v>
      </c>
      <c r="C195" t="s">
        <v>5091</v>
      </c>
      <c r="D195" t="s">
        <v>2599</v>
      </c>
      <c r="E195" s="4">
        <v>7.2548050000000001E-5</v>
      </c>
      <c r="F195" s="4">
        <v>0.94204298680745002</v>
      </c>
      <c r="G195" t="s">
        <v>37</v>
      </c>
      <c r="H195" t="s">
        <v>36</v>
      </c>
      <c r="I195">
        <v>20</v>
      </c>
      <c r="J195">
        <v>2.08433E-4</v>
      </c>
      <c r="K195">
        <v>2.5257299999999998</v>
      </c>
      <c r="L195">
        <v>0.66478700000000002</v>
      </c>
      <c r="M195">
        <v>1.40292E-3</v>
      </c>
      <c r="N195">
        <v>1.6235500000000001E-4</v>
      </c>
      <c r="O195">
        <v>0</v>
      </c>
      <c r="P195">
        <v>5</v>
      </c>
      <c r="Q195">
        <v>0</v>
      </c>
      <c r="R195">
        <v>15</v>
      </c>
    </row>
    <row r="196" spans="1:18" x14ac:dyDescent="0.3">
      <c r="A196">
        <v>19</v>
      </c>
      <c r="B196">
        <v>1391099</v>
      </c>
      <c r="C196" t="s">
        <v>5092</v>
      </c>
      <c r="D196" t="s">
        <v>2332</v>
      </c>
      <c r="E196" s="4">
        <v>7.3379220000000005E-5</v>
      </c>
      <c r="F196" s="4">
        <v>0.94204298680745002</v>
      </c>
      <c r="G196" t="s">
        <v>39</v>
      </c>
      <c r="H196" t="s">
        <v>38</v>
      </c>
      <c r="I196">
        <v>5</v>
      </c>
      <c r="J196" s="4">
        <v>5.2108299999999997E-5</v>
      </c>
      <c r="K196">
        <v>3.9464199999999998</v>
      </c>
      <c r="L196">
        <v>1.03949</v>
      </c>
      <c r="M196">
        <v>8.4175099999999996E-4</v>
      </c>
      <c r="N196" s="4">
        <v>2.1647399999999999E-5</v>
      </c>
      <c r="O196">
        <v>0</v>
      </c>
      <c r="P196">
        <v>3</v>
      </c>
      <c r="Q196">
        <v>0</v>
      </c>
      <c r="R196">
        <v>2</v>
      </c>
    </row>
    <row r="197" spans="1:18" x14ac:dyDescent="0.3">
      <c r="A197">
        <v>20</v>
      </c>
      <c r="B197">
        <v>63698484</v>
      </c>
      <c r="C197" t="s">
        <v>5093</v>
      </c>
      <c r="D197" t="s">
        <v>479</v>
      </c>
      <c r="E197" s="4">
        <v>7.3676679999999997E-5</v>
      </c>
      <c r="F197" s="4">
        <v>0.94204298680745002</v>
      </c>
      <c r="G197" t="s">
        <v>39</v>
      </c>
      <c r="H197" t="s">
        <v>36</v>
      </c>
      <c r="I197">
        <v>9</v>
      </c>
      <c r="J197" s="4">
        <v>9.3794899999999999E-5</v>
      </c>
      <c r="K197">
        <v>3.12568</v>
      </c>
      <c r="L197">
        <v>0.82352499999999995</v>
      </c>
      <c r="M197">
        <v>1.1223299999999999E-3</v>
      </c>
      <c r="N197" s="4">
        <v>5.41184E-5</v>
      </c>
      <c r="O197">
        <v>0</v>
      </c>
      <c r="P197">
        <v>4</v>
      </c>
      <c r="Q197">
        <v>0</v>
      </c>
      <c r="R197">
        <v>5</v>
      </c>
    </row>
    <row r="198" spans="1:18" x14ac:dyDescent="0.3">
      <c r="A198">
        <v>4</v>
      </c>
      <c r="B198">
        <v>106358383</v>
      </c>
      <c r="C198" t="s">
        <v>5094</v>
      </c>
      <c r="D198" t="s">
        <v>1164</v>
      </c>
      <c r="E198" s="4">
        <v>7.4018219999999997E-5</v>
      </c>
      <c r="F198" s="4">
        <v>0.94204298680745002</v>
      </c>
      <c r="G198" t="s">
        <v>37</v>
      </c>
      <c r="H198" t="s">
        <v>36</v>
      </c>
      <c r="I198">
        <v>7</v>
      </c>
      <c r="J198" s="4">
        <v>7.2951600000000001E-5</v>
      </c>
      <c r="K198">
        <v>3.6404100000000001</v>
      </c>
      <c r="L198">
        <v>0.95943100000000003</v>
      </c>
      <c r="M198">
        <v>8.4175099999999996E-4</v>
      </c>
      <c r="N198" s="4">
        <v>4.3294699999999997E-5</v>
      </c>
      <c r="O198">
        <v>0</v>
      </c>
      <c r="P198">
        <v>3</v>
      </c>
      <c r="Q198">
        <v>0</v>
      </c>
      <c r="R198">
        <v>4</v>
      </c>
    </row>
    <row r="199" spans="1:18" x14ac:dyDescent="0.3">
      <c r="A199">
        <v>2</v>
      </c>
      <c r="B199">
        <v>241413274</v>
      </c>
      <c r="C199" t="s">
        <v>3086</v>
      </c>
      <c r="D199" t="s">
        <v>1558</v>
      </c>
      <c r="E199" s="4">
        <v>7.4188139999999998E-5</v>
      </c>
      <c r="F199" s="4">
        <v>0.94204298680745002</v>
      </c>
      <c r="G199" t="s">
        <v>38</v>
      </c>
      <c r="H199" t="s">
        <v>37</v>
      </c>
      <c r="I199">
        <v>53</v>
      </c>
      <c r="J199">
        <v>5.5234800000000003E-4</v>
      </c>
      <c r="K199">
        <v>2.1336200000000001</v>
      </c>
      <c r="L199">
        <v>0.56240199999999996</v>
      </c>
      <c r="M199">
        <v>1.6835000000000001E-3</v>
      </c>
      <c r="N199">
        <v>5.0871300000000005E-4</v>
      </c>
      <c r="O199">
        <v>0</v>
      </c>
      <c r="P199">
        <v>6</v>
      </c>
      <c r="Q199">
        <v>1</v>
      </c>
      <c r="R199">
        <v>45</v>
      </c>
    </row>
    <row r="200" spans="1:18" x14ac:dyDescent="0.3">
      <c r="A200">
        <v>11</v>
      </c>
      <c r="B200">
        <v>72989116</v>
      </c>
      <c r="C200" t="s">
        <v>5095</v>
      </c>
      <c r="D200" t="s">
        <v>2559</v>
      </c>
      <c r="E200" s="4">
        <v>7.4422250000000004E-5</v>
      </c>
      <c r="F200" s="4">
        <v>0.94204298680745002</v>
      </c>
      <c r="G200" t="s">
        <v>36</v>
      </c>
      <c r="H200" t="s">
        <v>37</v>
      </c>
      <c r="I200">
        <v>21</v>
      </c>
      <c r="J200">
        <v>2.18855E-4</v>
      </c>
      <c r="K200">
        <v>2.8812799999999998</v>
      </c>
      <c r="L200">
        <v>0.75963400000000003</v>
      </c>
      <c r="M200">
        <v>1.1223299999999999E-3</v>
      </c>
      <c r="N200">
        <v>1.8400299999999999E-4</v>
      </c>
      <c r="O200">
        <v>0</v>
      </c>
      <c r="P200">
        <v>4</v>
      </c>
      <c r="Q200">
        <v>0</v>
      </c>
      <c r="R200">
        <v>17</v>
      </c>
    </row>
    <row r="201" spans="1:18" x14ac:dyDescent="0.3">
      <c r="A201">
        <v>6</v>
      </c>
      <c r="B201">
        <v>144150462</v>
      </c>
      <c r="C201" t="s">
        <v>5096</v>
      </c>
      <c r="D201" t="s">
        <v>1254</v>
      </c>
      <c r="E201" s="4">
        <v>7.4702400000000005E-5</v>
      </c>
      <c r="F201" s="4">
        <v>0.94204298680745002</v>
      </c>
      <c r="G201" t="s">
        <v>36</v>
      </c>
      <c r="H201" t="s">
        <v>39</v>
      </c>
      <c r="I201">
        <v>25</v>
      </c>
      <c r="J201">
        <v>2.60542E-4</v>
      </c>
      <c r="K201">
        <v>2.2570999999999999</v>
      </c>
      <c r="L201">
        <v>0.59521900000000005</v>
      </c>
      <c r="M201">
        <v>1.6835000000000001E-3</v>
      </c>
      <c r="N201">
        <v>2.0565000000000001E-4</v>
      </c>
      <c r="O201">
        <v>0</v>
      </c>
      <c r="P201">
        <v>6</v>
      </c>
      <c r="Q201">
        <v>0</v>
      </c>
      <c r="R201">
        <v>19</v>
      </c>
    </row>
    <row r="202" spans="1:18" x14ac:dyDescent="0.3">
      <c r="A202">
        <v>19</v>
      </c>
      <c r="B202">
        <v>36449863</v>
      </c>
      <c r="C202" t="s">
        <v>5097</v>
      </c>
      <c r="D202" t="s">
        <v>2899</v>
      </c>
      <c r="E202" s="4">
        <v>7.4938019999999994E-5</v>
      </c>
      <c r="F202" s="4">
        <v>0.94204298680745002</v>
      </c>
      <c r="G202" t="s">
        <v>36</v>
      </c>
      <c r="H202" t="s">
        <v>37</v>
      </c>
      <c r="I202">
        <v>9</v>
      </c>
      <c r="J202" s="4">
        <v>9.3794899999999999E-5</v>
      </c>
      <c r="K202">
        <v>3.1467399999999999</v>
      </c>
      <c r="L202">
        <v>0.82999599999999996</v>
      </c>
      <c r="M202">
        <v>1.1223299999999999E-3</v>
      </c>
      <c r="N202" s="4">
        <v>5.41184E-5</v>
      </c>
      <c r="O202">
        <v>0</v>
      </c>
      <c r="P202">
        <v>4</v>
      </c>
      <c r="Q202">
        <v>0</v>
      </c>
      <c r="R202">
        <v>5</v>
      </c>
    </row>
    <row r="203" spans="1:18" x14ac:dyDescent="0.3">
      <c r="A203">
        <v>5</v>
      </c>
      <c r="B203">
        <v>169883209</v>
      </c>
      <c r="C203" t="s">
        <v>5098</v>
      </c>
      <c r="D203" t="s">
        <v>1411</v>
      </c>
      <c r="E203" s="4">
        <v>7.5111429999999996E-5</v>
      </c>
      <c r="F203" s="4">
        <v>0.94204298680745002</v>
      </c>
      <c r="G203" t="s">
        <v>36</v>
      </c>
      <c r="H203" t="s">
        <v>38</v>
      </c>
      <c r="I203">
        <v>43077</v>
      </c>
      <c r="J203">
        <v>0.448934</v>
      </c>
      <c r="K203">
        <v>-0.138874</v>
      </c>
      <c r="L203">
        <v>3.6635599999999997E-2</v>
      </c>
      <c r="M203">
        <v>0.40740700000000002</v>
      </c>
      <c r="N203">
        <v>0.45053599999999999</v>
      </c>
      <c r="O203">
        <v>298</v>
      </c>
      <c r="P203">
        <v>856</v>
      </c>
      <c r="Q203">
        <v>9361</v>
      </c>
      <c r="R203">
        <v>22903</v>
      </c>
    </row>
    <row r="204" spans="1:18" x14ac:dyDescent="0.3">
      <c r="A204">
        <v>14</v>
      </c>
      <c r="B204">
        <v>23386646</v>
      </c>
      <c r="C204" t="s">
        <v>4609</v>
      </c>
      <c r="D204" t="s">
        <v>2202</v>
      </c>
      <c r="E204" s="4">
        <v>7.5245600000000003E-5</v>
      </c>
      <c r="F204" s="4">
        <v>0.94204298680745002</v>
      </c>
      <c r="G204" t="s">
        <v>36</v>
      </c>
      <c r="H204" t="s">
        <v>37</v>
      </c>
      <c r="I204">
        <v>2</v>
      </c>
      <c r="J204" s="4">
        <v>2.0843300000000001E-5</v>
      </c>
      <c r="K204">
        <v>6.0750299999999999</v>
      </c>
      <c r="L204">
        <v>1.5344599999999999</v>
      </c>
      <c r="M204">
        <v>5.61167E-4</v>
      </c>
      <c r="N204">
        <v>0</v>
      </c>
      <c r="O204">
        <v>0</v>
      </c>
      <c r="P204">
        <v>2</v>
      </c>
      <c r="Q204">
        <v>0</v>
      </c>
      <c r="R204">
        <v>0</v>
      </c>
    </row>
    <row r="205" spans="1:18" x14ac:dyDescent="0.3">
      <c r="A205">
        <v>9</v>
      </c>
      <c r="B205">
        <v>13112198</v>
      </c>
      <c r="C205" t="s">
        <v>5099</v>
      </c>
      <c r="D205" t="s">
        <v>1746</v>
      </c>
      <c r="E205" s="4">
        <v>7.5594059999999999E-5</v>
      </c>
      <c r="F205" s="4">
        <v>0.94204298680745002</v>
      </c>
      <c r="G205" t="s">
        <v>42</v>
      </c>
      <c r="H205" t="s">
        <v>36</v>
      </c>
      <c r="I205">
        <v>6</v>
      </c>
      <c r="J205" s="4">
        <v>6.2529999999999999E-5</v>
      </c>
      <c r="K205">
        <v>3.73292</v>
      </c>
      <c r="L205">
        <v>0.98516999999999999</v>
      </c>
      <c r="M205">
        <v>8.4175099999999996E-4</v>
      </c>
      <c r="N205" s="4">
        <v>3.2471000000000001E-5</v>
      </c>
      <c r="O205">
        <v>0</v>
      </c>
      <c r="P205">
        <v>3</v>
      </c>
      <c r="Q205">
        <v>0</v>
      </c>
      <c r="R205">
        <v>3</v>
      </c>
    </row>
    <row r="206" spans="1:18" x14ac:dyDescent="0.3">
      <c r="A206">
        <v>17</v>
      </c>
      <c r="B206">
        <v>75568732</v>
      </c>
      <c r="C206" t="s">
        <v>5100</v>
      </c>
      <c r="D206" t="s">
        <v>2673</v>
      </c>
      <c r="E206" s="4">
        <v>7.6140640000000004E-5</v>
      </c>
      <c r="F206" s="4">
        <v>0.94204298680745002</v>
      </c>
      <c r="G206" t="s">
        <v>38</v>
      </c>
      <c r="H206" t="s">
        <v>39</v>
      </c>
      <c r="I206">
        <v>10</v>
      </c>
      <c r="J206">
        <v>1.04217E-4</v>
      </c>
      <c r="K206">
        <v>3.0727099999999998</v>
      </c>
      <c r="L206">
        <v>0.81131600000000004</v>
      </c>
      <c r="M206">
        <v>1.1223299999999999E-3</v>
      </c>
      <c r="N206" s="4">
        <v>6.4942099999999996E-5</v>
      </c>
      <c r="O206">
        <v>0</v>
      </c>
      <c r="P206">
        <v>4</v>
      </c>
      <c r="Q206">
        <v>0</v>
      </c>
      <c r="R206">
        <v>6</v>
      </c>
    </row>
    <row r="207" spans="1:18" x14ac:dyDescent="0.3">
      <c r="A207">
        <v>13</v>
      </c>
      <c r="B207">
        <v>101107429</v>
      </c>
      <c r="C207" t="s">
        <v>5101</v>
      </c>
      <c r="D207" t="s">
        <v>1134</v>
      </c>
      <c r="E207" s="4">
        <v>7.6329659999999999E-5</v>
      </c>
      <c r="F207" s="4">
        <v>0.94204298680745002</v>
      </c>
      <c r="G207" t="s">
        <v>36</v>
      </c>
      <c r="H207" t="s">
        <v>37</v>
      </c>
      <c r="I207">
        <v>286</v>
      </c>
      <c r="J207">
        <v>2.98059E-3</v>
      </c>
      <c r="K207">
        <v>1.0142199999999999</v>
      </c>
      <c r="L207">
        <v>0.26783699999999999</v>
      </c>
      <c r="M207">
        <v>5.8922599999999999E-3</v>
      </c>
      <c r="N207">
        <v>2.86828E-3</v>
      </c>
      <c r="O207">
        <v>0</v>
      </c>
      <c r="P207">
        <v>21</v>
      </c>
      <c r="Q207">
        <v>0</v>
      </c>
      <c r="R207">
        <v>265</v>
      </c>
    </row>
    <row r="208" spans="1:18" x14ac:dyDescent="0.3">
      <c r="A208">
        <v>13</v>
      </c>
      <c r="B208">
        <v>24906131</v>
      </c>
      <c r="C208" t="s">
        <v>5102</v>
      </c>
      <c r="D208" t="s">
        <v>2467</v>
      </c>
      <c r="E208" s="4">
        <v>7.6928180000000005E-5</v>
      </c>
      <c r="F208" s="4">
        <v>0.94204298680745002</v>
      </c>
      <c r="G208" t="s">
        <v>36</v>
      </c>
      <c r="H208" t="s">
        <v>37</v>
      </c>
      <c r="I208">
        <v>5</v>
      </c>
      <c r="J208" s="4">
        <v>5.2108299999999997E-5</v>
      </c>
      <c r="K208">
        <v>3.85791</v>
      </c>
      <c r="L208">
        <v>1.0193300000000001</v>
      </c>
      <c r="M208">
        <v>8.4175099999999996E-4</v>
      </c>
      <c r="N208" s="4">
        <v>2.1647399999999999E-5</v>
      </c>
      <c r="O208">
        <v>0</v>
      </c>
      <c r="P208">
        <v>3</v>
      </c>
      <c r="Q208">
        <v>0</v>
      </c>
      <c r="R208">
        <v>2</v>
      </c>
    </row>
    <row r="209" spans="1:18" x14ac:dyDescent="0.3">
      <c r="A209">
        <v>16</v>
      </c>
      <c r="B209">
        <v>1371456</v>
      </c>
      <c r="C209" t="s">
        <v>5103</v>
      </c>
      <c r="D209" t="s">
        <v>2315</v>
      </c>
      <c r="E209" s="4">
        <v>7.7645669999999999E-5</v>
      </c>
      <c r="F209" s="4">
        <v>0.94204298680745002</v>
      </c>
      <c r="G209" t="s">
        <v>39</v>
      </c>
      <c r="H209" t="s">
        <v>38</v>
      </c>
      <c r="I209">
        <v>6</v>
      </c>
      <c r="J209" s="4">
        <v>6.2529999999999999E-5</v>
      </c>
      <c r="K209">
        <v>3.7628200000000001</v>
      </c>
      <c r="L209">
        <v>0.99480999999999997</v>
      </c>
      <c r="M209">
        <v>8.4175099999999996E-4</v>
      </c>
      <c r="N209" s="4">
        <v>3.2471000000000001E-5</v>
      </c>
      <c r="O209">
        <v>0</v>
      </c>
      <c r="P209">
        <v>3</v>
      </c>
      <c r="Q209">
        <v>0</v>
      </c>
      <c r="R209">
        <v>3</v>
      </c>
    </row>
    <row r="210" spans="1:18" x14ac:dyDescent="0.3">
      <c r="A210">
        <v>6</v>
      </c>
      <c r="B210">
        <v>10555851</v>
      </c>
      <c r="C210" t="s">
        <v>5104</v>
      </c>
      <c r="D210" t="s">
        <v>1746</v>
      </c>
      <c r="E210" s="4">
        <v>7.8132390000000004E-5</v>
      </c>
      <c r="F210" s="4">
        <v>0.94204298680745002</v>
      </c>
      <c r="G210" t="s">
        <v>43</v>
      </c>
      <c r="H210" t="s">
        <v>39</v>
      </c>
      <c r="I210">
        <v>3</v>
      </c>
      <c r="J210" s="4">
        <v>3.1265E-5</v>
      </c>
      <c r="K210">
        <v>4.8280399999999997</v>
      </c>
      <c r="L210">
        <v>1.22227</v>
      </c>
      <c r="M210">
        <v>8.4175099999999996E-4</v>
      </c>
      <c r="N210">
        <v>0</v>
      </c>
      <c r="O210">
        <v>0</v>
      </c>
      <c r="P210">
        <v>3</v>
      </c>
      <c r="Q210">
        <v>0</v>
      </c>
      <c r="R210">
        <v>0</v>
      </c>
    </row>
    <row r="211" spans="1:18" x14ac:dyDescent="0.3">
      <c r="A211">
        <v>3</v>
      </c>
      <c r="B211">
        <v>47845950</v>
      </c>
      <c r="C211" t="s">
        <v>5105</v>
      </c>
      <c r="D211" t="s">
        <v>2644</v>
      </c>
      <c r="E211" s="4">
        <v>7.8565499999999999E-5</v>
      </c>
      <c r="F211" s="4">
        <v>0.94204298680745002</v>
      </c>
      <c r="G211" t="s">
        <v>36</v>
      </c>
      <c r="H211" t="s">
        <v>37</v>
      </c>
      <c r="I211">
        <v>7</v>
      </c>
      <c r="J211" s="4">
        <v>7.2951600000000001E-5</v>
      </c>
      <c r="K211">
        <v>3.78546</v>
      </c>
      <c r="L211">
        <v>1.0015700000000001</v>
      </c>
      <c r="M211">
        <v>8.4175099999999996E-4</v>
      </c>
      <c r="N211" s="4">
        <v>4.3294699999999997E-5</v>
      </c>
      <c r="O211">
        <v>0</v>
      </c>
      <c r="P211">
        <v>3</v>
      </c>
      <c r="Q211">
        <v>0</v>
      </c>
      <c r="R211">
        <v>4</v>
      </c>
    </row>
    <row r="212" spans="1:18" x14ac:dyDescent="0.3">
      <c r="A212">
        <v>11</v>
      </c>
      <c r="B212">
        <v>34896934</v>
      </c>
      <c r="C212" t="s">
        <v>5106</v>
      </c>
      <c r="D212" t="s">
        <v>2771</v>
      </c>
      <c r="E212" s="4">
        <v>7.9440670000000005E-5</v>
      </c>
      <c r="F212" s="4">
        <v>0.94204298680745002</v>
      </c>
      <c r="G212" t="s">
        <v>36</v>
      </c>
      <c r="H212" t="s">
        <v>37</v>
      </c>
      <c r="I212">
        <v>2</v>
      </c>
      <c r="J212" s="4">
        <v>2.0843300000000001E-5</v>
      </c>
      <c r="K212">
        <v>6.0282099999999996</v>
      </c>
      <c r="L212">
        <v>1.52765</v>
      </c>
      <c r="M212">
        <v>5.61167E-4</v>
      </c>
      <c r="N212">
        <v>0</v>
      </c>
      <c r="O212">
        <v>0</v>
      </c>
      <c r="P212">
        <v>2</v>
      </c>
      <c r="Q212">
        <v>0</v>
      </c>
      <c r="R212">
        <v>0</v>
      </c>
    </row>
    <row r="213" spans="1:18" x14ac:dyDescent="0.3">
      <c r="A213">
        <v>1</v>
      </c>
      <c r="B213">
        <v>79005157</v>
      </c>
      <c r="C213" t="s">
        <v>5107</v>
      </c>
      <c r="D213" t="s">
        <v>2263</v>
      </c>
      <c r="E213" s="4">
        <v>7.9952389999999996E-5</v>
      </c>
      <c r="F213" s="4">
        <v>0.94204298680745002</v>
      </c>
      <c r="G213" t="s">
        <v>39</v>
      </c>
      <c r="H213" t="s">
        <v>38</v>
      </c>
      <c r="I213">
        <v>6</v>
      </c>
      <c r="J213" s="4">
        <v>6.2529999999999999E-5</v>
      </c>
      <c r="K213">
        <v>3.7468400000000002</v>
      </c>
      <c r="L213">
        <v>0.99249799999999999</v>
      </c>
      <c r="M213">
        <v>8.4175099999999996E-4</v>
      </c>
      <c r="N213" s="4">
        <v>3.2471000000000001E-5</v>
      </c>
      <c r="O213">
        <v>0</v>
      </c>
      <c r="P213">
        <v>3</v>
      </c>
      <c r="Q213">
        <v>0</v>
      </c>
      <c r="R213">
        <v>3</v>
      </c>
    </row>
    <row r="214" spans="1:18" x14ac:dyDescent="0.3">
      <c r="A214">
        <v>20</v>
      </c>
      <c r="B214">
        <v>47653430</v>
      </c>
      <c r="C214" t="s">
        <v>5108</v>
      </c>
      <c r="D214" t="s">
        <v>2349</v>
      </c>
      <c r="E214" s="4">
        <v>8.0093849999999999E-5</v>
      </c>
      <c r="F214" s="4">
        <v>0.94204298680745002</v>
      </c>
      <c r="G214" t="s">
        <v>38</v>
      </c>
      <c r="H214" t="s">
        <v>49</v>
      </c>
      <c r="I214">
        <v>13</v>
      </c>
      <c r="J214">
        <v>1.35482E-4</v>
      </c>
      <c r="K214">
        <v>2.9633099999999999</v>
      </c>
      <c r="L214">
        <v>0.78504099999999999</v>
      </c>
      <c r="M214">
        <v>1.1223299999999999E-3</v>
      </c>
      <c r="N214" s="4">
        <v>9.7413100000000004E-5</v>
      </c>
      <c r="O214">
        <v>0</v>
      </c>
      <c r="P214">
        <v>4</v>
      </c>
      <c r="Q214">
        <v>0</v>
      </c>
      <c r="R214">
        <v>9</v>
      </c>
    </row>
    <row r="215" spans="1:18" x14ac:dyDescent="0.3">
      <c r="A215">
        <v>3</v>
      </c>
      <c r="B215">
        <v>197015295</v>
      </c>
      <c r="C215" t="s">
        <v>5109</v>
      </c>
      <c r="D215" t="s">
        <v>1746</v>
      </c>
      <c r="E215" s="4">
        <v>8.0094209999999997E-5</v>
      </c>
      <c r="F215" s="4">
        <v>0.94204298680745002</v>
      </c>
      <c r="G215" t="s">
        <v>45</v>
      </c>
      <c r="H215" t="s">
        <v>39</v>
      </c>
      <c r="I215">
        <v>4</v>
      </c>
      <c r="J215" s="4">
        <v>4.1686600000000002E-5</v>
      </c>
      <c r="K215">
        <v>4.3255699999999999</v>
      </c>
      <c r="L215">
        <v>1.0967100000000001</v>
      </c>
      <c r="M215">
        <v>8.4175099999999996E-4</v>
      </c>
      <c r="N215" s="4">
        <v>1.0823699999999999E-5</v>
      </c>
      <c r="O215">
        <v>0</v>
      </c>
      <c r="P215">
        <v>3</v>
      </c>
      <c r="Q215">
        <v>0</v>
      </c>
      <c r="R215">
        <v>1</v>
      </c>
    </row>
    <row r="216" spans="1:18" x14ac:dyDescent="0.3">
      <c r="A216">
        <v>5</v>
      </c>
      <c r="B216">
        <v>5140857</v>
      </c>
      <c r="C216" t="s">
        <v>5110</v>
      </c>
      <c r="D216" t="s">
        <v>1428</v>
      </c>
      <c r="E216" s="4">
        <v>8.0114070000000004E-5</v>
      </c>
      <c r="F216" s="4">
        <v>0.94204298680745002</v>
      </c>
      <c r="G216" t="s">
        <v>37</v>
      </c>
      <c r="H216" t="s">
        <v>36</v>
      </c>
      <c r="I216">
        <v>28043</v>
      </c>
      <c r="J216">
        <v>0.29225499999999999</v>
      </c>
      <c r="K216">
        <v>-0.155553</v>
      </c>
      <c r="L216">
        <v>4.1209799999999998E-2</v>
      </c>
      <c r="M216">
        <v>0.252525</v>
      </c>
      <c r="N216">
        <v>0.29378700000000002</v>
      </c>
      <c r="O216">
        <v>113</v>
      </c>
      <c r="P216">
        <v>674</v>
      </c>
      <c r="Q216">
        <v>4104</v>
      </c>
      <c r="R216">
        <v>18935</v>
      </c>
    </row>
    <row r="217" spans="1:18" x14ac:dyDescent="0.3">
      <c r="A217">
        <v>20</v>
      </c>
      <c r="B217">
        <v>3562332</v>
      </c>
      <c r="C217" t="s">
        <v>5111</v>
      </c>
      <c r="D217" t="s">
        <v>790</v>
      </c>
      <c r="E217" s="4">
        <v>8.0676890000000006E-5</v>
      </c>
      <c r="F217" s="4">
        <v>0.94204298680745002</v>
      </c>
      <c r="G217" t="s">
        <v>39</v>
      </c>
      <c r="H217" t="s">
        <v>38</v>
      </c>
      <c r="I217">
        <v>4</v>
      </c>
      <c r="J217" s="4">
        <v>4.1686600000000002E-5</v>
      </c>
      <c r="K217">
        <v>4.37737</v>
      </c>
      <c r="L217">
        <v>1.1103400000000001</v>
      </c>
      <c r="M217">
        <v>8.4175099999999996E-4</v>
      </c>
      <c r="N217" s="4">
        <v>1.0823699999999999E-5</v>
      </c>
      <c r="O217">
        <v>0</v>
      </c>
      <c r="P217">
        <v>3</v>
      </c>
      <c r="Q217">
        <v>0</v>
      </c>
      <c r="R217">
        <v>1</v>
      </c>
    </row>
    <row r="218" spans="1:18" x14ac:dyDescent="0.3">
      <c r="A218">
        <v>9</v>
      </c>
      <c r="B218">
        <v>126832569</v>
      </c>
      <c r="C218" t="s">
        <v>5112</v>
      </c>
      <c r="D218" t="s">
        <v>704</v>
      </c>
      <c r="E218" s="4">
        <v>8.0742409999999995E-5</v>
      </c>
      <c r="F218" s="4">
        <v>0.94204298680745002</v>
      </c>
      <c r="G218" t="s">
        <v>38</v>
      </c>
      <c r="H218" t="s">
        <v>39</v>
      </c>
      <c r="I218">
        <v>13</v>
      </c>
      <c r="J218">
        <v>1.35482E-4</v>
      </c>
      <c r="K218">
        <v>2.6065299999999998</v>
      </c>
      <c r="L218">
        <v>0.69089100000000003</v>
      </c>
      <c r="M218">
        <v>1.40292E-3</v>
      </c>
      <c r="N218" s="4">
        <v>8.6589500000000002E-5</v>
      </c>
      <c r="O218">
        <v>0</v>
      </c>
      <c r="P218">
        <v>5</v>
      </c>
      <c r="Q218">
        <v>0</v>
      </c>
      <c r="R218">
        <v>8</v>
      </c>
    </row>
    <row r="219" spans="1:18" x14ac:dyDescent="0.3">
      <c r="A219">
        <v>8</v>
      </c>
      <c r="B219">
        <v>28750574</v>
      </c>
      <c r="C219" t="s">
        <v>5113</v>
      </c>
      <c r="D219" t="s">
        <v>2816</v>
      </c>
      <c r="E219" s="4">
        <v>8.1737239999999997E-5</v>
      </c>
      <c r="F219" s="4">
        <v>0.94204298680745002</v>
      </c>
      <c r="G219" t="s">
        <v>37</v>
      </c>
      <c r="H219" t="s">
        <v>39</v>
      </c>
      <c r="I219">
        <v>7</v>
      </c>
      <c r="J219" s="4">
        <v>7.2951600000000001E-5</v>
      </c>
      <c r="K219">
        <v>3.2050999999999998</v>
      </c>
      <c r="L219">
        <v>0.85023700000000002</v>
      </c>
      <c r="M219">
        <v>1.1223299999999999E-3</v>
      </c>
      <c r="N219" s="4">
        <v>3.2471000000000001E-5</v>
      </c>
      <c r="O219">
        <v>0</v>
      </c>
      <c r="P219">
        <v>4</v>
      </c>
      <c r="Q219">
        <v>0</v>
      </c>
      <c r="R219">
        <v>3</v>
      </c>
    </row>
    <row r="220" spans="1:18" x14ac:dyDescent="0.3">
      <c r="A220">
        <v>16</v>
      </c>
      <c r="B220">
        <v>28496067</v>
      </c>
      <c r="C220" t="s">
        <v>5114</v>
      </c>
      <c r="D220" t="s">
        <v>799</v>
      </c>
      <c r="E220" s="4">
        <v>8.1855559999999993E-5</v>
      </c>
      <c r="F220" s="4">
        <v>0.94204298680745002</v>
      </c>
      <c r="G220" t="s">
        <v>36</v>
      </c>
      <c r="H220" t="s">
        <v>37</v>
      </c>
      <c r="I220">
        <v>30</v>
      </c>
      <c r="J220">
        <v>3.1264999999999998E-4</v>
      </c>
      <c r="K220">
        <v>1.89873</v>
      </c>
      <c r="L220">
        <v>0.50373599999999996</v>
      </c>
      <c r="M220">
        <v>2.2446699999999998E-3</v>
      </c>
      <c r="N220">
        <v>2.3812099999999999E-4</v>
      </c>
      <c r="O220">
        <v>0</v>
      </c>
      <c r="P220">
        <v>8</v>
      </c>
      <c r="Q220">
        <v>0</v>
      </c>
      <c r="R220">
        <v>22</v>
      </c>
    </row>
    <row r="221" spans="1:18" x14ac:dyDescent="0.3">
      <c r="A221">
        <v>2</v>
      </c>
      <c r="B221">
        <v>43651</v>
      </c>
      <c r="C221" t="s">
        <v>5115</v>
      </c>
      <c r="D221" t="s">
        <v>2430</v>
      </c>
      <c r="E221" s="4">
        <v>8.2645710000000001E-5</v>
      </c>
      <c r="F221" s="4">
        <v>0.94204298680745002</v>
      </c>
      <c r="G221" t="s">
        <v>39</v>
      </c>
      <c r="H221" t="s">
        <v>38</v>
      </c>
      <c r="I221">
        <v>4</v>
      </c>
      <c r="J221" s="4">
        <v>4.1686600000000002E-5</v>
      </c>
      <c r="K221">
        <v>4.4425600000000003</v>
      </c>
      <c r="L221">
        <v>1.12853</v>
      </c>
      <c r="M221">
        <v>8.4175099999999996E-4</v>
      </c>
      <c r="N221" s="4">
        <v>1.0823699999999999E-5</v>
      </c>
      <c r="O221">
        <v>0</v>
      </c>
      <c r="P221">
        <v>3</v>
      </c>
      <c r="Q221">
        <v>0</v>
      </c>
      <c r="R221">
        <v>1</v>
      </c>
    </row>
    <row r="222" spans="1:18" x14ac:dyDescent="0.3">
      <c r="A222">
        <v>13</v>
      </c>
      <c r="B222">
        <v>77917992</v>
      </c>
      <c r="C222" t="s">
        <v>5116</v>
      </c>
      <c r="D222" t="s">
        <v>2789</v>
      </c>
      <c r="E222" s="4">
        <v>8.2655089999999993E-5</v>
      </c>
      <c r="F222" s="4">
        <v>0.94204298680745002</v>
      </c>
      <c r="G222" t="s">
        <v>39</v>
      </c>
      <c r="H222" t="s">
        <v>38</v>
      </c>
      <c r="I222">
        <v>2</v>
      </c>
      <c r="J222" s="4">
        <v>2.0843300000000001E-5</v>
      </c>
      <c r="K222">
        <v>6.0164</v>
      </c>
      <c r="L222">
        <v>1.52834</v>
      </c>
      <c r="M222">
        <v>5.61167E-4</v>
      </c>
      <c r="N222">
        <v>0</v>
      </c>
      <c r="O222">
        <v>0</v>
      </c>
      <c r="P222">
        <v>2</v>
      </c>
      <c r="Q222">
        <v>0</v>
      </c>
      <c r="R222">
        <v>0</v>
      </c>
    </row>
    <row r="223" spans="1:18" x14ac:dyDescent="0.3">
      <c r="A223">
        <v>7</v>
      </c>
      <c r="B223">
        <v>101165131</v>
      </c>
      <c r="C223" t="s">
        <v>5117</v>
      </c>
      <c r="D223" t="s">
        <v>2743</v>
      </c>
      <c r="E223" s="4">
        <v>8.2663600000000006E-5</v>
      </c>
      <c r="F223" s="4">
        <v>0.94204298680745002</v>
      </c>
      <c r="G223" t="s">
        <v>39</v>
      </c>
      <c r="H223" t="s">
        <v>38</v>
      </c>
      <c r="I223">
        <v>53</v>
      </c>
      <c r="J223">
        <v>5.5234800000000003E-4</v>
      </c>
      <c r="K223">
        <v>1.8243100000000001</v>
      </c>
      <c r="L223">
        <v>0.48430800000000002</v>
      </c>
      <c r="M223">
        <v>2.2446699999999998E-3</v>
      </c>
      <c r="N223">
        <v>4.8706599999999997E-4</v>
      </c>
      <c r="O223">
        <v>0</v>
      </c>
      <c r="P223">
        <v>8</v>
      </c>
      <c r="Q223">
        <v>0</v>
      </c>
      <c r="R223">
        <v>45</v>
      </c>
    </row>
    <row r="224" spans="1:18" x14ac:dyDescent="0.3">
      <c r="A224">
        <v>5</v>
      </c>
      <c r="B224">
        <v>175442668</v>
      </c>
      <c r="C224" t="s">
        <v>5118</v>
      </c>
      <c r="D224" t="s">
        <v>680</v>
      </c>
      <c r="E224" s="4">
        <v>8.3279400000000001E-5</v>
      </c>
      <c r="F224" s="4">
        <v>0.94204298680745002</v>
      </c>
      <c r="G224" t="s">
        <v>39</v>
      </c>
      <c r="H224" t="s">
        <v>38</v>
      </c>
      <c r="I224">
        <v>6</v>
      </c>
      <c r="J224" s="4">
        <v>6.2529999999999999E-5</v>
      </c>
      <c r="K224">
        <v>3.7161900000000001</v>
      </c>
      <c r="L224">
        <v>0.98704000000000003</v>
      </c>
      <c r="M224">
        <v>8.4175099999999996E-4</v>
      </c>
      <c r="N224" s="4">
        <v>3.2471000000000001E-5</v>
      </c>
      <c r="O224">
        <v>0</v>
      </c>
      <c r="P224">
        <v>3</v>
      </c>
      <c r="Q224">
        <v>0</v>
      </c>
      <c r="R224">
        <v>3</v>
      </c>
    </row>
    <row r="225" spans="1:18" x14ac:dyDescent="0.3">
      <c r="A225">
        <v>19</v>
      </c>
      <c r="B225">
        <v>48724978</v>
      </c>
      <c r="C225" t="s">
        <v>5119</v>
      </c>
      <c r="D225" t="s">
        <v>563</v>
      </c>
      <c r="E225" s="4">
        <v>8.3816450000000003E-5</v>
      </c>
      <c r="F225" s="4">
        <v>0.94204298680745002</v>
      </c>
      <c r="G225" t="s">
        <v>37</v>
      </c>
      <c r="H225" t="s">
        <v>36</v>
      </c>
      <c r="I225">
        <v>11</v>
      </c>
      <c r="J225">
        <v>1.14638E-4</v>
      </c>
      <c r="K225">
        <v>2.9819800000000001</v>
      </c>
      <c r="L225">
        <v>0.79236700000000004</v>
      </c>
      <c r="M225">
        <v>1.1223299999999999E-3</v>
      </c>
      <c r="N225" s="4">
        <v>7.5765800000000006E-5</v>
      </c>
      <c r="O225">
        <v>0</v>
      </c>
      <c r="P225">
        <v>4</v>
      </c>
      <c r="Q225">
        <v>0</v>
      </c>
      <c r="R225">
        <v>7</v>
      </c>
    </row>
    <row r="226" spans="1:18" x14ac:dyDescent="0.3">
      <c r="A226">
        <v>22</v>
      </c>
      <c r="B226">
        <v>25768441</v>
      </c>
      <c r="C226" t="s">
        <v>5120</v>
      </c>
      <c r="D226" t="s">
        <v>1221</v>
      </c>
      <c r="E226" s="4">
        <v>8.4156810000000001E-5</v>
      </c>
      <c r="F226" s="4">
        <v>0.94204298680745002</v>
      </c>
      <c r="G226" t="s">
        <v>36</v>
      </c>
      <c r="H226" t="s">
        <v>39</v>
      </c>
      <c r="I226">
        <v>16</v>
      </c>
      <c r="J226">
        <v>1.6674699999999999E-4</v>
      </c>
      <c r="K226">
        <v>2.5516399999999999</v>
      </c>
      <c r="L226">
        <v>0.67820000000000003</v>
      </c>
      <c r="M226">
        <v>1.40292E-3</v>
      </c>
      <c r="N226">
        <v>1.19061E-4</v>
      </c>
      <c r="O226">
        <v>0</v>
      </c>
      <c r="P226">
        <v>5</v>
      </c>
      <c r="Q226">
        <v>0</v>
      </c>
      <c r="R226">
        <v>11</v>
      </c>
    </row>
    <row r="227" spans="1:18" x14ac:dyDescent="0.3">
      <c r="A227">
        <v>19</v>
      </c>
      <c r="B227">
        <v>43554569</v>
      </c>
      <c r="C227" t="s">
        <v>5121</v>
      </c>
      <c r="D227" t="s">
        <v>2554</v>
      </c>
      <c r="E227" s="4">
        <v>8.5638049999999999E-5</v>
      </c>
      <c r="F227" s="4">
        <v>0.94204298680745002</v>
      </c>
      <c r="G227" t="s">
        <v>37</v>
      </c>
      <c r="H227" t="s">
        <v>36</v>
      </c>
      <c r="I227">
        <v>11</v>
      </c>
      <c r="J227">
        <v>1.14638E-4</v>
      </c>
      <c r="K227">
        <v>2.9360400000000002</v>
      </c>
      <c r="L227">
        <v>0.78127800000000003</v>
      </c>
      <c r="M227">
        <v>1.1223299999999999E-3</v>
      </c>
      <c r="N227" s="4">
        <v>7.5765800000000006E-5</v>
      </c>
      <c r="O227">
        <v>0</v>
      </c>
      <c r="P227">
        <v>4</v>
      </c>
      <c r="Q227">
        <v>0</v>
      </c>
      <c r="R227">
        <v>7</v>
      </c>
    </row>
    <row r="228" spans="1:18" x14ac:dyDescent="0.3">
      <c r="A228">
        <v>8</v>
      </c>
      <c r="B228">
        <v>120461208</v>
      </c>
      <c r="C228" t="s">
        <v>3663</v>
      </c>
      <c r="D228" t="s">
        <v>538</v>
      </c>
      <c r="E228" s="4">
        <v>8.5959130000000004E-5</v>
      </c>
      <c r="F228" s="4">
        <v>0.94204298680745002</v>
      </c>
      <c r="G228" t="s">
        <v>38</v>
      </c>
      <c r="H228" t="s">
        <v>39</v>
      </c>
      <c r="I228">
        <v>5</v>
      </c>
      <c r="J228" s="4">
        <v>5.2108299999999997E-5</v>
      </c>
      <c r="K228">
        <v>3.7726600000000001</v>
      </c>
      <c r="L228">
        <v>1.0041500000000001</v>
      </c>
      <c r="M228">
        <v>8.4175099999999996E-4</v>
      </c>
      <c r="N228" s="4">
        <v>2.1647399999999999E-5</v>
      </c>
      <c r="O228">
        <v>0</v>
      </c>
      <c r="P228">
        <v>3</v>
      </c>
      <c r="Q228">
        <v>0</v>
      </c>
      <c r="R228">
        <v>2</v>
      </c>
    </row>
    <row r="229" spans="1:18" x14ac:dyDescent="0.3">
      <c r="A229">
        <v>10</v>
      </c>
      <c r="B229">
        <v>122163757</v>
      </c>
      <c r="C229" t="s">
        <v>3664</v>
      </c>
      <c r="D229" t="s">
        <v>2246</v>
      </c>
      <c r="E229" s="4">
        <v>8.6033340000000005E-5</v>
      </c>
      <c r="F229" s="4">
        <v>0.94204298680745002</v>
      </c>
      <c r="G229" t="s">
        <v>37</v>
      </c>
      <c r="H229" t="s">
        <v>116</v>
      </c>
      <c r="I229">
        <v>5</v>
      </c>
      <c r="J229" s="4">
        <v>5.2108299999999997E-5</v>
      </c>
      <c r="K229">
        <v>3.84239</v>
      </c>
      <c r="L229">
        <v>1.02277</v>
      </c>
      <c r="M229">
        <v>8.4175099999999996E-4</v>
      </c>
      <c r="N229" s="4">
        <v>2.1647399999999999E-5</v>
      </c>
      <c r="O229">
        <v>0</v>
      </c>
      <c r="P229">
        <v>3</v>
      </c>
      <c r="Q229">
        <v>0</v>
      </c>
      <c r="R229">
        <v>2</v>
      </c>
    </row>
    <row r="230" spans="1:18" x14ac:dyDescent="0.3">
      <c r="A230">
        <v>19</v>
      </c>
      <c r="B230">
        <v>10155104</v>
      </c>
      <c r="C230" t="s">
        <v>5122</v>
      </c>
      <c r="D230" t="s">
        <v>2671</v>
      </c>
      <c r="E230" s="4">
        <v>8.6303820000000007E-5</v>
      </c>
      <c r="F230" s="4">
        <v>0.94204298680745002</v>
      </c>
      <c r="G230" t="s">
        <v>39</v>
      </c>
      <c r="H230" t="s">
        <v>38</v>
      </c>
      <c r="I230">
        <v>5</v>
      </c>
      <c r="J230" s="4">
        <v>5.2108299999999997E-5</v>
      </c>
      <c r="K230">
        <v>3.9085700000000001</v>
      </c>
      <c r="L230">
        <v>1.0406</v>
      </c>
      <c r="M230">
        <v>8.4175099999999996E-4</v>
      </c>
      <c r="N230" s="4">
        <v>2.1647399999999999E-5</v>
      </c>
      <c r="O230">
        <v>0</v>
      </c>
      <c r="P230">
        <v>3</v>
      </c>
      <c r="Q230">
        <v>0</v>
      </c>
      <c r="R230">
        <v>2</v>
      </c>
    </row>
    <row r="231" spans="1:18" x14ac:dyDescent="0.3">
      <c r="A231">
        <v>11</v>
      </c>
      <c r="B231">
        <v>5423180</v>
      </c>
      <c r="C231" t="s">
        <v>5123</v>
      </c>
      <c r="D231" t="s">
        <v>2937</v>
      </c>
      <c r="E231" s="4">
        <v>8.6624000000000003E-5</v>
      </c>
      <c r="F231" s="4">
        <v>0.94204298680745002</v>
      </c>
      <c r="G231" t="s">
        <v>36</v>
      </c>
      <c r="H231" t="s">
        <v>39</v>
      </c>
      <c r="I231">
        <v>5</v>
      </c>
      <c r="J231" s="4">
        <v>5.2108299999999997E-5</v>
      </c>
      <c r="K231">
        <v>3.8148499999999999</v>
      </c>
      <c r="L231">
        <v>1.0159</v>
      </c>
      <c r="M231">
        <v>8.4175099999999996E-4</v>
      </c>
      <c r="N231" s="4">
        <v>2.1647399999999999E-5</v>
      </c>
      <c r="O231">
        <v>0</v>
      </c>
      <c r="P231">
        <v>3</v>
      </c>
      <c r="Q231">
        <v>0</v>
      </c>
      <c r="R231">
        <v>2</v>
      </c>
    </row>
    <row r="232" spans="1:18" x14ac:dyDescent="0.3">
      <c r="A232">
        <v>1</v>
      </c>
      <c r="B232">
        <v>229637055</v>
      </c>
      <c r="C232" t="s">
        <v>5124</v>
      </c>
      <c r="D232" t="s">
        <v>2612</v>
      </c>
      <c r="E232" s="4">
        <v>8.6646280000000003E-5</v>
      </c>
      <c r="F232" s="4">
        <v>0.94204298680745002</v>
      </c>
      <c r="G232" t="s">
        <v>36</v>
      </c>
      <c r="H232" t="s">
        <v>37</v>
      </c>
      <c r="I232">
        <v>16</v>
      </c>
      <c r="J232">
        <v>1.6674699999999999E-4</v>
      </c>
      <c r="K232">
        <v>2.89134</v>
      </c>
      <c r="L232">
        <v>0.76998299999999997</v>
      </c>
      <c r="M232">
        <v>1.1223299999999999E-3</v>
      </c>
      <c r="N232">
        <v>1.2988400000000001E-4</v>
      </c>
      <c r="O232">
        <v>0</v>
      </c>
      <c r="P232">
        <v>4</v>
      </c>
      <c r="Q232">
        <v>0</v>
      </c>
      <c r="R232">
        <v>12</v>
      </c>
    </row>
    <row r="233" spans="1:18" x14ac:dyDescent="0.3">
      <c r="A233">
        <v>20</v>
      </c>
      <c r="B233">
        <v>31465577</v>
      </c>
      <c r="C233" t="s">
        <v>5125</v>
      </c>
      <c r="D233" t="s">
        <v>644</v>
      </c>
      <c r="E233" s="4">
        <v>8.6874029999999997E-5</v>
      </c>
      <c r="F233" s="4">
        <v>0.94204298680745002</v>
      </c>
      <c r="G233" t="s">
        <v>39</v>
      </c>
      <c r="H233" t="s">
        <v>38</v>
      </c>
      <c r="I233">
        <v>7</v>
      </c>
      <c r="J233" s="4">
        <v>7.2951600000000001E-5</v>
      </c>
      <c r="K233">
        <v>3.18899</v>
      </c>
      <c r="L233">
        <v>0.84939799999999999</v>
      </c>
      <c r="M233">
        <v>1.1223299999999999E-3</v>
      </c>
      <c r="N233" s="4">
        <v>3.2471000000000001E-5</v>
      </c>
      <c r="O233">
        <v>0</v>
      </c>
      <c r="P233">
        <v>4</v>
      </c>
      <c r="Q233">
        <v>0</v>
      </c>
      <c r="R233">
        <v>3</v>
      </c>
    </row>
    <row r="234" spans="1:18" x14ac:dyDescent="0.3">
      <c r="A234">
        <v>19</v>
      </c>
      <c r="B234">
        <v>10561619</v>
      </c>
      <c r="C234" t="s">
        <v>5126</v>
      </c>
      <c r="D234" t="s">
        <v>526</v>
      </c>
      <c r="E234" s="4">
        <v>8.7134749999999994E-5</v>
      </c>
      <c r="F234" s="4">
        <v>0.94204298680745002</v>
      </c>
      <c r="G234" t="s">
        <v>39</v>
      </c>
      <c r="H234" t="s">
        <v>38</v>
      </c>
      <c r="I234">
        <v>3</v>
      </c>
      <c r="J234" s="4">
        <v>3.1265E-5</v>
      </c>
      <c r="K234">
        <v>4.9673299999999996</v>
      </c>
      <c r="L234">
        <v>1.2659199999999999</v>
      </c>
      <c r="M234">
        <v>8.4175099999999996E-4</v>
      </c>
      <c r="N234">
        <v>0</v>
      </c>
      <c r="O234">
        <v>0</v>
      </c>
      <c r="P234">
        <v>3</v>
      </c>
      <c r="Q234">
        <v>0</v>
      </c>
      <c r="R234">
        <v>0</v>
      </c>
    </row>
    <row r="235" spans="1:18" x14ac:dyDescent="0.3">
      <c r="A235">
        <v>16</v>
      </c>
      <c r="B235">
        <v>56886942</v>
      </c>
      <c r="C235" t="s">
        <v>5127</v>
      </c>
      <c r="D235" t="s">
        <v>1110</v>
      </c>
      <c r="E235" s="4">
        <v>8.7698610000000002E-5</v>
      </c>
      <c r="F235" s="4">
        <v>0.94204298680745002</v>
      </c>
      <c r="G235" t="s">
        <v>36</v>
      </c>
      <c r="H235" t="s">
        <v>37</v>
      </c>
      <c r="I235">
        <v>6</v>
      </c>
      <c r="J235" s="4">
        <v>6.2529999999999999E-5</v>
      </c>
      <c r="K235">
        <v>3.7513200000000002</v>
      </c>
      <c r="L235">
        <v>0.999807</v>
      </c>
      <c r="M235">
        <v>8.4175099999999996E-4</v>
      </c>
      <c r="N235" s="4">
        <v>3.2471000000000001E-5</v>
      </c>
      <c r="O235">
        <v>0</v>
      </c>
      <c r="P235">
        <v>3</v>
      </c>
      <c r="Q235">
        <v>0</v>
      </c>
      <c r="R235">
        <v>3</v>
      </c>
    </row>
    <row r="236" spans="1:18" x14ac:dyDescent="0.3">
      <c r="A236">
        <v>1</v>
      </c>
      <c r="B236">
        <v>226984535</v>
      </c>
      <c r="C236" t="s">
        <v>5128</v>
      </c>
      <c r="D236" t="s">
        <v>2580</v>
      </c>
      <c r="E236" s="4">
        <v>8.885012E-5</v>
      </c>
      <c r="F236" s="4">
        <v>0.94204298680745002</v>
      </c>
      <c r="G236" t="s">
        <v>39</v>
      </c>
      <c r="H236" t="s">
        <v>38</v>
      </c>
      <c r="I236">
        <v>20</v>
      </c>
      <c r="J236">
        <v>2.08433E-4</v>
      </c>
      <c r="K236">
        <v>2.8606699999999998</v>
      </c>
      <c r="L236">
        <v>0.76309400000000005</v>
      </c>
      <c r="M236">
        <v>1.1223299999999999E-3</v>
      </c>
      <c r="N236">
        <v>1.73179E-4</v>
      </c>
      <c r="O236">
        <v>0</v>
      </c>
      <c r="P236">
        <v>4</v>
      </c>
      <c r="Q236">
        <v>0</v>
      </c>
      <c r="R236">
        <v>16</v>
      </c>
    </row>
    <row r="237" spans="1:18" x14ac:dyDescent="0.3">
      <c r="A237">
        <v>3</v>
      </c>
      <c r="B237">
        <v>50476122</v>
      </c>
      <c r="C237" t="s">
        <v>5129</v>
      </c>
      <c r="D237" t="s">
        <v>536</v>
      </c>
      <c r="E237" s="4">
        <v>8.8895550000000006E-5</v>
      </c>
      <c r="F237" s="4">
        <v>0.94204298680745002</v>
      </c>
      <c r="G237" t="s">
        <v>36</v>
      </c>
      <c r="H237" t="s">
        <v>37</v>
      </c>
      <c r="I237">
        <v>16</v>
      </c>
      <c r="J237">
        <v>1.6674699999999999E-4</v>
      </c>
      <c r="K237">
        <v>2.8902700000000001</v>
      </c>
      <c r="L237">
        <v>0.77101799999999998</v>
      </c>
      <c r="M237">
        <v>1.1223299999999999E-3</v>
      </c>
      <c r="N237">
        <v>1.2988400000000001E-4</v>
      </c>
      <c r="O237">
        <v>0</v>
      </c>
      <c r="P237">
        <v>4</v>
      </c>
      <c r="Q237">
        <v>0</v>
      </c>
      <c r="R237">
        <v>12</v>
      </c>
    </row>
    <row r="238" spans="1:18" x14ac:dyDescent="0.3">
      <c r="A238">
        <v>11</v>
      </c>
      <c r="B238">
        <v>123642476</v>
      </c>
      <c r="C238" t="s">
        <v>5130</v>
      </c>
      <c r="D238" t="s">
        <v>1746</v>
      </c>
      <c r="E238" s="4">
        <v>8.9082369999999997E-5</v>
      </c>
      <c r="F238" s="4">
        <v>0.94204298680745002</v>
      </c>
      <c r="G238" t="s">
        <v>100</v>
      </c>
      <c r="H238" t="s">
        <v>39</v>
      </c>
      <c r="I238">
        <v>3</v>
      </c>
      <c r="J238" s="4">
        <v>3.1265E-5</v>
      </c>
      <c r="K238">
        <v>4.7941500000000001</v>
      </c>
      <c r="L238">
        <v>1.2234499999999999</v>
      </c>
      <c r="M238">
        <v>8.4175099999999996E-4</v>
      </c>
      <c r="N238">
        <v>0</v>
      </c>
      <c r="O238">
        <v>0</v>
      </c>
      <c r="P238">
        <v>3</v>
      </c>
      <c r="Q238">
        <v>0</v>
      </c>
      <c r="R238">
        <v>0</v>
      </c>
    </row>
    <row r="239" spans="1:18" x14ac:dyDescent="0.3">
      <c r="A239">
        <v>17</v>
      </c>
      <c r="B239">
        <v>50549486</v>
      </c>
      <c r="C239" t="s">
        <v>5131</v>
      </c>
      <c r="D239" t="s">
        <v>2806</v>
      </c>
      <c r="E239" s="4">
        <v>8.9157660000000006E-5</v>
      </c>
      <c r="F239" s="4">
        <v>0.94204298680745002</v>
      </c>
      <c r="G239" t="s">
        <v>39</v>
      </c>
      <c r="H239" t="s">
        <v>38</v>
      </c>
      <c r="I239">
        <v>7</v>
      </c>
      <c r="J239" s="4">
        <v>7.2951600000000001E-5</v>
      </c>
      <c r="K239">
        <v>3.6967500000000002</v>
      </c>
      <c r="L239">
        <v>0.98634999999999995</v>
      </c>
      <c r="M239">
        <v>8.4175099999999996E-4</v>
      </c>
      <c r="N239" s="4">
        <v>4.3294699999999997E-5</v>
      </c>
      <c r="O239">
        <v>0</v>
      </c>
      <c r="P239">
        <v>3</v>
      </c>
      <c r="Q239">
        <v>0</v>
      </c>
      <c r="R239">
        <v>4</v>
      </c>
    </row>
    <row r="240" spans="1:18" x14ac:dyDescent="0.3">
      <c r="A240">
        <v>4</v>
      </c>
      <c r="B240">
        <v>8106589</v>
      </c>
      <c r="C240" t="s">
        <v>5132</v>
      </c>
      <c r="D240" t="s">
        <v>2701</v>
      </c>
      <c r="E240" s="4">
        <v>8.9189780000000003E-5</v>
      </c>
      <c r="F240" s="4">
        <v>0.94204298680745002</v>
      </c>
      <c r="G240" t="s">
        <v>39</v>
      </c>
      <c r="H240" t="s">
        <v>38</v>
      </c>
      <c r="I240">
        <v>19</v>
      </c>
      <c r="J240">
        <v>1.9801199999999999E-4</v>
      </c>
      <c r="K240">
        <v>2.52101</v>
      </c>
      <c r="L240">
        <v>0.67266099999999995</v>
      </c>
      <c r="M240">
        <v>1.40292E-3</v>
      </c>
      <c r="N240">
        <v>1.5153200000000001E-4</v>
      </c>
      <c r="O240">
        <v>0</v>
      </c>
      <c r="P240">
        <v>5</v>
      </c>
      <c r="Q240">
        <v>0</v>
      </c>
      <c r="R240">
        <v>14</v>
      </c>
    </row>
    <row r="241" spans="1:18" x14ac:dyDescent="0.3">
      <c r="A241">
        <v>2</v>
      </c>
      <c r="B241">
        <v>1889361</v>
      </c>
      <c r="C241" t="s">
        <v>5133</v>
      </c>
      <c r="D241" t="s">
        <v>903</v>
      </c>
      <c r="E241" s="4">
        <v>8.9568880000000001E-5</v>
      </c>
      <c r="F241" s="4">
        <v>0.94204298680745002</v>
      </c>
      <c r="G241" t="s">
        <v>36</v>
      </c>
      <c r="H241" t="s">
        <v>37</v>
      </c>
      <c r="I241">
        <v>4891</v>
      </c>
      <c r="J241">
        <v>5.0972299999999998E-2</v>
      </c>
      <c r="K241">
        <v>0.27898200000000001</v>
      </c>
      <c r="L241">
        <v>7.4459499999999998E-2</v>
      </c>
      <c r="M241">
        <v>6.5095399999999998E-2</v>
      </c>
      <c r="N241">
        <v>5.04275E-2</v>
      </c>
      <c r="O241">
        <v>8</v>
      </c>
      <c r="P241">
        <v>216</v>
      </c>
      <c r="Q241">
        <v>123</v>
      </c>
      <c r="R241">
        <v>4413</v>
      </c>
    </row>
    <row r="242" spans="1:18" x14ac:dyDescent="0.3">
      <c r="A242">
        <v>17</v>
      </c>
      <c r="B242">
        <v>19707704</v>
      </c>
      <c r="C242" t="s">
        <v>5134</v>
      </c>
      <c r="D242" t="s">
        <v>1930</v>
      </c>
      <c r="E242" s="4">
        <v>9.072351E-5</v>
      </c>
      <c r="F242" s="4">
        <v>0.94204298680745002</v>
      </c>
      <c r="G242" t="s">
        <v>36</v>
      </c>
      <c r="H242" t="s">
        <v>37</v>
      </c>
      <c r="I242">
        <v>9</v>
      </c>
      <c r="J242" s="4">
        <v>9.3794899999999999E-5</v>
      </c>
      <c r="K242">
        <v>3.06908</v>
      </c>
      <c r="L242">
        <v>0.81983499999999998</v>
      </c>
      <c r="M242">
        <v>1.1223299999999999E-3</v>
      </c>
      <c r="N242" s="4">
        <v>5.41184E-5</v>
      </c>
      <c r="O242">
        <v>0</v>
      </c>
      <c r="P242">
        <v>4</v>
      </c>
      <c r="Q242">
        <v>0</v>
      </c>
      <c r="R242">
        <v>5</v>
      </c>
    </row>
    <row r="243" spans="1:18" x14ac:dyDescent="0.3">
      <c r="A243">
        <v>9</v>
      </c>
      <c r="B243">
        <v>8375964</v>
      </c>
      <c r="C243" t="s">
        <v>5135</v>
      </c>
      <c r="D243" t="s">
        <v>1348</v>
      </c>
      <c r="E243" s="4">
        <v>9.1182009999999996E-5</v>
      </c>
      <c r="F243" s="4">
        <v>0.94204298680745002</v>
      </c>
      <c r="G243" t="s">
        <v>36</v>
      </c>
      <c r="H243" t="s">
        <v>37</v>
      </c>
      <c r="I243">
        <v>2</v>
      </c>
      <c r="J243" s="4">
        <v>2.0843300000000001E-5</v>
      </c>
      <c r="K243">
        <v>5.9412700000000003</v>
      </c>
      <c r="L243">
        <v>1.51837</v>
      </c>
      <c r="M243">
        <v>5.61167E-4</v>
      </c>
      <c r="N243">
        <v>0</v>
      </c>
      <c r="O243">
        <v>0</v>
      </c>
      <c r="P243">
        <v>2</v>
      </c>
      <c r="Q243">
        <v>0</v>
      </c>
      <c r="R243">
        <v>0</v>
      </c>
    </row>
    <row r="244" spans="1:18" x14ac:dyDescent="0.3">
      <c r="A244">
        <v>8</v>
      </c>
      <c r="B244">
        <v>64580967</v>
      </c>
      <c r="C244" t="s">
        <v>5136</v>
      </c>
      <c r="D244" t="s">
        <v>821</v>
      </c>
      <c r="E244" s="4">
        <v>9.1259129999999997E-5</v>
      </c>
      <c r="F244" s="4">
        <v>0.94204298680745002</v>
      </c>
      <c r="G244" t="s">
        <v>39</v>
      </c>
      <c r="H244" t="s">
        <v>36</v>
      </c>
      <c r="I244">
        <v>9</v>
      </c>
      <c r="J244" s="4">
        <v>9.3794899999999999E-5</v>
      </c>
      <c r="K244">
        <v>3.0445199999999999</v>
      </c>
      <c r="L244">
        <v>0.81359400000000004</v>
      </c>
      <c r="M244">
        <v>1.1223299999999999E-3</v>
      </c>
      <c r="N244" s="4">
        <v>5.41184E-5</v>
      </c>
      <c r="O244">
        <v>0</v>
      </c>
      <c r="P244">
        <v>4</v>
      </c>
      <c r="Q244">
        <v>0</v>
      </c>
      <c r="R244">
        <v>5</v>
      </c>
    </row>
    <row r="245" spans="1:18" x14ac:dyDescent="0.3">
      <c r="A245">
        <v>19</v>
      </c>
      <c r="B245">
        <v>2226732</v>
      </c>
      <c r="C245" t="s">
        <v>5137</v>
      </c>
      <c r="D245" t="s">
        <v>1505</v>
      </c>
      <c r="E245" s="4">
        <v>9.1394119999999994E-5</v>
      </c>
      <c r="F245" s="4">
        <v>0.94204298680745002</v>
      </c>
      <c r="G245" t="s">
        <v>36</v>
      </c>
      <c r="H245" t="s">
        <v>39</v>
      </c>
      <c r="I245">
        <v>4</v>
      </c>
      <c r="J245" s="4">
        <v>4.1686600000000002E-5</v>
      </c>
      <c r="K245">
        <v>4.4374500000000001</v>
      </c>
      <c r="L245">
        <v>1.1342099999999999</v>
      </c>
      <c r="M245">
        <v>8.4175099999999996E-4</v>
      </c>
      <c r="N245" s="4">
        <v>1.0823699999999999E-5</v>
      </c>
      <c r="O245">
        <v>0</v>
      </c>
      <c r="P245">
        <v>3</v>
      </c>
      <c r="Q245">
        <v>0</v>
      </c>
      <c r="R245">
        <v>1</v>
      </c>
    </row>
    <row r="246" spans="1:18" x14ac:dyDescent="0.3">
      <c r="A246">
        <v>9</v>
      </c>
      <c r="B246">
        <v>104825981</v>
      </c>
      <c r="C246" t="s">
        <v>5138</v>
      </c>
      <c r="D246" t="s">
        <v>490</v>
      </c>
      <c r="E246" s="4">
        <v>9.160208E-5</v>
      </c>
      <c r="F246" s="4">
        <v>0.94204298680745002</v>
      </c>
      <c r="G246" t="s">
        <v>37</v>
      </c>
      <c r="H246" t="s">
        <v>36</v>
      </c>
      <c r="I246">
        <v>19</v>
      </c>
      <c r="J246">
        <v>1.9801199999999999E-4</v>
      </c>
      <c r="K246">
        <v>2.5000200000000001</v>
      </c>
      <c r="L246">
        <v>0.66825599999999996</v>
      </c>
      <c r="M246">
        <v>1.40292E-3</v>
      </c>
      <c r="N246">
        <v>1.5153200000000001E-4</v>
      </c>
      <c r="O246">
        <v>0</v>
      </c>
      <c r="P246">
        <v>5</v>
      </c>
      <c r="Q246">
        <v>0</v>
      </c>
      <c r="R246">
        <v>14</v>
      </c>
    </row>
    <row r="247" spans="1:18" x14ac:dyDescent="0.3">
      <c r="A247">
        <v>4</v>
      </c>
      <c r="B247">
        <v>6291207</v>
      </c>
      <c r="C247" t="s">
        <v>4354</v>
      </c>
      <c r="D247" t="s">
        <v>1371</v>
      </c>
      <c r="E247" s="4">
        <v>9.204282E-5</v>
      </c>
      <c r="F247" s="4">
        <v>0.94204298680745002</v>
      </c>
      <c r="G247" t="s">
        <v>36</v>
      </c>
      <c r="H247" t="s">
        <v>37</v>
      </c>
      <c r="I247">
        <v>19</v>
      </c>
      <c r="J247">
        <v>1.9801199999999999E-4</v>
      </c>
      <c r="K247">
        <v>2.8412500000000001</v>
      </c>
      <c r="L247">
        <v>0.75971</v>
      </c>
      <c r="M247">
        <v>1.1223299999999999E-3</v>
      </c>
      <c r="N247">
        <v>1.6235500000000001E-4</v>
      </c>
      <c r="O247">
        <v>0</v>
      </c>
      <c r="P247">
        <v>4</v>
      </c>
      <c r="Q247">
        <v>0</v>
      </c>
      <c r="R247">
        <v>15</v>
      </c>
    </row>
    <row r="248" spans="1:18" x14ac:dyDescent="0.3">
      <c r="A248">
        <v>5</v>
      </c>
      <c r="B248">
        <v>31532331</v>
      </c>
      <c r="C248" t="s">
        <v>5139</v>
      </c>
      <c r="D248" t="s">
        <v>2174</v>
      </c>
      <c r="E248" s="4">
        <v>9.2069279999999995E-5</v>
      </c>
      <c r="F248" s="4">
        <v>0.94204298680745002</v>
      </c>
      <c r="G248" t="s">
        <v>36</v>
      </c>
      <c r="H248" t="s">
        <v>38</v>
      </c>
      <c r="I248">
        <v>4</v>
      </c>
      <c r="J248" s="4">
        <v>4.1686600000000002E-5</v>
      </c>
      <c r="K248">
        <v>4.3313100000000002</v>
      </c>
      <c r="L248">
        <v>1.10758</v>
      </c>
      <c r="M248">
        <v>8.4175099999999996E-4</v>
      </c>
      <c r="N248" s="4">
        <v>1.0823699999999999E-5</v>
      </c>
      <c r="O248">
        <v>0</v>
      </c>
      <c r="P248">
        <v>3</v>
      </c>
      <c r="Q248">
        <v>0</v>
      </c>
      <c r="R248">
        <v>1</v>
      </c>
    </row>
    <row r="249" spans="1:18" x14ac:dyDescent="0.3">
      <c r="A249">
        <v>7</v>
      </c>
      <c r="B249">
        <v>156658511</v>
      </c>
      <c r="C249" t="s">
        <v>5140</v>
      </c>
      <c r="D249" t="s">
        <v>895</v>
      </c>
      <c r="E249" s="4">
        <v>9.2447350000000002E-5</v>
      </c>
      <c r="F249" s="4">
        <v>0.94204298680745002</v>
      </c>
      <c r="G249" t="s">
        <v>36</v>
      </c>
      <c r="H249" t="s">
        <v>38</v>
      </c>
      <c r="I249">
        <v>4</v>
      </c>
      <c r="J249" s="4">
        <v>4.1686600000000002E-5</v>
      </c>
      <c r="K249">
        <v>4.2120499999999996</v>
      </c>
      <c r="L249">
        <v>1.0773600000000001</v>
      </c>
      <c r="M249">
        <v>8.4175099999999996E-4</v>
      </c>
      <c r="N249" s="4">
        <v>1.0823699999999999E-5</v>
      </c>
      <c r="O249">
        <v>0</v>
      </c>
      <c r="P249">
        <v>3</v>
      </c>
      <c r="Q249">
        <v>0</v>
      </c>
      <c r="R249">
        <v>1</v>
      </c>
    </row>
    <row r="250" spans="1:18" x14ac:dyDescent="0.3">
      <c r="A250">
        <v>20</v>
      </c>
      <c r="B250">
        <v>62334162</v>
      </c>
      <c r="C250" t="s">
        <v>5141</v>
      </c>
      <c r="D250" t="s">
        <v>1746</v>
      </c>
      <c r="E250" s="4">
        <v>9.2750150000000002E-5</v>
      </c>
      <c r="F250" s="4">
        <v>0.94204298680745002</v>
      </c>
      <c r="G250" t="s">
        <v>47</v>
      </c>
      <c r="H250" t="s">
        <v>37</v>
      </c>
      <c r="I250">
        <v>37</v>
      </c>
      <c r="J250">
        <v>3.8560100000000001E-4</v>
      </c>
      <c r="K250">
        <v>2.1866500000000002</v>
      </c>
      <c r="L250">
        <v>0.58498099999999997</v>
      </c>
      <c r="M250">
        <v>1.6835000000000001E-3</v>
      </c>
      <c r="N250">
        <v>3.3553400000000002E-4</v>
      </c>
      <c r="O250">
        <v>0</v>
      </c>
      <c r="P250">
        <v>6</v>
      </c>
      <c r="Q250">
        <v>0</v>
      </c>
      <c r="R250">
        <v>31</v>
      </c>
    </row>
    <row r="251" spans="1:18" x14ac:dyDescent="0.3">
      <c r="A251">
        <v>19</v>
      </c>
      <c r="B251">
        <v>1625550</v>
      </c>
      <c r="C251" t="s">
        <v>5142</v>
      </c>
      <c r="D251" t="s">
        <v>733</v>
      </c>
      <c r="E251" s="4">
        <v>9.4700539999999995E-5</v>
      </c>
      <c r="F251" s="4">
        <v>0.94204298680745002</v>
      </c>
      <c r="G251" t="s">
        <v>36</v>
      </c>
      <c r="H251" t="s">
        <v>37</v>
      </c>
      <c r="I251">
        <v>3</v>
      </c>
      <c r="J251" s="4">
        <v>3.1265E-5</v>
      </c>
      <c r="K251">
        <v>5.2114399999999996</v>
      </c>
      <c r="L251">
        <v>1.33497</v>
      </c>
      <c r="M251">
        <v>8.4175099999999996E-4</v>
      </c>
      <c r="N251">
        <v>0</v>
      </c>
      <c r="O251">
        <v>0</v>
      </c>
      <c r="P251">
        <v>3</v>
      </c>
      <c r="Q251">
        <v>0</v>
      </c>
      <c r="R251">
        <v>0</v>
      </c>
    </row>
    <row r="252" spans="1:18" x14ac:dyDescent="0.3">
      <c r="A252">
        <v>9</v>
      </c>
      <c r="B252">
        <v>39103907</v>
      </c>
      <c r="C252" t="s">
        <v>5143</v>
      </c>
      <c r="D252" t="s">
        <v>576</v>
      </c>
      <c r="E252" s="4">
        <v>9.4915009999999996E-5</v>
      </c>
      <c r="F252" s="4">
        <v>0.94204298680745002</v>
      </c>
      <c r="G252" t="s">
        <v>39</v>
      </c>
      <c r="H252" t="s">
        <v>38</v>
      </c>
      <c r="I252">
        <v>240</v>
      </c>
      <c r="J252">
        <v>2.5011999999999999E-3</v>
      </c>
      <c r="K252">
        <v>0.97467499999999996</v>
      </c>
      <c r="L252">
        <v>0.261154</v>
      </c>
      <c r="M252">
        <v>6.1728399999999998E-3</v>
      </c>
      <c r="N252">
        <v>2.3595600000000001E-3</v>
      </c>
      <c r="O252">
        <v>0</v>
      </c>
      <c r="P252">
        <v>22</v>
      </c>
      <c r="Q252">
        <v>0</v>
      </c>
      <c r="R252">
        <v>218</v>
      </c>
    </row>
    <row r="253" spans="1:18" x14ac:dyDescent="0.3">
      <c r="A253">
        <v>14</v>
      </c>
      <c r="B253">
        <v>75070711</v>
      </c>
      <c r="C253" t="s">
        <v>5144</v>
      </c>
      <c r="D253" t="s">
        <v>868</v>
      </c>
      <c r="E253" s="4">
        <v>9.5679170000000002E-5</v>
      </c>
      <c r="F253" s="4">
        <v>0.94204298680745002</v>
      </c>
      <c r="G253" t="s">
        <v>39</v>
      </c>
      <c r="H253" t="s">
        <v>38</v>
      </c>
      <c r="I253">
        <v>13</v>
      </c>
      <c r="J253">
        <v>1.35482E-4</v>
      </c>
      <c r="K253">
        <v>2.8894600000000001</v>
      </c>
      <c r="L253">
        <v>0.77462200000000003</v>
      </c>
      <c r="M253">
        <v>1.1223299999999999E-3</v>
      </c>
      <c r="N253" s="4">
        <v>9.7413100000000004E-5</v>
      </c>
      <c r="O253">
        <v>0</v>
      </c>
      <c r="P253">
        <v>4</v>
      </c>
      <c r="Q253">
        <v>0</v>
      </c>
      <c r="R253">
        <v>9</v>
      </c>
    </row>
    <row r="254" spans="1:18" x14ac:dyDescent="0.3">
      <c r="A254">
        <v>14</v>
      </c>
      <c r="B254">
        <v>75077571</v>
      </c>
      <c r="C254" t="s">
        <v>5145</v>
      </c>
      <c r="D254" t="s">
        <v>868</v>
      </c>
      <c r="E254" s="4">
        <v>9.5679170000000002E-5</v>
      </c>
      <c r="F254" s="4">
        <v>0.94204298680745002</v>
      </c>
      <c r="G254" t="s">
        <v>39</v>
      </c>
      <c r="H254" t="s">
        <v>36</v>
      </c>
      <c r="I254">
        <v>13</v>
      </c>
      <c r="J254">
        <v>1.35482E-4</v>
      </c>
      <c r="K254">
        <v>2.8894600000000001</v>
      </c>
      <c r="L254">
        <v>0.77462200000000003</v>
      </c>
      <c r="M254">
        <v>1.1223299999999999E-3</v>
      </c>
      <c r="N254" s="4">
        <v>9.7413100000000004E-5</v>
      </c>
      <c r="O254">
        <v>0</v>
      </c>
      <c r="P254">
        <v>4</v>
      </c>
      <c r="Q254">
        <v>0</v>
      </c>
      <c r="R254">
        <v>9</v>
      </c>
    </row>
    <row r="255" spans="1:18" x14ac:dyDescent="0.3">
      <c r="A255">
        <v>10</v>
      </c>
      <c r="B255">
        <v>113039961</v>
      </c>
      <c r="C255" t="s">
        <v>5146</v>
      </c>
      <c r="D255" t="s">
        <v>1087</v>
      </c>
      <c r="E255" s="4">
        <v>9.6544119999999997E-5</v>
      </c>
      <c r="F255" s="4">
        <v>0.94204298680745002</v>
      </c>
      <c r="G255" t="s">
        <v>38</v>
      </c>
      <c r="H255" t="s">
        <v>37</v>
      </c>
      <c r="I255">
        <v>3</v>
      </c>
      <c r="J255" s="4">
        <v>3.1265E-5</v>
      </c>
      <c r="K255">
        <v>5.1868400000000001</v>
      </c>
      <c r="L255">
        <v>1.33026</v>
      </c>
      <c r="M255">
        <v>8.4175099999999996E-4</v>
      </c>
      <c r="N255">
        <v>0</v>
      </c>
      <c r="O255">
        <v>0</v>
      </c>
      <c r="P255">
        <v>3</v>
      </c>
      <c r="Q255">
        <v>0</v>
      </c>
      <c r="R255">
        <v>0</v>
      </c>
    </row>
    <row r="256" spans="1:18" x14ac:dyDescent="0.3">
      <c r="A256">
        <v>8</v>
      </c>
      <c r="B256">
        <v>22619397</v>
      </c>
      <c r="C256" t="s">
        <v>3724</v>
      </c>
      <c r="D256" t="s">
        <v>2496</v>
      </c>
      <c r="E256" s="4">
        <v>9.6953580000000005E-5</v>
      </c>
      <c r="F256" s="4">
        <v>0.94204298680745002</v>
      </c>
      <c r="G256" t="s">
        <v>36</v>
      </c>
      <c r="H256" t="s">
        <v>39</v>
      </c>
      <c r="I256">
        <v>4</v>
      </c>
      <c r="J256" s="4">
        <v>4.1686600000000002E-5</v>
      </c>
      <c r="K256">
        <v>4.3300299999999998</v>
      </c>
      <c r="L256">
        <v>1.1108100000000001</v>
      </c>
      <c r="M256">
        <v>8.4175099999999996E-4</v>
      </c>
      <c r="N256" s="4">
        <v>1.0823699999999999E-5</v>
      </c>
      <c r="O256">
        <v>0</v>
      </c>
      <c r="P256">
        <v>3</v>
      </c>
      <c r="Q256">
        <v>0</v>
      </c>
      <c r="R256">
        <v>1</v>
      </c>
    </row>
    <row r="257" spans="1:18" x14ac:dyDescent="0.3">
      <c r="A257">
        <v>7</v>
      </c>
      <c r="B257">
        <v>144109768</v>
      </c>
      <c r="C257" t="s">
        <v>3725</v>
      </c>
      <c r="D257" t="s">
        <v>2884</v>
      </c>
      <c r="E257" s="4">
        <v>9.7212740000000001E-5</v>
      </c>
      <c r="F257" s="4">
        <v>0.94204298680745002</v>
      </c>
      <c r="G257" t="s">
        <v>36</v>
      </c>
      <c r="H257" t="s">
        <v>37</v>
      </c>
      <c r="I257">
        <v>4</v>
      </c>
      <c r="J257" s="4">
        <v>4.1686600000000002E-5</v>
      </c>
      <c r="K257">
        <v>4.2966800000000003</v>
      </c>
      <c r="L257">
        <v>1.10243</v>
      </c>
      <c r="M257">
        <v>8.4175099999999996E-4</v>
      </c>
      <c r="N257" s="4">
        <v>1.0823699999999999E-5</v>
      </c>
      <c r="O257">
        <v>0</v>
      </c>
      <c r="P257">
        <v>3</v>
      </c>
      <c r="Q257">
        <v>0</v>
      </c>
      <c r="R257">
        <v>1</v>
      </c>
    </row>
    <row r="258" spans="1:18" x14ac:dyDescent="0.3">
      <c r="A258">
        <v>3</v>
      </c>
      <c r="B258">
        <v>57276777</v>
      </c>
      <c r="C258" t="s">
        <v>5147</v>
      </c>
      <c r="D258" t="s">
        <v>2938</v>
      </c>
      <c r="E258" s="4">
        <v>9.7976909999999994E-5</v>
      </c>
      <c r="F258" s="4">
        <v>0.94204298680745002</v>
      </c>
      <c r="G258" t="s">
        <v>38</v>
      </c>
      <c r="H258" t="s">
        <v>39</v>
      </c>
      <c r="I258">
        <v>15</v>
      </c>
      <c r="J258">
        <v>1.5632499999999999E-4</v>
      </c>
      <c r="K258">
        <v>2.5611600000000001</v>
      </c>
      <c r="L258">
        <v>0.68771300000000002</v>
      </c>
      <c r="M258">
        <v>1.40292E-3</v>
      </c>
      <c r="N258">
        <v>1.08237E-4</v>
      </c>
      <c r="O258">
        <v>0</v>
      </c>
      <c r="P258">
        <v>5</v>
      </c>
      <c r="Q258">
        <v>0</v>
      </c>
      <c r="R258">
        <v>10</v>
      </c>
    </row>
    <row r="259" spans="1:18" x14ac:dyDescent="0.3">
      <c r="A259">
        <v>11</v>
      </c>
      <c r="B259">
        <v>16318636</v>
      </c>
      <c r="C259" t="s">
        <v>5148</v>
      </c>
      <c r="D259" t="s">
        <v>1746</v>
      </c>
      <c r="E259" s="4">
        <v>9.8209969999999994E-5</v>
      </c>
      <c r="F259" s="4">
        <v>0.94204298680745002</v>
      </c>
      <c r="G259" t="s">
        <v>99</v>
      </c>
      <c r="H259" t="s">
        <v>36</v>
      </c>
      <c r="I259">
        <v>2</v>
      </c>
      <c r="J259" s="4">
        <v>2.0843300000000001E-5</v>
      </c>
      <c r="K259">
        <v>6.0080400000000003</v>
      </c>
      <c r="L259">
        <v>1.54251</v>
      </c>
      <c r="M259">
        <v>5.61167E-4</v>
      </c>
      <c r="N259">
        <v>0</v>
      </c>
      <c r="O259">
        <v>0</v>
      </c>
      <c r="P259">
        <v>2</v>
      </c>
      <c r="Q259">
        <v>0</v>
      </c>
      <c r="R259">
        <v>0</v>
      </c>
    </row>
    <row r="260" spans="1:18" x14ac:dyDescent="0.3">
      <c r="A260">
        <v>20</v>
      </c>
      <c r="B260">
        <v>1248791</v>
      </c>
      <c r="C260" t="s">
        <v>5149</v>
      </c>
      <c r="D260" t="s">
        <v>2604</v>
      </c>
      <c r="E260" s="4">
        <v>9.8468930000000004E-5</v>
      </c>
      <c r="F260" s="4">
        <v>0.94204298680745002</v>
      </c>
      <c r="G260" t="s">
        <v>38</v>
      </c>
      <c r="H260" t="s">
        <v>36</v>
      </c>
      <c r="I260">
        <v>3</v>
      </c>
      <c r="J260" s="4">
        <v>3.1265E-5</v>
      </c>
      <c r="K260">
        <v>5.4462599999999997</v>
      </c>
      <c r="L260">
        <v>1.3985099999999999</v>
      </c>
      <c r="M260">
        <v>5.61167E-4</v>
      </c>
      <c r="N260" s="4">
        <v>1.0823699999999999E-5</v>
      </c>
      <c r="O260">
        <v>0</v>
      </c>
      <c r="P260">
        <v>2</v>
      </c>
      <c r="Q260">
        <v>0</v>
      </c>
      <c r="R260">
        <v>1</v>
      </c>
    </row>
    <row r="261" spans="1:18" x14ac:dyDescent="0.3">
      <c r="A261">
        <v>20</v>
      </c>
      <c r="B261">
        <v>57513259</v>
      </c>
      <c r="C261" t="s">
        <v>5150</v>
      </c>
      <c r="D261" t="s">
        <v>2064</v>
      </c>
      <c r="E261" s="4">
        <v>9.8875059999999995E-5</v>
      </c>
      <c r="F261" s="4">
        <v>0.94204298680745002</v>
      </c>
      <c r="G261" t="s">
        <v>39</v>
      </c>
      <c r="H261" t="s">
        <v>37</v>
      </c>
      <c r="I261">
        <v>13</v>
      </c>
      <c r="J261">
        <v>1.35482E-4</v>
      </c>
      <c r="K261">
        <v>2.91398</v>
      </c>
      <c r="L261">
        <v>0.78293400000000002</v>
      </c>
      <c r="M261">
        <v>1.1223299999999999E-3</v>
      </c>
      <c r="N261" s="4">
        <v>9.7413100000000004E-5</v>
      </c>
      <c r="O261">
        <v>0</v>
      </c>
      <c r="P261">
        <v>4</v>
      </c>
      <c r="Q261">
        <v>0</v>
      </c>
      <c r="R261">
        <v>9</v>
      </c>
    </row>
    <row r="262" spans="1:18" x14ac:dyDescent="0.3">
      <c r="A262">
        <v>9</v>
      </c>
      <c r="B262">
        <v>26998275</v>
      </c>
      <c r="C262" t="s">
        <v>5151</v>
      </c>
      <c r="D262" t="s">
        <v>1746</v>
      </c>
      <c r="E262" s="4">
        <v>9.8989759999999996E-5</v>
      </c>
      <c r="F262" s="4">
        <v>0.94204298680745002</v>
      </c>
      <c r="G262" t="s">
        <v>54</v>
      </c>
      <c r="H262" t="s">
        <v>39</v>
      </c>
      <c r="I262">
        <v>4</v>
      </c>
      <c r="J262" s="4">
        <v>4.1686600000000002E-5</v>
      </c>
      <c r="K262">
        <v>4.3704700000000001</v>
      </c>
      <c r="L262">
        <v>1.12263</v>
      </c>
      <c r="M262">
        <v>8.4175099999999996E-4</v>
      </c>
      <c r="N262" s="4">
        <v>1.0823699999999999E-5</v>
      </c>
      <c r="O262">
        <v>0</v>
      </c>
      <c r="P262">
        <v>3</v>
      </c>
      <c r="Q262">
        <v>0</v>
      </c>
      <c r="R262">
        <v>1</v>
      </c>
    </row>
    <row r="263" spans="1:18" x14ac:dyDescent="0.3">
      <c r="A263">
        <v>19</v>
      </c>
      <c r="B263">
        <v>1806153</v>
      </c>
      <c r="C263" t="s">
        <v>5152</v>
      </c>
      <c r="D263" t="s">
        <v>1746</v>
      </c>
      <c r="E263" s="4">
        <v>9.9375240000000006E-5</v>
      </c>
      <c r="F263" s="4">
        <v>0.94204298680745002</v>
      </c>
      <c r="G263" t="s">
        <v>44</v>
      </c>
      <c r="H263" t="s">
        <v>38</v>
      </c>
      <c r="I263">
        <v>6</v>
      </c>
      <c r="J263" s="4">
        <v>6.2529999999999999E-5</v>
      </c>
      <c r="K263">
        <v>3.6652800000000001</v>
      </c>
      <c r="L263">
        <v>0.98512999999999995</v>
      </c>
      <c r="M263">
        <v>8.4175099999999996E-4</v>
      </c>
      <c r="N263" s="4">
        <v>3.2471000000000001E-5</v>
      </c>
      <c r="O263">
        <v>0</v>
      </c>
      <c r="P263">
        <v>3</v>
      </c>
      <c r="Q263">
        <v>0</v>
      </c>
      <c r="R263">
        <v>3</v>
      </c>
    </row>
    <row r="264" spans="1:18" x14ac:dyDescent="0.3">
      <c r="A264">
        <v>20</v>
      </c>
      <c r="B264">
        <v>51768424</v>
      </c>
      <c r="C264" t="s">
        <v>5153</v>
      </c>
      <c r="D264" t="s">
        <v>797</v>
      </c>
      <c r="E264" s="4">
        <v>9.9438950000000004E-5</v>
      </c>
      <c r="F264" s="4">
        <v>0.94204298680745002</v>
      </c>
      <c r="G264" t="s">
        <v>39</v>
      </c>
      <c r="H264" t="s">
        <v>38</v>
      </c>
      <c r="I264">
        <v>26</v>
      </c>
      <c r="J264">
        <v>2.7096299999999999E-4</v>
      </c>
      <c r="K264">
        <v>2.2052700000000001</v>
      </c>
      <c r="L264">
        <v>0.59274400000000005</v>
      </c>
      <c r="M264">
        <v>1.6835000000000001E-3</v>
      </c>
      <c r="N264">
        <v>2.16474E-4</v>
      </c>
      <c r="O264">
        <v>0</v>
      </c>
      <c r="P264">
        <v>6</v>
      </c>
      <c r="Q264">
        <v>0</v>
      </c>
      <c r="R264">
        <v>20</v>
      </c>
    </row>
  </sheetData>
  <mergeCells count="1">
    <mergeCell ref="A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17C3B-83C8-476A-B691-FD0048D4F6B2}">
  <dimension ref="A1:R123"/>
  <sheetViews>
    <sheetView workbookViewId="0">
      <selection sqref="A1:Q1"/>
    </sheetView>
  </sheetViews>
  <sheetFormatPr defaultColWidth="9.109375" defaultRowHeight="14.4" x14ac:dyDescent="0.3"/>
  <cols>
    <col min="1" max="1" width="6" style="6" customWidth="1"/>
    <col min="2" max="2" width="10.6640625" style="6" customWidth="1"/>
    <col min="3" max="3" width="17.88671875" style="6" customWidth="1"/>
    <col min="4" max="4" width="9.88671875" style="6" customWidth="1"/>
    <col min="5" max="6" width="9.109375" style="6"/>
    <col min="7" max="7" width="7.33203125" style="6" customWidth="1"/>
    <col min="8" max="8" width="7.44140625" style="6" customWidth="1"/>
    <col min="9" max="9" width="10.6640625" style="6" customWidth="1"/>
    <col min="10" max="14" width="9.109375" style="6"/>
    <col min="15" max="15" width="11.6640625" style="6" customWidth="1"/>
    <col min="16" max="17" width="11" style="6" customWidth="1"/>
    <col min="18" max="18" width="10.5546875" style="6" customWidth="1"/>
    <col min="19" max="16384" width="9.109375" style="6"/>
  </cols>
  <sheetData>
    <row r="1" spans="1:18" ht="28.2" customHeight="1" x14ac:dyDescent="0.3">
      <c r="A1" s="69" t="s">
        <v>5428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3" spans="1:18" x14ac:dyDescent="0.3">
      <c r="A3" s="23" t="s">
        <v>1739</v>
      </c>
      <c r="B3" s="23" t="s">
        <v>2961</v>
      </c>
      <c r="C3" s="23" t="s">
        <v>2962</v>
      </c>
      <c r="D3" s="23" t="s">
        <v>636</v>
      </c>
      <c r="E3" s="23" t="s">
        <v>3007</v>
      </c>
      <c r="F3" s="43" t="s">
        <v>2927</v>
      </c>
      <c r="G3" s="23" t="s">
        <v>30</v>
      </c>
      <c r="H3" s="23" t="s">
        <v>31</v>
      </c>
      <c r="I3" s="23" t="s">
        <v>32</v>
      </c>
      <c r="J3" s="23" t="s">
        <v>33</v>
      </c>
      <c r="K3" s="23" t="s">
        <v>34</v>
      </c>
      <c r="L3" s="23" t="s">
        <v>35</v>
      </c>
      <c r="M3" s="23" t="s">
        <v>1740</v>
      </c>
      <c r="N3" s="23" t="s">
        <v>1741</v>
      </c>
      <c r="O3" s="23" t="s">
        <v>1742</v>
      </c>
      <c r="P3" s="23" t="s">
        <v>1743</v>
      </c>
      <c r="Q3" s="23" t="s">
        <v>1744</v>
      </c>
      <c r="R3" s="23" t="s">
        <v>1745</v>
      </c>
    </row>
    <row r="4" spans="1:18" x14ac:dyDescent="0.3">
      <c r="A4" s="6">
        <v>12</v>
      </c>
      <c r="B4" s="6">
        <v>102085689</v>
      </c>
      <c r="C4" s="6" t="s">
        <v>3742</v>
      </c>
      <c r="D4" s="6" t="s">
        <v>2636</v>
      </c>
      <c r="E4" s="7">
        <v>2.307571E-6</v>
      </c>
      <c r="F4" s="7">
        <v>0.94915504884124302</v>
      </c>
      <c r="G4" s="6" t="s">
        <v>36</v>
      </c>
      <c r="H4" s="6" t="s">
        <v>37</v>
      </c>
      <c r="I4" s="6">
        <v>226</v>
      </c>
      <c r="J4" s="6">
        <v>1.8397899999999998E-2</v>
      </c>
      <c r="K4" s="6">
        <v>1.4000999999999999</v>
      </c>
      <c r="L4" s="6">
        <v>0.30559399999999998</v>
      </c>
      <c r="M4" s="6">
        <v>6.5384600000000001E-2</v>
      </c>
      <c r="N4" s="6">
        <v>1.7381899999999999E-2</v>
      </c>
      <c r="O4" s="6">
        <v>1</v>
      </c>
      <c r="P4" s="6">
        <v>15</v>
      </c>
      <c r="Q4" s="6">
        <v>7</v>
      </c>
      <c r="R4" s="6">
        <v>195</v>
      </c>
    </row>
    <row r="5" spans="1:18" x14ac:dyDescent="0.3">
      <c r="A5" s="6">
        <v>17</v>
      </c>
      <c r="B5" s="6">
        <v>63940804</v>
      </c>
      <c r="C5" s="6" t="s">
        <v>3743</v>
      </c>
      <c r="D5" s="6" t="s">
        <v>2378</v>
      </c>
      <c r="E5" s="7">
        <v>2.47589E-6</v>
      </c>
      <c r="F5" s="7">
        <v>0.94915504884124302</v>
      </c>
      <c r="G5" s="6" t="s">
        <v>38</v>
      </c>
      <c r="H5" s="6" t="s">
        <v>36</v>
      </c>
      <c r="I5" s="6">
        <v>7755</v>
      </c>
      <c r="J5" s="6">
        <v>0.63130900000000001</v>
      </c>
      <c r="K5" s="6">
        <v>-0.60422799999999999</v>
      </c>
      <c r="L5" s="6">
        <v>0.13230800000000001</v>
      </c>
      <c r="M5" s="6">
        <v>0.46923100000000001</v>
      </c>
      <c r="N5" s="6">
        <v>0.63481399999999999</v>
      </c>
      <c r="O5" s="6">
        <v>30</v>
      </c>
      <c r="P5" s="6">
        <v>62</v>
      </c>
      <c r="Q5" s="6">
        <v>2471</v>
      </c>
      <c r="R5" s="6">
        <v>2691</v>
      </c>
    </row>
    <row r="6" spans="1:18" x14ac:dyDescent="0.3">
      <c r="A6" s="6">
        <v>17</v>
      </c>
      <c r="B6" s="6">
        <v>63940749</v>
      </c>
      <c r="C6" s="6" t="s">
        <v>3744</v>
      </c>
      <c r="D6" s="6" t="s">
        <v>2378</v>
      </c>
      <c r="E6" s="7">
        <v>3.7423149999999999E-6</v>
      </c>
      <c r="F6" s="7">
        <v>0.94915504884124302</v>
      </c>
      <c r="G6" s="6" t="s">
        <v>37</v>
      </c>
      <c r="H6" s="6" t="s">
        <v>36</v>
      </c>
      <c r="I6" s="6">
        <v>7893</v>
      </c>
      <c r="J6" s="6">
        <v>0.64254299999999998</v>
      </c>
      <c r="K6" s="6">
        <v>-0.59492599999999995</v>
      </c>
      <c r="L6" s="6">
        <v>0.13281299999999999</v>
      </c>
      <c r="M6" s="6">
        <v>0.48461500000000002</v>
      </c>
      <c r="N6" s="6">
        <v>0.64595800000000003</v>
      </c>
      <c r="O6" s="6">
        <v>31</v>
      </c>
      <c r="P6" s="6">
        <v>64</v>
      </c>
      <c r="Q6" s="6">
        <v>2557</v>
      </c>
      <c r="R6" s="6">
        <v>2653</v>
      </c>
    </row>
    <row r="7" spans="1:18" x14ac:dyDescent="0.3">
      <c r="A7" s="6">
        <v>18</v>
      </c>
      <c r="B7" s="6">
        <v>12793763</v>
      </c>
      <c r="C7" s="6" t="s">
        <v>3745</v>
      </c>
      <c r="D7" s="6" t="s">
        <v>1746</v>
      </c>
      <c r="E7" s="7">
        <v>4.5642999999999997E-6</v>
      </c>
      <c r="F7" s="7">
        <v>0.94915504884124302</v>
      </c>
      <c r="G7" s="6" t="s">
        <v>96</v>
      </c>
      <c r="H7" s="6" t="s">
        <v>37</v>
      </c>
      <c r="I7" s="6">
        <v>23</v>
      </c>
      <c r="J7" s="6">
        <v>1.8723500000000001E-3</v>
      </c>
      <c r="K7" s="6">
        <v>2.8287100000000001</v>
      </c>
      <c r="L7" s="6">
        <v>0.63754900000000003</v>
      </c>
      <c r="M7" s="6">
        <v>2.3076900000000001E-2</v>
      </c>
      <c r="N7" s="6">
        <v>1.41384E-3</v>
      </c>
      <c r="O7" s="6">
        <v>0</v>
      </c>
      <c r="P7" s="6">
        <v>6</v>
      </c>
      <c r="Q7" s="6">
        <v>0</v>
      </c>
      <c r="R7" s="6">
        <v>17</v>
      </c>
    </row>
    <row r="8" spans="1:18" x14ac:dyDescent="0.3">
      <c r="A8" s="6">
        <v>10</v>
      </c>
      <c r="B8" s="6">
        <v>62196541</v>
      </c>
      <c r="C8" s="6" t="s">
        <v>3746</v>
      </c>
      <c r="D8" s="6" t="s">
        <v>889</v>
      </c>
      <c r="E8" s="7">
        <v>4.7240129999999997E-6</v>
      </c>
      <c r="F8" s="7">
        <v>0.94915504884124302</v>
      </c>
      <c r="G8" s="6" t="s">
        <v>39</v>
      </c>
      <c r="H8" s="6" t="s">
        <v>36</v>
      </c>
      <c r="I8" s="6">
        <v>7</v>
      </c>
      <c r="J8" s="6">
        <v>5.6984699999999995E-4</v>
      </c>
      <c r="K8" s="6">
        <v>4.2143499999999996</v>
      </c>
      <c r="L8" s="6">
        <v>0.95144300000000004</v>
      </c>
      <c r="M8" s="6">
        <v>1.53846E-2</v>
      </c>
      <c r="N8" s="6">
        <v>2.4950100000000001E-4</v>
      </c>
      <c r="O8" s="6">
        <v>0</v>
      </c>
      <c r="P8" s="6">
        <v>4</v>
      </c>
      <c r="Q8" s="6">
        <v>0</v>
      </c>
      <c r="R8" s="6">
        <v>3</v>
      </c>
    </row>
    <row r="9" spans="1:18" x14ac:dyDescent="0.3">
      <c r="A9" s="6">
        <v>6</v>
      </c>
      <c r="B9" s="6">
        <v>41341880</v>
      </c>
      <c r="C9" s="6" t="s">
        <v>3747</v>
      </c>
      <c r="D9" s="6" t="s">
        <v>913</v>
      </c>
      <c r="E9" s="7">
        <v>6.0664019999999997E-6</v>
      </c>
      <c r="F9" s="7">
        <v>0.94915504884124302</v>
      </c>
      <c r="G9" s="6" t="s">
        <v>39</v>
      </c>
      <c r="H9" s="6" t="s">
        <v>38</v>
      </c>
      <c r="I9" s="6">
        <v>14</v>
      </c>
      <c r="J9" s="6">
        <v>1.1396900000000001E-3</v>
      </c>
      <c r="K9" s="6">
        <v>3.1749200000000002</v>
      </c>
      <c r="L9" s="6">
        <v>0.725665</v>
      </c>
      <c r="M9" s="6">
        <v>1.9230799999999999E-2</v>
      </c>
      <c r="N9" s="6">
        <v>7.4850299999999997E-4</v>
      </c>
      <c r="O9" s="6">
        <v>0</v>
      </c>
      <c r="P9" s="6">
        <v>5</v>
      </c>
      <c r="Q9" s="6">
        <v>0</v>
      </c>
      <c r="R9" s="6">
        <v>9</v>
      </c>
    </row>
    <row r="10" spans="1:18" x14ac:dyDescent="0.3">
      <c r="A10" s="6">
        <v>12</v>
      </c>
      <c r="B10" s="6">
        <v>40340501</v>
      </c>
      <c r="C10" s="6" t="s">
        <v>3748</v>
      </c>
      <c r="D10" s="6" t="s">
        <v>1268</v>
      </c>
      <c r="E10" s="7">
        <v>7.5480719999999999E-6</v>
      </c>
      <c r="F10" s="7">
        <v>0.94915504884124302</v>
      </c>
      <c r="G10" s="6" t="s">
        <v>36</v>
      </c>
      <c r="H10" s="6" t="s">
        <v>37</v>
      </c>
      <c r="I10" s="6">
        <v>5</v>
      </c>
      <c r="J10" s="6">
        <v>4.0703400000000002E-4</v>
      </c>
      <c r="K10" s="6">
        <v>4.5749899999999997</v>
      </c>
      <c r="L10" s="6">
        <v>1.05724</v>
      </c>
      <c r="M10" s="6">
        <v>1.15385E-2</v>
      </c>
      <c r="N10" s="6">
        <v>1.66334E-4</v>
      </c>
      <c r="O10" s="6">
        <v>0</v>
      </c>
      <c r="P10" s="6">
        <v>3</v>
      </c>
      <c r="Q10" s="6">
        <v>0</v>
      </c>
      <c r="R10" s="6">
        <v>2</v>
      </c>
    </row>
    <row r="11" spans="1:18" x14ac:dyDescent="0.3">
      <c r="A11" s="6">
        <v>8</v>
      </c>
      <c r="B11" s="6">
        <v>92075923</v>
      </c>
      <c r="C11" s="6" t="s">
        <v>3749</v>
      </c>
      <c r="D11" s="6" t="s">
        <v>2508</v>
      </c>
      <c r="E11" s="7">
        <v>7.9565930000000002E-6</v>
      </c>
      <c r="F11" s="7">
        <v>0.94915504884124302</v>
      </c>
      <c r="G11" s="6" t="s">
        <v>37</v>
      </c>
      <c r="H11" s="6" t="s">
        <v>36</v>
      </c>
      <c r="I11" s="6">
        <v>5192</v>
      </c>
      <c r="J11" s="6">
        <v>0.42266399999999998</v>
      </c>
      <c r="K11" s="6">
        <v>0.57552800000000004</v>
      </c>
      <c r="L11" s="6">
        <v>0.133358</v>
      </c>
      <c r="M11" s="6">
        <v>0.55000000000000004</v>
      </c>
      <c r="N11" s="6">
        <v>0.41991000000000001</v>
      </c>
      <c r="O11" s="6">
        <v>39</v>
      </c>
      <c r="P11" s="6">
        <v>65</v>
      </c>
      <c r="Q11" s="6">
        <v>1043</v>
      </c>
      <c r="R11" s="6">
        <v>2963</v>
      </c>
    </row>
    <row r="12" spans="1:18" x14ac:dyDescent="0.3">
      <c r="A12" s="6">
        <v>2</v>
      </c>
      <c r="B12" s="6">
        <v>240025278</v>
      </c>
      <c r="C12" s="6" t="s">
        <v>3752</v>
      </c>
      <c r="D12" s="6" t="s">
        <v>2694</v>
      </c>
      <c r="E12" s="7">
        <v>1.072348E-5</v>
      </c>
      <c r="F12" s="7">
        <v>0.94915504884124302</v>
      </c>
      <c r="G12" s="6" t="s">
        <v>36</v>
      </c>
      <c r="H12" s="6" t="s">
        <v>37</v>
      </c>
      <c r="I12" s="6">
        <v>1521</v>
      </c>
      <c r="J12" s="6">
        <v>0.12382</v>
      </c>
      <c r="K12" s="6">
        <v>0.75090800000000002</v>
      </c>
      <c r="L12" s="6">
        <v>0.17671500000000001</v>
      </c>
      <c r="M12" s="6">
        <v>0.21538499999999999</v>
      </c>
      <c r="N12" s="6">
        <v>0.12184</v>
      </c>
      <c r="O12" s="6">
        <v>8</v>
      </c>
      <c r="P12" s="6">
        <v>40</v>
      </c>
      <c r="Q12" s="6">
        <v>99</v>
      </c>
      <c r="R12" s="6">
        <v>1267</v>
      </c>
    </row>
    <row r="13" spans="1:18" x14ac:dyDescent="0.3">
      <c r="A13" s="6">
        <v>20</v>
      </c>
      <c r="B13" s="6">
        <v>763706</v>
      </c>
      <c r="C13" s="6" t="s">
        <v>3753</v>
      </c>
      <c r="D13" s="6" t="s">
        <v>955</v>
      </c>
      <c r="E13" s="7">
        <v>1.183515E-5</v>
      </c>
      <c r="F13" s="7">
        <v>0.94915504884124302</v>
      </c>
      <c r="G13" s="6" t="s">
        <v>36</v>
      </c>
      <c r="H13" s="6" t="s">
        <v>37</v>
      </c>
      <c r="I13" s="6">
        <v>10</v>
      </c>
      <c r="J13" s="6">
        <v>8.1406700000000002E-4</v>
      </c>
      <c r="K13" s="6">
        <v>3.5301</v>
      </c>
      <c r="L13" s="6">
        <v>0.83510700000000004</v>
      </c>
      <c r="M13" s="6">
        <v>1.53846E-2</v>
      </c>
      <c r="N13" s="6">
        <v>4.9900200000000002E-4</v>
      </c>
      <c r="O13" s="6">
        <v>0</v>
      </c>
      <c r="P13" s="6">
        <v>4</v>
      </c>
      <c r="Q13" s="6">
        <v>0</v>
      </c>
      <c r="R13" s="6">
        <v>6</v>
      </c>
    </row>
    <row r="14" spans="1:18" x14ac:dyDescent="0.3">
      <c r="A14" s="6">
        <v>1</v>
      </c>
      <c r="B14" s="6">
        <v>53767882</v>
      </c>
      <c r="C14" s="6" t="s">
        <v>3754</v>
      </c>
      <c r="D14" s="6" t="s">
        <v>2951</v>
      </c>
      <c r="E14" s="7">
        <v>1.1920550000000001E-5</v>
      </c>
      <c r="F14" s="7">
        <v>0.94915504884124302</v>
      </c>
      <c r="G14" s="6" t="s">
        <v>39</v>
      </c>
      <c r="H14" s="6" t="s">
        <v>38</v>
      </c>
      <c r="I14" s="6">
        <v>5</v>
      </c>
      <c r="J14" s="6">
        <v>4.0703400000000002E-4</v>
      </c>
      <c r="K14" s="6">
        <v>4.4452600000000002</v>
      </c>
      <c r="L14" s="6">
        <v>1.0520099999999999</v>
      </c>
      <c r="M14" s="6">
        <v>1.15385E-2</v>
      </c>
      <c r="N14" s="6">
        <v>1.66334E-4</v>
      </c>
      <c r="O14" s="6">
        <v>0</v>
      </c>
      <c r="P14" s="6">
        <v>3</v>
      </c>
      <c r="Q14" s="6">
        <v>0</v>
      </c>
      <c r="R14" s="6">
        <v>2</v>
      </c>
    </row>
    <row r="15" spans="1:18" x14ac:dyDescent="0.3">
      <c r="A15" s="6">
        <v>11</v>
      </c>
      <c r="B15" s="6">
        <v>134318957</v>
      </c>
      <c r="C15" s="6" t="s">
        <v>3755</v>
      </c>
      <c r="D15" s="6" t="s">
        <v>2498</v>
      </c>
      <c r="E15" s="7">
        <v>1.325523E-5</v>
      </c>
      <c r="F15" s="7">
        <v>0.94915504884124302</v>
      </c>
      <c r="G15" s="6" t="s">
        <v>38</v>
      </c>
      <c r="H15" s="6" t="s">
        <v>37</v>
      </c>
      <c r="I15" s="6">
        <v>12</v>
      </c>
      <c r="J15" s="6">
        <v>9.7688000000000007E-4</v>
      </c>
      <c r="K15" s="6">
        <v>3.40829</v>
      </c>
      <c r="L15" s="6">
        <v>0.81120000000000003</v>
      </c>
      <c r="M15" s="6">
        <v>1.53846E-2</v>
      </c>
      <c r="N15" s="6">
        <v>6.6533599999999999E-4</v>
      </c>
      <c r="O15" s="6">
        <v>0</v>
      </c>
      <c r="P15" s="6">
        <v>4</v>
      </c>
      <c r="Q15" s="6">
        <v>0</v>
      </c>
      <c r="R15" s="6">
        <v>8</v>
      </c>
    </row>
    <row r="16" spans="1:18" x14ac:dyDescent="0.3">
      <c r="A16" s="6">
        <v>7</v>
      </c>
      <c r="B16" s="6">
        <v>32299134</v>
      </c>
      <c r="C16" s="6" t="s">
        <v>3756</v>
      </c>
      <c r="D16" s="6" t="s">
        <v>1424</v>
      </c>
      <c r="E16" s="7">
        <v>1.4908759999999999E-5</v>
      </c>
      <c r="F16" s="7">
        <v>0.94915504884124302</v>
      </c>
      <c r="G16" s="6" t="s">
        <v>36</v>
      </c>
      <c r="H16" s="6" t="s">
        <v>37</v>
      </c>
      <c r="I16" s="6">
        <v>675</v>
      </c>
      <c r="J16" s="6">
        <v>5.4949499999999998E-2</v>
      </c>
      <c r="K16" s="6">
        <v>0.93593300000000001</v>
      </c>
      <c r="L16" s="6">
        <v>0.22418299999999999</v>
      </c>
      <c r="M16" s="6">
        <v>0.119231</v>
      </c>
      <c r="N16" s="6">
        <v>5.3559500000000003E-2</v>
      </c>
      <c r="O16" s="6">
        <v>0</v>
      </c>
      <c r="P16" s="6">
        <v>31</v>
      </c>
      <c r="Q16" s="6">
        <v>23</v>
      </c>
      <c r="R16" s="6">
        <v>598</v>
      </c>
    </row>
    <row r="17" spans="1:18" x14ac:dyDescent="0.3">
      <c r="A17" s="6">
        <v>7</v>
      </c>
      <c r="B17" s="6">
        <v>132180715</v>
      </c>
      <c r="C17" s="6" t="s">
        <v>3757</v>
      </c>
      <c r="D17" s="6" t="s">
        <v>1632</v>
      </c>
      <c r="E17" s="7">
        <v>1.679126E-5</v>
      </c>
      <c r="F17" s="7">
        <v>0.94915504884124302</v>
      </c>
      <c r="G17" s="6" t="s">
        <v>36</v>
      </c>
      <c r="H17" s="6" t="s">
        <v>37</v>
      </c>
      <c r="I17" s="6">
        <v>13</v>
      </c>
      <c r="J17" s="6">
        <v>1.0582899999999999E-3</v>
      </c>
      <c r="K17" s="6">
        <v>3.4167000000000001</v>
      </c>
      <c r="L17" s="6">
        <v>0.82375699999999996</v>
      </c>
      <c r="M17" s="6">
        <v>1.53846E-2</v>
      </c>
      <c r="N17" s="6">
        <v>7.4850299999999997E-4</v>
      </c>
      <c r="O17" s="6">
        <v>0</v>
      </c>
      <c r="P17" s="6">
        <v>4</v>
      </c>
      <c r="Q17" s="6">
        <v>0</v>
      </c>
      <c r="R17" s="6">
        <v>9</v>
      </c>
    </row>
    <row r="18" spans="1:18" x14ac:dyDescent="0.3">
      <c r="A18" s="6">
        <v>17</v>
      </c>
      <c r="B18" s="6">
        <v>46932135</v>
      </c>
      <c r="C18" s="6" t="s">
        <v>3758</v>
      </c>
      <c r="D18" s="6" t="s">
        <v>1780</v>
      </c>
      <c r="E18" s="7">
        <v>1.6912849999999999E-5</v>
      </c>
      <c r="F18" s="7">
        <v>0.94915504884124302</v>
      </c>
      <c r="G18" s="6" t="s">
        <v>39</v>
      </c>
      <c r="H18" s="6" t="s">
        <v>38</v>
      </c>
      <c r="I18" s="6">
        <v>4</v>
      </c>
      <c r="J18" s="6">
        <v>3.2562699999999999E-4</v>
      </c>
      <c r="K18" s="6">
        <v>4.9206500000000002</v>
      </c>
      <c r="L18" s="6">
        <v>1.1437600000000001</v>
      </c>
      <c r="M18" s="6">
        <v>1.15385E-2</v>
      </c>
      <c r="N18" s="7">
        <v>8.3166999999999998E-5</v>
      </c>
      <c r="O18" s="6">
        <v>0</v>
      </c>
      <c r="P18" s="6">
        <v>3</v>
      </c>
      <c r="Q18" s="6">
        <v>0</v>
      </c>
      <c r="R18" s="6">
        <v>1</v>
      </c>
    </row>
    <row r="19" spans="1:18" x14ac:dyDescent="0.3">
      <c r="A19" s="6">
        <v>20</v>
      </c>
      <c r="B19" s="6">
        <v>62667721</v>
      </c>
      <c r="C19" s="6" t="s">
        <v>3759</v>
      </c>
      <c r="D19" s="6" t="s">
        <v>374</v>
      </c>
      <c r="E19" s="7">
        <v>1.7296330000000001E-5</v>
      </c>
      <c r="F19" s="7">
        <v>0.94915504884124302</v>
      </c>
      <c r="G19" s="6" t="s">
        <v>36</v>
      </c>
      <c r="H19" s="6" t="s">
        <v>39</v>
      </c>
      <c r="I19" s="6">
        <v>185</v>
      </c>
      <c r="J19" s="6">
        <v>1.5060199999999999E-2</v>
      </c>
      <c r="K19" s="6">
        <v>1.44434</v>
      </c>
      <c r="L19" s="6">
        <v>0.34879700000000002</v>
      </c>
      <c r="M19" s="6">
        <v>5.3846199999999997E-2</v>
      </c>
      <c r="N19" s="6">
        <v>1.4221599999999999E-2</v>
      </c>
      <c r="O19" s="6">
        <v>0</v>
      </c>
      <c r="P19" s="6">
        <v>14</v>
      </c>
      <c r="Q19" s="6">
        <v>1</v>
      </c>
      <c r="R19" s="6">
        <v>169</v>
      </c>
    </row>
    <row r="20" spans="1:18" x14ac:dyDescent="0.3">
      <c r="A20" s="6">
        <v>22</v>
      </c>
      <c r="B20" s="6">
        <v>40794628</v>
      </c>
      <c r="C20" s="6" t="s">
        <v>3760</v>
      </c>
      <c r="D20" s="6" t="s">
        <v>2801</v>
      </c>
      <c r="E20" s="7">
        <v>1.7774659999999998E-5</v>
      </c>
      <c r="F20" s="7">
        <v>0.94915504884124302</v>
      </c>
      <c r="G20" s="6" t="s">
        <v>37</v>
      </c>
      <c r="H20" s="6" t="s">
        <v>38</v>
      </c>
      <c r="I20" s="6">
        <v>5</v>
      </c>
      <c r="J20" s="6">
        <v>4.0703400000000002E-4</v>
      </c>
      <c r="K20" s="6">
        <v>4.2775400000000001</v>
      </c>
      <c r="L20" s="6">
        <v>1.0345599999999999</v>
      </c>
      <c r="M20" s="6">
        <v>1.15385E-2</v>
      </c>
      <c r="N20" s="6">
        <v>1.66334E-4</v>
      </c>
      <c r="O20" s="6">
        <v>0</v>
      </c>
      <c r="P20" s="6">
        <v>3</v>
      </c>
      <c r="Q20" s="6">
        <v>0</v>
      </c>
      <c r="R20" s="6">
        <v>2</v>
      </c>
    </row>
    <row r="21" spans="1:18" x14ac:dyDescent="0.3">
      <c r="A21" s="6">
        <v>5</v>
      </c>
      <c r="B21" s="6">
        <v>113068007</v>
      </c>
      <c r="C21" s="6" t="s">
        <v>3761</v>
      </c>
      <c r="D21" s="6" t="s">
        <v>1785</v>
      </c>
      <c r="E21" s="7">
        <v>1.8353829999999999E-5</v>
      </c>
      <c r="F21" s="7">
        <v>0.94915504884124302</v>
      </c>
      <c r="G21" s="6" t="s">
        <v>39</v>
      </c>
      <c r="H21" s="6" t="s">
        <v>38</v>
      </c>
      <c r="I21" s="6">
        <v>46</v>
      </c>
      <c r="J21" s="6">
        <v>3.7447100000000001E-3</v>
      </c>
      <c r="K21" s="6">
        <v>2.3039700000000001</v>
      </c>
      <c r="L21" s="6">
        <v>0.55822899999999998</v>
      </c>
      <c r="M21" s="6">
        <v>2.6923099999999998E-2</v>
      </c>
      <c r="N21" s="6">
        <v>3.2435099999999998E-3</v>
      </c>
      <c r="O21" s="6">
        <v>0</v>
      </c>
      <c r="P21" s="6">
        <v>7</v>
      </c>
      <c r="Q21" s="6">
        <v>0</v>
      </c>
      <c r="R21" s="6">
        <v>39</v>
      </c>
    </row>
    <row r="22" spans="1:18" x14ac:dyDescent="0.3">
      <c r="A22" s="6">
        <v>7</v>
      </c>
      <c r="B22" s="6">
        <v>87549605</v>
      </c>
      <c r="C22" s="6" t="s">
        <v>3762</v>
      </c>
      <c r="D22" s="6" t="s">
        <v>820</v>
      </c>
      <c r="E22" s="7">
        <v>1.903035E-5</v>
      </c>
      <c r="F22" s="7">
        <v>0.94915504884124302</v>
      </c>
      <c r="G22" s="6" t="s">
        <v>36</v>
      </c>
      <c r="H22" s="6" t="s">
        <v>37</v>
      </c>
      <c r="I22" s="6">
        <v>5</v>
      </c>
      <c r="J22" s="6">
        <v>4.0703400000000002E-4</v>
      </c>
      <c r="K22" s="6">
        <v>4.4301899999999996</v>
      </c>
      <c r="L22" s="6">
        <v>1.0755600000000001</v>
      </c>
      <c r="M22" s="6">
        <v>1.15385E-2</v>
      </c>
      <c r="N22" s="6">
        <v>1.66334E-4</v>
      </c>
      <c r="O22" s="6">
        <v>0</v>
      </c>
      <c r="P22" s="6">
        <v>3</v>
      </c>
      <c r="Q22" s="6">
        <v>0</v>
      </c>
      <c r="R22" s="6">
        <v>2</v>
      </c>
    </row>
    <row r="23" spans="1:18" x14ac:dyDescent="0.3">
      <c r="A23" s="6">
        <v>10</v>
      </c>
      <c r="B23" s="6">
        <v>113847334</v>
      </c>
      <c r="C23" s="6" t="s">
        <v>3763</v>
      </c>
      <c r="D23" s="6" t="s">
        <v>950</v>
      </c>
      <c r="E23" s="7">
        <v>1.9738029999999998E-5</v>
      </c>
      <c r="F23" s="7">
        <v>0.94915504884124302</v>
      </c>
      <c r="G23" s="6" t="s">
        <v>37</v>
      </c>
      <c r="H23" s="6" t="s">
        <v>38</v>
      </c>
      <c r="I23" s="6">
        <v>11</v>
      </c>
      <c r="J23" s="6">
        <v>8.9547400000000005E-4</v>
      </c>
      <c r="K23" s="6">
        <v>3.4602900000000001</v>
      </c>
      <c r="L23" s="6">
        <v>0.841812</v>
      </c>
      <c r="M23" s="6">
        <v>1.53846E-2</v>
      </c>
      <c r="N23" s="6">
        <v>5.82169E-4</v>
      </c>
      <c r="O23" s="6">
        <v>0</v>
      </c>
      <c r="P23" s="6">
        <v>4</v>
      </c>
      <c r="Q23" s="6">
        <v>0</v>
      </c>
      <c r="R23" s="6">
        <v>7</v>
      </c>
    </row>
    <row r="24" spans="1:18" x14ac:dyDescent="0.3">
      <c r="A24" s="6">
        <v>21</v>
      </c>
      <c r="B24" s="6">
        <v>31267001</v>
      </c>
      <c r="C24" s="6" t="s">
        <v>3764</v>
      </c>
      <c r="D24" s="6" t="s">
        <v>2665</v>
      </c>
      <c r="E24" s="7">
        <v>2.0138289999999999E-5</v>
      </c>
      <c r="F24" s="7">
        <v>0.94915504884124302</v>
      </c>
      <c r="G24" s="6" t="s">
        <v>39</v>
      </c>
      <c r="H24" s="6" t="s">
        <v>38</v>
      </c>
      <c r="I24" s="6">
        <v>8</v>
      </c>
      <c r="J24" s="6">
        <v>6.5125399999999998E-4</v>
      </c>
      <c r="K24" s="6">
        <v>3.9859200000000001</v>
      </c>
      <c r="L24" s="6">
        <v>0.97078200000000003</v>
      </c>
      <c r="M24" s="6">
        <v>1.15385E-2</v>
      </c>
      <c r="N24" s="6">
        <v>4.1583499999999998E-4</v>
      </c>
      <c r="O24" s="6">
        <v>0</v>
      </c>
      <c r="P24" s="6">
        <v>3</v>
      </c>
      <c r="Q24" s="6">
        <v>0</v>
      </c>
      <c r="R24" s="6">
        <v>5</v>
      </c>
    </row>
    <row r="25" spans="1:18" x14ac:dyDescent="0.3">
      <c r="A25" s="6">
        <v>11</v>
      </c>
      <c r="B25" s="6">
        <v>406263</v>
      </c>
      <c r="C25" s="6" t="s">
        <v>3765</v>
      </c>
      <c r="D25" s="6" t="s">
        <v>2695</v>
      </c>
      <c r="E25" s="7">
        <v>2.114217E-5</v>
      </c>
      <c r="F25" s="7">
        <v>0.94915504884124302</v>
      </c>
      <c r="G25" s="6" t="s">
        <v>36</v>
      </c>
      <c r="H25" s="6" t="s">
        <v>37</v>
      </c>
      <c r="I25" s="6">
        <v>205</v>
      </c>
      <c r="J25" s="6">
        <v>1.6688399999999999E-2</v>
      </c>
      <c r="K25" s="6">
        <v>1.40984</v>
      </c>
      <c r="L25" s="6">
        <v>0.34431299999999998</v>
      </c>
      <c r="M25" s="6">
        <v>5.3846199999999997E-2</v>
      </c>
      <c r="N25" s="6">
        <v>1.58849E-2</v>
      </c>
      <c r="O25" s="6">
        <v>0</v>
      </c>
      <c r="P25" s="6">
        <v>14</v>
      </c>
      <c r="Q25" s="6">
        <v>3</v>
      </c>
      <c r="R25" s="6">
        <v>185</v>
      </c>
    </row>
    <row r="26" spans="1:18" x14ac:dyDescent="0.3">
      <c r="A26" s="6">
        <v>4</v>
      </c>
      <c r="B26" s="6">
        <v>87337331</v>
      </c>
      <c r="C26" s="6" t="s">
        <v>3767</v>
      </c>
      <c r="D26" s="6" t="s">
        <v>602</v>
      </c>
      <c r="E26" s="7">
        <v>2.1685840000000001E-5</v>
      </c>
      <c r="F26" s="7">
        <v>0.94915504884124302</v>
      </c>
      <c r="G26" s="6" t="s">
        <v>36</v>
      </c>
      <c r="H26" s="6" t="s">
        <v>37</v>
      </c>
      <c r="I26" s="6">
        <v>43</v>
      </c>
      <c r="J26" s="6">
        <v>3.5004900000000002E-3</v>
      </c>
      <c r="K26" s="6">
        <v>2.0988000000000002</v>
      </c>
      <c r="L26" s="6">
        <v>0.51331300000000002</v>
      </c>
      <c r="M26" s="6">
        <v>3.07692E-2</v>
      </c>
      <c r="N26" s="6">
        <v>2.91084E-3</v>
      </c>
      <c r="O26" s="6">
        <v>0</v>
      </c>
      <c r="P26" s="6">
        <v>8</v>
      </c>
      <c r="Q26" s="6">
        <v>0</v>
      </c>
      <c r="R26" s="6">
        <v>35</v>
      </c>
    </row>
    <row r="27" spans="1:18" x14ac:dyDescent="0.3">
      <c r="A27" s="6">
        <v>4</v>
      </c>
      <c r="B27" s="6">
        <v>48024986</v>
      </c>
      <c r="C27" s="6" t="s">
        <v>3768</v>
      </c>
      <c r="D27" s="6" t="s">
        <v>2820</v>
      </c>
      <c r="E27" s="7">
        <v>2.2134810000000001E-5</v>
      </c>
      <c r="F27" s="7">
        <v>0.94915504884124302</v>
      </c>
      <c r="G27" s="6" t="s">
        <v>39</v>
      </c>
      <c r="H27" s="6" t="s">
        <v>38</v>
      </c>
      <c r="I27" s="6">
        <v>5</v>
      </c>
      <c r="J27" s="6">
        <v>4.0703400000000002E-4</v>
      </c>
      <c r="K27" s="6">
        <v>4.2524199999999999</v>
      </c>
      <c r="L27" s="6">
        <v>1.0412399999999999</v>
      </c>
      <c r="M27" s="6">
        <v>1.15385E-2</v>
      </c>
      <c r="N27" s="6">
        <v>1.66334E-4</v>
      </c>
      <c r="O27" s="6">
        <v>0</v>
      </c>
      <c r="P27" s="6">
        <v>3</v>
      </c>
      <c r="Q27" s="6">
        <v>0</v>
      </c>
      <c r="R27" s="6">
        <v>2</v>
      </c>
    </row>
    <row r="28" spans="1:18" x14ac:dyDescent="0.3">
      <c r="A28" s="6">
        <v>1</v>
      </c>
      <c r="B28" s="6">
        <v>178865246</v>
      </c>
      <c r="C28" s="6" t="s">
        <v>3769</v>
      </c>
      <c r="D28" s="6" t="s">
        <v>2449</v>
      </c>
      <c r="E28" s="7">
        <v>2.447575E-5</v>
      </c>
      <c r="F28" s="7">
        <v>0.94915504884124302</v>
      </c>
      <c r="G28" s="6" t="s">
        <v>36</v>
      </c>
      <c r="H28" s="6" t="s">
        <v>37</v>
      </c>
      <c r="I28" s="6">
        <v>7</v>
      </c>
      <c r="J28" s="6">
        <v>5.6984699999999995E-4</v>
      </c>
      <c r="K28" s="6">
        <v>4.0097899999999997</v>
      </c>
      <c r="L28" s="6">
        <v>0.98749200000000004</v>
      </c>
      <c r="M28" s="6">
        <v>1.15385E-2</v>
      </c>
      <c r="N28" s="6">
        <v>3.3266799999999999E-4</v>
      </c>
      <c r="O28" s="6">
        <v>0</v>
      </c>
      <c r="P28" s="6">
        <v>3</v>
      </c>
      <c r="Q28" s="6">
        <v>0</v>
      </c>
      <c r="R28" s="6">
        <v>4</v>
      </c>
    </row>
    <row r="29" spans="1:18" x14ac:dyDescent="0.3">
      <c r="A29" s="6">
        <v>6</v>
      </c>
      <c r="B29" s="6">
        <v>54111397</v>
      </c>
      <c r="C29" s="6" t="s">
        <v>3770</v>
      </c>
      <c r="D29" s="6" t="s">
        <v>2799</v>
      </c>
      <c r="E29" s="7">
        <v>2.5153259999999999E-5</v>
      </c>
      <c r="F29" s="7">
        <v>0.94915504884124302</v>
      </c>
      <c r="G29" s="6" t="s">
        <v>39</v>
      </c>
      <c r="H29" s="6" t="s">
        <v>38</v>
      </c>
      <c r="I29" s="6">
        <v>5</v>
      </c>
      <c r="J29" s="6">
        <v>4.0703400000000002E-4</v>
      </c>
      <c r="K29" s="6">
        <v>4.2028100000000004</v>
      </c>
      <c r="L29" s="6">
        <v>1.0366599999999999</v>
      </c>
      <c r="M29" s="6">
        <v>1.15385E-2</v>
      </c>
      <c r="N29" s="6">
        <v>1.66334E-4</v>
      </c>
      <c r="O29" s="6">
        <v>0</v>
      </c>
      <c r="P29" s="6">
        <v>3</v>
      </c>
      <c r="Q29" s="6">
        <v>0</v>
      </c>
      <c r="R29" s="6">
        <v>2</v>
      </c>
    </row>
    <row r="30" spans="1:18" x14ac:dyDescent="0.3">
      <c r="A30" s="6">
        <v>1</v>
      </c>
      <c r="B30" s="6">
        <v>150817529</v>
      </c>
      <c r="C30" s="6" t="s">
        <v>3772</v>
      </c>
      <c r="D30" s="6" t="s">
        <v>2793</v>
      </c>
      <c r="E30" s="7">
        <v>2.5754050000000001E-5</v>
      </c>
      <c r="F30" s="7">
        <v>0.94915504884124302</v>
      </c>
      <c r="G30" s="6" t="s">
        <v>36</v>
      </c>
      <c r="H30" s="6" t="s">
        <v>37</v>
      </c>
      <c r="I30" s="6">
        <v>15</v>
      </c>
      <c r="J30" s="6">
        <v>1.2210999999999999E-3</v>
      </c>
      <c r="K30" s="6">
        <v>3.2000199999999999</v>
      </c>
      <c r="L30" s="6">
        <v>0.79038600000000003</v>
      </c>
      <c r="M30" s="6">
        <v>1.53846E-2</v>
      </c>
      <c r="N30" s="6">
        <v>9.1483700000000005E-4</v>
      </c>
      <c r="O30" s="6">
        <v>0</v>
      </c>
      <c r="P30" s="6">
        <v>4</v>
      </c>
      <c r="Q30" s="6">
        <v>0</v>
      </c>
      <c r="R30" s="6">
        <v>11</v>
      </c>
    </row>
    <row r="31" spans="1:18" x14ac:dyDescent="0.3">
      <c r="A31" s="6">
        <v>12</v>
      </c>
      <c r="B31" s="6">
        <v>3619356</v>
      </c>
      <c r="C31" s="6" t="s">
        <v>3773</v>
      </c>
      <c r="D31" s="6" t="s">
        <v>925</v>
      </c>
      <c r="E31" s="7">
        <v>2.642764E-5</v>
      </c>
      <c r="F31" s="7">
        <v>0.94915504884124302</v>
      </c>
      <c r="G31" s="6" t="s">
        <v>36</v>
      </c>
      <c r="H31" s="6" t="s">
        <v>37</v>
      </c>
      <c r="I31" s="6">
        <v>272</v>
      </c>
      <c r="J31" s="6">
        <v>2.2142599999999998E-2</v>
      </c>
      <c r="K31" s="6">
        <v>1.25752</v>
      </c>
      <c r="L31" s="6">
        <v>0.31106499999999998</v>
      </c>
      <c r="M31" s="6">
        <v>6.5384600000000001E-2</v>
      </c>
      <c r="N31" s="6">
        <v>2.12076E-2</v>
      </c>
      <c r="O31" s="6">
        <v>1</v>
      </c>
      <c r="P31" s="6">
        <v>15</v>
      </c>
      <c r="Q31" s="6">
        <v>2</v>
      </c>
      <c r="R31" s="6">
        <v>251</v>
      </c>
    </row>
    <row r="32" spans="1:18" x14ac:dyDescent="0.3">
      <c r="A32" s="6">
        <v>16</v>
      </c>
      <c r="B32" s="6">
        <v>491059</v>
      </c>
      <c r="C32" s="6" t="s">
        <v>3774</v>
      </c>
      <c r="D32" s="6" t="s">
        <v>2870</v>
      </c>
      <c r="E32" s="7">
        <v>2.7096569999999999E-5</v>
      </c>
      <c r="F32" s="7">
        <v>0.94915504884124302</v>
      </c>
      <c r="G32" s="6" t="s">
        <v>36</v>
      </c>
      <c r="H32" s="6" t="s">
        <v>37</v>
      </c>
      <c r="I32" s="6">
        <v>26</v>
      </c>
      <c r="J32" s="6">
        <v>2.1165699999999999E-3</v>
      </c>
      <c r="K32" s="6">
        <v>2.7114799999999999</v>
      </c>
      <c r="L32" s="6">
        <v>0.67169699999999999</v>
      </c>
      <c r="M32" s="6">
        <v>1.9230799999999999E-2</v>
      </c>
      <c r="N32" s="6">
        <v>1.7465099999999999E-3</v>
      </c>
      <c r="O32" s="6">
        <v>0</v>
      </c>
      <c r="P32" s="6">
        <v>5</v>
      </c>
      <c r="Q32" s="6">
        <v>0</v>
      </c>
      <c r="R32" s="6">
        <v>21</v>
      </c>
    </row>
    <row r="33" spans="1:18" x14ac:dyDescent="0.3">
      <c r="A33" s="6">
        <v>1</v>
      </c>
      <c r="B33" s="6">
        <v>203180508</v>
      </c>
      <c r="C33" s="6" t="s">
        <v>3775</v>
      </c>
      <c r="D33" s="6" t="s">
        <v>2325</v>
      </c>
      <c r="E33" s="7">
        <v>2.7640560000000002E-5</v>
      </c>
      <c r="F33" s="7">
        <v>0.94915504884124302</v>
      </c>
      <c r="G33" s="6" t="s">
        <v>39</v>
      </c>
      <c r="H33" s="6" t="s">
        <v>38</v>
      </c>
      <c r="I33" s="6">
        <v>4</v>
      </c>
      <c r="J33" s="6">
        <v>3.2562699999999999E-4</v>
      </c>
      <c r="K33" s="6">
        <v>4.7286400000000004</v>
      </c>
      <c r="L33" s="6">
        <v>1.12799</v>
      </c>
      <c r="M33" s="6">
        <v>1.15385E-2</v>
      </c>
      <c r="N33" s="7">
        <v>8.3166999999999998E-5</v>
      </c>
      <c r="O33" s="6">
        <v>0</v>
      </c>
      <c r="P33" s="6">
        <v>3</v>
      </c>
      <c r="Q33" s="6">
        <v>0</v>
      </c>
      <c r="R33" s="6">
        <v>1</v>
      </c>
    </row>
    <row r="34" spans="1:18" x14ac:dyDescent="0.3">
      <c r="A34" s="6">
        <v>17</v>
      </c>
      <c r="B34" s="6">
        <v>63896249</v>
      </c>
      <c r="C34" s="6" t="s">
        <v>3776</v>
      </c>
      <c r="D34" s="6" t="s">
        <v>801</v>
      </c>
      <c r="E34" s="7">
        <v>2.802577E-5</v>
      </c>
      <c r="F34" s="7">
        <v>0.94915504884124302</v>
      </c>
      <c r="G34" s="6" t="s">
        <v>39</v>
      </c>
      <c r="H34" s="6" t="s">
        <v>38</v>
      </c>
      <c r="I34" s="6">
        <v>23</v>
      </c>
      <c r="J34" s="6">
        <v>1.8723500000000001E-3</v>
      </c>
      <c r="K34" s="6">
        <v>2.74336</v>
      </c>
      <c r="L34" s="6">
        <v>0.68092900000000001</v>
      </c>
      <c r="M34" s="6">
        <v>1.9230799999999999E-2</v>
      </c>
      <c r="N34" s="6">
        <v>1.49701E-3</v>
      </c>
      <c r="O34" s="6">
        <v>0</v>
      </c>
      <c r="P34" s="6">
        <v>5</v>
      </c>
      <c r="Q34" s="6">
        <v>0</v>
      </c>
      <c r="R34" s="6">
        <v>18</v>
      </c>
    </row>
    <row r="35" spans="1:18" x14ac:dyDescent="0.3">
      <c r="A35" s="6">
        <v>9</v>
      </c>
      <c r="B35" s="6">
        <v>124882006</v>
      </c>
      <c r="C35" s="6" t="s">
        <v>3778</v>
      </c>
      <c r="D35" s="6" t="s">
        <v>2787</v>
      </c>
      <c r="E35" s="7">
        <v>3.0174479999999999E-5</v>
      </c>
      <c r="F35" s="7">
        <v>0.94915504884124302</v>
      </c>
      <c r="G35" s="6" t="s">
        <v>38</v>
      </c>
      <c r="H35" s="6" t="s">
        <v>39</v>
      </c>
      <c r="I35" s="6">
        <v>5</v>
      </c>
      <c r="J35" s="6">
        <v>4.0703400000000002E-4</v>
      </c>
      <c r="K35" s="6">
        <v>4.2284600000000001</v>
      </c>
      <c r="L35" s="6">
        <v>1.0541</v>
      </c>
      <c r="M35" s="6">
        <v>1.15385E-2</v>
      </c>
      <c r="N35" s="6">
        <v>1.66334E-4</v>
      </c>
      <c r="O35" s="6">
        <v>0</v>
      </c>
      <c r="P35" s="6">
        <v>3</v>
      </c>
      <c r="Q35" s="6">
        <v>0</v>
      </c>
      <c r="R35" s="6">
        <v>2</v>
      </c>
    </row>
    <row r="36" spans="1:18" x14ac:dyDescent="0.3">
      <c r="A36" s="6">
        <v>20</v>
      </c>
      <c r="B36" s="6">
        <v>64066886</v>
      </c>
      <c r="C36" s="6" t="s">
        <v>3779</v>
      </c>
      <c r="D36" s="6" t="s">
        <v>1746</v>
      </c>
      <c r="E36" s="7">
        <v>3.0851379999999999E-5</v>
      </c>
      <c r="F36" s="7">
        <v>0.94915504884124302</v>
      </c>
      <c r="G36" s="6" t="s">
        <v>37</v>
      </c>
      <c r="H36" s="6" t="s">
        <v>77</v>
      </c>
      <c r="I36" s="6">
        <v>991</v>
      </c>
      <c r="J36" s="6">
        <v>8.0673999999999996E-2</v>
      </c>
      <c r="K36" s="6">
        <v>0.76580000000000004</v>
      </c>
      <c r="L36" s="6">
        <v>0.19115399999999999</v>
      </c>
      <c r="M36" s="6">
        <v>0.157692</v>
      </c>
      <c r="N36" s="6">
        <v>7.9008599999999998E-2</v>
      </c>
      <c r="O36" s="6">
        <v>3</v>
      </c>
      <c r="P36" s="6">
        <v>35</v>
      </c>
      <c r="Q36" s="6">
        <v>45</v>
      </c>
      <c r="R36" s="6">
        <v>860</v>
      </c>
    </row>
    <row r="37" spans="1:18" x14ac:dyDescent="0.3">
      <c r="A37" s="6">
        <v>17</v>
      </c>
      <c r="B37" s="6">
        <v>45169637</v>
      </c>
      <c r="C37" s="6" t="s">
        <v>3780</v>
      </c>
      <c r="D37" s="6" t="s">
        <v>949</v>
      </c>
      <c r="E37" s="7">
        <v>3.1152390000000003E-5</v>
      </c>
      <c r="F37" s="7">
        <v>0.94915504884124302</v>
      </c>
      <c r="G37" s="6" t="s">
        <v>38</v>
      </c>
      <c r="H37" s="6" t="s">
        <v>36</v>
      </c>
      <c r="I37" s="6">
        <v>5</v>
      </c>
      <c r="J37" s="6">
        <v>4.0703400000000002E-4</v>
      </c>
      <c r="K37" s="6">
        <v>4.1466500000000002</v>
      </c>
      <c r="L37" s="6">
        <v>1.03565</v>
      </c>
      <c r="M37" s="6">
        <v>1.15385E-2</v>
      </c>
      <c r="N37" s="6">
        <v>1.66334E-4</v>
      </c>
      <c r="O37" s="6">
        <v>0</v>
      </c>
      <c r="P37" s="6">
        <v>3</v>
      </c>
      <c r="Q37" s="6">
        <v>0</v>
      </c>
      <c r="R37" s="6">
        <v>2</v>
      </c>
    </row>
    <row r="38" spans="1:18" x14ac:dyDescent="0.3">
      <c r="A38" s="6">
        <v>12</v>
      </c>
      <c r="B38" s="6">
        <v>50674725</v>
      </c>
      <c r="C38" s="6" t="s">
        <v>3781</v>
      </c>
      <c r="D38" s="6" t="s">
        <v>1615</v>
      </c>
      <c r="E38" s="7">
        <v>3.3276910000000001E-5</v>
      </c>
      <c r="F38" s="7">
        <v>0.94915504884124302</v>
      </c>
      <c r="G38" s="6" t="s">
        <v>39</v>
      </c>
      <c r="H38" s="6" t="s">
        <v>37</v>
      </c>
      <c r="I38" s="6">
        <v>23</v>
      </c>
      <c r="J38" s="6">
        <v>1.8723500000000001E-3</v>
      </c>
      <c r="K38" s="6">
        <v>2.6836199999999999</v>
      </c>
      <c r="L38" s="6">
        <v>0.672875</v>
      </c>
      <c r="M38" s="6">
        <v>1.9230799999999999E-2</v>
      </c>
      <c r="N38" s="6">
        <v>1.49701E-3</v>
      </c>
      <c r="O38" s="6">
        <v>0</v>
      </c>
      <c r="P38" s="6">
        <v>5</v>
      </c>
      <c r="Q38" s="6">
        <v>0</v>
      </c>
      <c r="R38" s="6">
        <v>18</v>
      </c>
    </row>
    <row r="39" spans="1:18" x14ac:dyDescent="0.3">
      <c r="A39" s="6">
        <v>1</v>
      </c>
      <c r="B39" s="6">
        <v>56755970</v>
      </c>
      <c r="C39" s="6" t="s">
        <v>3783</v>
      </c>
      <c r="D39" s="6" t="s">
        <v>2785</v>
      </c>
      <c r="E39" s="7">
        <v>3.3755959999999997E-5</v>
      </c>
      <c r="F39" s="7">
        <v>0.94915504884124302</v>
      </c>
      <c r="G39" s="6" t="s">
        <v>39</v>
      </c>
      <c r="H39" s="6" t="s">
        <v>54</v>
      </c>
      <c r="I39" s="6">
        <v>6</v>
      </c>
      <c r="J39" s="6">
        <v>4.8844000000000003E-4</v>
      </c>
      <c r="K39" s="6">
        <v>4.0204700000000004</v>
      </c>
      <c r="L39" s="6">
        <v>1.0089300000000001</v>
      </c>
      <c r="M39" s="6">
        <v>1.15385E-2</v>
      </c>
      <c r="N39" s="6">
        <v>2.4950100000000001E-4</v>
      </c>
      <c r="O39" s="6">
        <v>0</v>
      </c>
      <c r="P39" s="6">
        <v>3</v>
      </c>
      <c r="Q39" s="6">
        <v>0</v>
      </c>
      <c r="R39" s="6">
        <v>3</v>
      </c>
    </row>
    <row r="40" spans="1:18" x14ac:dyDescent="0.3">
      <c r="A40" s="6">
        <v>17</v>
      </c>
      <c r="B40" s="6">
        <v>74432402</v>
      </c>
      <c r="C40" s="6" t="s">
        <v>3784</v>
      </c>
      <c r="D40" s="6" t="s">
        <v>2630</v>
      </c>
      <c r="E40" s="7">
        <v>3.3833459999999998E-5</v>
      </c>
      <c r="F40" s="7">
        <v>0.94915504884124302</v>
      </c>
      <c r="G40" s="6" t="s">
        <v>38</v>
      </c>
      <c r="H40" s="6" t="s">
        <v>39</v>
      </c>
      <c r="I40" s="6">
        <v>52</v>
      </c>
      <c r="J40" s="6">
        <v>4.2331499999999998E-3</v>
      </c>
      <c r="K40" s="6">
        <v>1.9316199999999999</v>
      </c>
      <c r="L40" s="6">
        <v>0.48480299999999998</v>
      </c>
      <c r="M40" s="6">
        <v>3.07692E-2</v>
      </c>
      <c r="N40" s="6">
        <v>3.65935E-3</v>
      </c>
      <c r="O40" s="6">
        <v>1</v>
      </c>
      <c r="P40" s="6">
        <v>6</v>
      </c>
      <c r="Q40" s="6">
        <v>0</v>
      </c>
      <c r="R40" s="6">
        <v>44</v>
      </c>
    </row>
    <row r="41" spans="1:18" x14ac:dyDescent="0.3">
      <c r="A41" s="6">
        <v>11</v>
      </c>
      <c r="B41" s="6">
        <v>26703502</v>
      </c>
      <c r="C41" s="6" t="s">
        <v>3785</v>
      </c>
      <c r="D41" s="6" t="s">
        <v>2849</v>
      </c>
      <c r="E41" s="7">
        <v>3.4248519999999997E-5</v>
      </c>
      <c r="F41" s="7">
        <v>0.94915504884124302</v>
      </c>
      <c r="G41" s="6" t="s">
        <v>38</v>
      </c>
      <c r="H41" s="6" t="s">
        <v>39</v>
      </c>
      <c r="I41" s="6">
        <v>14</v>
      </c>
      <c r="J41" s="6">
        <v>1.1396900000000001E-3</v>
      </c>
      <c r="K41" s="6">
        <v>3.1326299999999998</v>
      </c>
      <c r="L41" s="6">
        <v>0.78680700000000003</v>
      </c>
      <c r="M41" s="6">
        <v>1.53846E-2</v>
      </c>
      <c r="N41" s="6">
        <v>8.3166999999999996E-4</v>
      </c>
      <c r="O41" s="6">
        <v>0</v>
      </c>
      <c r="P41" s="6">
        <v>4</v>
      </c>
      <c r="Q41" s="6">
        <v>0</v>
      </c>
      <c r="R41" s="6">
        <v>10</v>
      </c>
    </row>
    <row r="42" spans="1:18" x14ac:dyDescent="0.3">
      <c r="A42" s="6">
        <v>17</v>
      </c>
      <c r="B42" s="6">
        <v>64150801</v>
      </c>
      <c r="C42" s="6" t="s">
        <v>3786</v>
      </c>
      <c r="D42" s="6" t="s">
        <v>2715</v>
      </c>
      <c r="E42" s="7">
        <v>3.5921860000000003E-5</v>
      </c>
      <c r="F42" s="7">
        <v>0.94915504884124302</v>
      </c>
      <c r="G42" s="6" t="s">
        <v>37</v>
      </c>
      <c r="H42" s="6" t="s">
        <v>36</v>
      </c>
      <c r="I42" s="6">
        <v>120</v>
      </c>
      <c r="J42" s="6">
        <v>9.7687999999999994E-3</v>
      </c>
      <c r="K42" s="6">
        <v>1.53569</v>
      </c>
      <c r="L42" s="6">
        <v>0.38681500000000002</v>
      </c>
      <c r="M42" s="6">
        <v>4.6153800000000002E-2</v>
      </c>
      <c r="N42" s="6">
        <v>8.9820400000000002E-3</v>
      </c>
      <c r="O42" s="6">
        <v>1</v>
      </c>
      <c r="P42" s="6">
        <v>10</v>
      </c>
      <c r="Q42" s="6">
        <v>0</v>
      </c>
      <c r="R42" s="6">
        <v>108</v>
      </c>
    </row>
    <row r="43" spans="1:18" x14ac:dyDescent="0.3">
      <c r="A43" s="6">
        <v>2</v>
      </c>
      <c r="B43" s="6">
        <v>169280527</v>
      </c>
      <c r="C43" s="6" t="s">
        <v>3787</v>
      </c>
      <c r="D43" s="6" t="s">
        <v>2001</v>
      </c>
      <c r="E43" s="7">
        <v>3.896311E-5</v>
      </c>
      <c r="F43" s="7">
        <v>0.94915504884124302</v>
      </c>
      <c r="G43" s="6" t="s">
        <v>36</v>
      </c>
      <c r="H43" s="6" t="s">
        <v>37</v>
      </c>
      <c r="I43" s="6">
        <v>16</v>
      </c>
      <c r="J43" s="6">
        <v>1.30251E-3</v>
      </c>
      <c r="K43" s="6">
        <v>2.9514800000000001</v>
      </c>
      <c r="L43" s="6">
        <v>0.747081</v>
      </c>
      <c r="M43" s="6">
        <v>1.9230799999999999E-2</v>
      </c>
      <c r="N43" s="6">
        <v>9.1483700000000005E-4</v>
      </c>
      <c r="O43" s="6">
        <v>0</v>
      </c>
      <c r="P43" s="6">
        <v>5</v>
      </c>
      <c r="Q43" s="6">
        <v>0</v>
      </c>
      <c r="R43" s="6">
        <v>11</v>
      </c>
    </row>
    <row r="44" spans="1:18" x14ac:dyDescent="0.3">
      <c r="A44" s="6">
        <v>2</v>
      </c>
      <c r="B44" s="6">
        <v>169257099</v>
      </c>
      <c r="C44" s="6" t="s">
        <v>3788</v>
      </c>
      <c r="D44" s="6" t="s">
        <v>2001</v>
      </c>
      <c r="E44" s="7">
        <v>3.926803E-5</v>
      </c>
      <c r="F44" s="7">
        <v>0.94915504884124302</v>
      </c>
      <c r="G44" s="6" t="s">
        <v>38</v>
      </c>
      <c r="H44" s="6" t="s">
        <v>37</v>
      </c>
      <c r="I44" s="6">
        <v>16</v>
      </c>
      <c r="J44" s="6">
        <v>1.30251E-3</v>
      </c>
      <c r="K44" s="6">
        <v>2.9401600000000001</v>
      </c>
      <c r="L44" s="6">
        <v>0.74456500000000003</v>
      </c>
      <c r="M44" s="6">
        <v>1.9230799999999999E-2</v>
      </c>
      <c r="N44" s="6">
        <v>9.1483700000000005E-4</v>
      </c>
      <c r="O44" s="6">
        <v>0</v>
      </c>
      <c r="P44" s="6">
        <v>5</v>
      </c>
      <c r="Q44" s="6">
        <v>0</v>
      </c>
      <c r="R44" s="6">
        <v>11</v>
      </c>
    </row>
    <row r="45" spans="1:18" x14ac:dyDescent="0.3">
      <c r="A45" s="6">
        <v>2</v>
      </c>
      <c r="B45" s="6">
        <v>210434392</v>
      </c>
      <c r="C45" s="6" t="s">
        <v>3790</v>
      </c>
      <c r="D45" s="6" t="s">
        <v>2888</v>
      </c>
      <c r="E45" s="7">
        <v>4.1148169999999998E-5</v>
      </c>
      <c r="F45" s="7">
        <v>0.94915504884124302</v>
      </c>
      <c r="G45" s="6" t="s">
        <v>36</v>
      </c>
      <c r="H45" s="6" t="s">
        <v>38</v>
      </c>
      <c r="I45" s="6">
        <v>147</v>
      </c>
      <c r="J45" s="6">
        <v>1.19668E-2</v>
      </c>
      <c r="K45" s="6">
        <v>1.63666</v>
      </c>
      <c r="L45" s="6">
        <v>0.41564800000000002</v>
      </c>
      <c r="M45" s="6">
        <v>4.6153800000000002E-2</v>
      </c>
      <c r="N45" s="6">
        <v>1.12275E-2</v>
      </c>
      <c r="O45" s="6">
        <v>0</v>
      </c>
      <c r="P45" s="6">
        <v>12</v>
      </c>
      <c r="Q45" s="6">
        <v>0</v>
      </c>
      <c r="R45" s="6">
        <v>135</v>
      </c>
    </row>
    <row r="46" spans="1:18" x14ac:dyDescent="0.3">
      <c r="A46" s="6">
        <v>14</v>
      </c>
      <c r="B46" s="6">
        <v>39158229</v>
      </c>
      <c r="C46" s="6" t="s">
        <v>3791</v>
      </c>
      <c r="D46" s="6" t="s">
        <v>608</v>
      </c>
      <c r="E46" s="7">
        <v>4.2687069999999998E-5</v>
      </c>
      <c r="F46" s="7">
        <v>0.94915504884124302</v>
      </c>
      <c r="G46" s="6" t="s">
        <v>39</v>
      </c>
      <c r="H46" s="6" t="s">
        <v>38</v>
      </c>
      <c r="I46" s="6">
        <v>946</v>
      </c>
      <c r="J46" s="6">
        <v>7.7010700000000001E-2</v>
      </c>
      <c r="K46" s="6">
        <v>0.73463800000000001</v>
      </c>
      <c r="L46" s="6">
        <v>0.18698799999999999</v>
      </c>
      <c r="M46" s="6">
        <v>0.16153799999999999</v>
      </c>
      <c r="N46" s="6">
        <v>7.5183E-2</v>
      </c>
      <c r="O46" s="6">
        <v>8</v>
      </c>
      <c r="P46" s="6">
        <v>26</v>
      </c>
      <c r="Q46" s="6">
        <v>63</v>
      </c>
      <c r="R46" s="6">
        <v>778</v>
      </c>
    </row>
    <row r="47" spans="1:18" x14ac:dyDescent="0.3">
      <c r="A47" s="6">
        <v>5</v>
      </c>
      <c r="B47" s="6">
        <v>55968272</v>
      </c>
      <c r="C47" s="6" t="s">
        <v>3792</v>
      </c>
      <c r="D47" s="6" t="s">
        <v>1334</v>
      </c>
      <c r="E47" s="7">
        <v>4.3136799999999997E-5</v>
      </c>
      <c r="F47" s="7">
        <v>0.94915504884124302</v>
      </c>
      <c r="G47" s="6" t="s">
        <v>39</v>
      </c>
      <c r="H47" s="6" t="s">
        <v>38</v>
      </c>
      <c r="I47" s="6">
        <v>1576</v>
      </c>
      <c r="J47" s="6">
        <v>0.12829699999999999</v>
      </c>
      <c r="K47" s="6">
        <v>0.69583099999999998</v>
      </c>
      <c r="L47" s="6">
        <v>0.17722499999999999</v>
      </c>
      <c r="M47" s="6">
        <v>0.211538</v>
      </c>
      <c r="N47" s="6">
        <v>0.126497</v>
      </c>
      <c r="O47" s="6">
        <v>9</v>
      </c>
      <c r="P47" s="6">
        <v>37</v>
      </c>
      <c r="Q47" s="6">
        <v>87</v>
      </c>
      <c r="R47" s="6">
        <v>1347</v>
      </c>
    </row>
    <row r="48" spans="1:18" x14ac:dyDescent="0.3">
      <c r="A48" s="6">
        <v>17</v>
      </c>
      <c r="B48" s="6">
        <v>73242306</v>
      </c>
      <c r="C48" s="6" t="s">
        <v>3793</v>
      </c>
      <c r="D48" s="6" t="s">
        <v>1746</v>
      </c>
      <c r="E48" s="7">
        <v>4.3417090000000001E-5</v>
      </c>
      <c r="F48" s="7">
        <v>0.94915504884124302</v>
      </c>
      <c r="G48" s="6" t="s">
        <v>63</v>
      </c>
      <c r="H48" s="6" t="s">
        <v>38</v>
      </c>
      <c r="I48" s="6">
        <v>6</v>
      </c>
      <c r="J48" s="6">
        <v>4.8844000000000003E-4</v>
      </c>
      <c r="K48" s="6">
        <v>3.9961899999999999</v>
      </c>
      <c r="L48" s="6">
        <v>1.0182100000000001</v>
      </c>
      <c r="M48" s="6">
        <v>1.15385E-2</v>
      </c>
      <c r="N48" s="6">
        <v>2.4950100000000001E-4</v>
      </c>
      <c r="O48" s="6">
        <v>0</v>
      </c>
      <c r="P48" s="6">
        <v>3</v>
      </c>
      <c r="Q48" s="6">
        <v>0</v>
      </c>
      <c r="R48" s="6">
        <v>3</v>
      </c>
    </row>
    <row r="49" spans="1:18" x14ac:dyDescent="0.3">
      <c r="A49" s="6">
        <v>2</v>
      </c>
      <c r="B49" s="6">
        <v>239960487</v>
      </c>
      <c r="C49" s="6" t="s">
        <v>3794</v>
      </c>
      <c r="D49" s="6" t="s">
        <v>2694</v>
      </c>
      <c r="E49" s="7">
        <v>4.3748080000000001E-5</v>
      </c>
      <c r="F49" s="7">
        <v>0.94915504884124302</v>
      </c>
      <c r="G49" s="6" t="s">
        <v>39</v>
      </c>
      <c r="H49" s="6" t="s">
        <v>38</v>
      </c>
      <c r="I49" s="6">
        <v>2305</v>
      </c>
      <c r="J49" s="6">
        <v>0.187642</v>
      </c>
      <c r="K49" s="6">
        <v>0.61740899999999999</v>
      </c>
      <c r="L49" s="6">
        <v>0.157387</v>
      </c>
      <c r="M49" s="6">
        <v>0.28076899999999999</v>
      </c>
      <c r="N49" s="6">
        <v>0.18562899999999999</v>
      </c>
      <c r="O49" s="6">
        <v>14</v>
      </c>
      <c r="P49" s="6">
        <v>45</v>
      </c>
      <c r="Q49" s="6">
        <v>218</v>
      </c>
      <c r="R49" s="6">
        <v>1796</v>
      </c>
    </row>
    <row r="50" spans="1:18" x14ac:dyDescent="0.3">
      <c r="A50" s="6">
        <v>20</v>
      </c>
      <c r="B50" s="6">
        <v>10296841</v>
      </c>
      <c r="C50" s="6" t="s">
        <v>3795</v>
      </c>
      <c r="D50" s="6" t="s">
        <v>2947</v>
      </c>
      <c r="E50" s="7">
        <v>4.4407080000000002E-5</v>
      </c>
      <c r="F50" s="7">
        <v>0.94915504884124302</v>
      </c>
      <c r="G50" s="6" t="s">
        <v>39</v>
      </c>
      <c r="H50" s="6" t="s">
        <v>38</v>
      </c>
      <c r="I50" s="6">
        <v>15</v>
      </c>
      <c r="J50" s="6">
        <v>1.2210999999999999E-3</v>
      </c>
      <c r="K50" s="6">
        <v>3.0779299999999998</v>
      </c>
      <c r="L50" s="6">
        <v>0.785331</v>
      </c>
      <c r="M50" s="6">
        <v>1.53846E-2</v>
      </c>
      <c r="N50" s="6">
        <v>9.1483700000000005E-4</v>
      </c>
      <c r="O50" s="6">
        <v>0</v>
      </c>
      <c r="P50" s="6">
        <v>4</v>
      </c>
      <c r="Q50" s="6">
        <v>0</v>
      </c>
      <c r="R50" s="6">
        <v>11</v>
      </c>
    </row>
    <row r="51" spans="1:18" x14ac:dyDescent="0.3">
      <c r="A51" s="6">
        <v>17</v>
      </c>
      <c r="B51" s="6">
        <v>63482622</v>
      </c>
      <c r="C51" s="6" t="s">
        <v>3796</v>
      </c>
      <c r="D51" s="6" t="s">
        <v>1421</v>
      </c>
      <c r="E51" s="7">
        <v>4.4619120000000003E-5</v>
      </c>
      <c r="F51" s="7">
        <v>0.94915504884124302</v>
      </c>
      <c r="G51" s="6" t="s">
        <v>39</v>
      </c>
      <c r="H51" s="6" t="s">
        <v>38</v>
      </c>
      <c r="I51" s="6">
        <v>6</v>
      </c>
      <c r="J51" s="6">
        <v>4.8844000000000003E-4</v>
      </c>
      <c r="K51" s="6">
        <v>3.9072200000000001</v>
      </c>
      <c r="L51" s="6">
        <v>0.99721599999999999</v>
      </c>
      <c r="M51" s="6">
        <v>1.15385E-2</v>
      </c>
      <c r="N51" s="6">
        <v>2.4950100000000001E-4</v>
      </c>
      <c r="O51" s="6">
        <v>0</v>
      </c>
      <c r="P51" s="6">
        <v>3</v>
      </c>
      <c r="Q51" s="6">
        <v>0</v>
      </c>
      <c r="R51" s="6">
        <v>3</v>
      </c>
    </row>
    <row r="52" spans="1:18" x14ac:dyDescent="0.3">
      <c r="A52" s="6">
        <v>9</v>
      </c>
      <c r="B52" s="6">
        <v>87882879</v>
      </c>
      <c r="C52" s="6" t="s">
        <v>3797</v>
      </c>
      <c r="D52" s="6" t="s">
        <v>2754</v>
      </c>
      <c r="E52" s="7">
        <v>4.6049259999999997E-5</v>
      </c>
      <c r="F52" s="7">
        <v>0.94915504884124302</v>
      </c>
      <c r="G52" s="6" t="s">
        <v>37</v>
      </c>
      <c r="H52" s="6" t="s">
        <v>36</v>
      </c>
      <c r="I52" s="6">
        <v>69</v>
      </c>
      <c r="J52" s="6">
        <v>5.6170600000000001E-3</v>
      </c>
      <c r="K52" s="6">
        <v>1.9600299999999999</v>
      </c>
      <c r="L52" s="6">
        <v>0.50122100000000003</v>
      </c>
      <c r="M52" s="6">
        <v>3.07692E-2</v>
      </c>
      <c r="N52" s="6">
        <v>5.07319E-3</v>
      </c>
      <c r="O52" s="6">
        <v>0</v>
      </c>
      <c r="P52" s="6">
        <v>8</v>
      </c>
      <c r="Q52" s="6">
        <v>0</v>
      </c>
      <c r="R52" s="6">
        <v>61</v>
      </c>
    </row>
    <row r="53" spans="1:18" x14ac:dyDescent="0.3">
      <c r="A53" s="6">
        <v>20</v>
      </c>
      <c r="B53" s="6">
        <v>18145187</v>
      </c>
      <c r="C53" s="6" t="s">
        <v>3798</v>
      </c>
      <c r="D53" s="6" t="s">
        <v>468</v>
      </c>
      <c r="E53" s="7">
        <v>4.6159429999999999E-5</v>
      </c>
      <c r="F53" s="7">
        <v>0.94915504884124302</v>
      </c>
      <c r="G53" s="6" t="s">
        <v>39</v>
      </c>
      <c r="H53" s="6" t="s">
        <v>38</v>
      </c>
      <c r="I53" s="6">
        <v>14</v>
      </c>
      <c r="J53" s="6">
        <v>1.1396900000000001E-3</v>
      </c>
      <c r="K53" s="6">
        <v>2.6550099999999999</v>
      </c>
      <c r="L53" s="6">
        <v>0.67904100000000001</v>
      </c>
      <c r="M53" s="6">
        <v>1.9230799999999999E-2</v>
      </c>
      <c r="N53" s="6">
        <v>7.4850299999999997E-4</v>
      </c>
      <c r="O53" s="6">
        <v>1</v>
      </c>
      <c r="P53" s="6">
        <v>3</v>
      </c>
      <c r="Q53" s="6">
        <v>0</v>
      </c>
      <c r="R53" s="6">
        <v>9</v>
      </c>
    </row>
    <row r="54" spans="1:18" x14ac:dyDescent="0.3">
      <c r="A54" s="6">
        <v>19</v>
      </c>
      <c r="B54" s="6">
        <v>21082352</v>
      </c>
      <c r="C54" s="6" t="s">
        <v>3799</v>
      </c>
      <c r="D54" s="6" t="s">
        <v>1746</v>
      </c>
      <c r="E54" s="7">
        <v>4.6680620000000003E-5</v>
      </c>
      <c r="F54" s="7">
        <v>0.94915504884124302</v>
      </c>
      <c r="G54" s="6" t="s">
        <v>49</v>
      </c>
      <c r="H54" s="6" t="s">
        <v>38</v>
      </c>
      <c r="I54" s="6">
        <v>4</v>
      </c>
      <c r="J54" s="6">
        <v>3.2562699999999999E-4</v>
      </c>
      <c r="K54" s="6">
        <v>4.4867999999999997</v>
      </c>
      <c r="L54" s="6">
        <v>1.1019600000000001</v>
      </c>
      <c r="M54" s="6">
        <v>1.15385E-2</v>
      </c>
      <c r="N54" s="7">
        <v>8.3166999999999998E-5</v>
      </c>
      <c r="O54" s="6">
        <v>0</v>
      </c>
      <c r="P54" s="6">
        <v>3</v>
      </c>
      <c r="Q54" s="6">
        <v>0</v>
      </c>
      <c r="R54" s="6">
        <v>1</v>
      </c>
    </row>
    <row r="55" spans="1:18" x14ac:dyDescent="0.3">
      <c r="A55" s="6">
        <v>17</v>
      </c>
      <c r="B55" s="6">
        <v>63815502</v>
      </c>
      <c r="C55" s="6" t="s">
        <v>3800</v>
      </c>
      <c r="D55" s="6" t="s">
        <v>1795</v>
      </c>
      <c r="E55" s="7">
        <v>4.6797410000000001E-5</v>
      </c>
      <c r="F55" s="7">
        <v>0.94915504884124302</v>
      </c>
      <c r="G55" s="6" t="s">
        <v>39</v>
      </c>
      <c r="H55" s="6" t="s">
        <v>38</v>
      </c>
      <c r="I55" s="6">
        <v>2340</v>
      </c>
      <c r="J55" s="6">
        <v>0.19049199999999999</v>
      </c>
      <c r="K55" s="6">
        <v>0.56520400000000004</v>
      </c>
      <c r="L55" s="6">
        <v>0.144679</v>
      </c>
      <c r="M55" s="6">
        <v>0.29615399999999997</v>
      </c>
      <c r="N55" s="6">
        <v>0.18820700000000001</v>
      </c>
      <c r="O55" s="6">
        <v>12</v>
      </c>
      <c r="P55" s="6">
        <v>53</v>
      </c>
      <c r="Q55" s="6">
        <v>257</v>
      </c>
      <c r="R55" s="6">
        <v>1749</v>
      </c>
    </row>
    <row r="56" spans="1:18" x14ac:dyDescent="0.3">
      <c r="A56" s="6">
        <v>19</v>
      </c>
      <c r="B56" s="6">
        <v>49007025</v>
      </c>
      <c r="C56" s="6" t="s">
        <v>3801</v>
      </c>
      <c r="D56" s="6" t="s">
        <v>2817</v>
      </c>
      <c r="E56" s="7">
        <v>4.7085030000000003E-5</v>
      </c>
      <c r="F56" s="7">
        <v>0.94915504884124302</v>
      </c>
      <c r="G56" s="6" t="s">
        <v>39</v>
      </c>
      <c r="H56" s="6" t="s">
        <v>38</v>
      </c>
      <c r="I56" s="6">
        <v>7</v>
      </c>
      <c r="J56" s="6">
        <v>5.6984699999999995E-4</v>
      </c>
      <c r="K56" s="6">
        <v>3.8202199999999999</v>
      </c>
      <c r="L56" s="6">
        <v>0.97825499999999999</v>
      </c>
      <c r="M56" s="6">
        <v>1.15385E-2</v>
      </c>
      <c r="N56" s="6">
        <v>3.3266799999999999E-4</v>
      </c>
      <c r="O56" s="6">
        <v>0</v>
      </c>
      <c r="P56" s="6">
        <v>3</v>
      </c>
      <c r="Q56" s="6">
        <v>0</v>
      </c>
      <c r="R56" s="6">
        <v>4</v>
      </c>
    </row>
    <row r="57" spans="1:18" x14ac:dyDescent="0.3">
      <c r="A57" s="6">
        <v>8</v>
      </c>
      <c r="B57" s="6">
        <v>106448010</v>
      </c>
      <c r="C57" s="6" t="s">
        <v>3803</v>
      </c>
      <c r="D57" s="6" t="s">
        <v>1746</v>
      </c>
      <c r="E57" s="7">
        <v>4.7347060000000003E-5</v>
      </c>
      <c r="F57" s="7">
        <v>0.94915504884124302</v>
      </c>
      <c r="G57" s="6" t="s">
        <v>47</v>
      </c>
      <c r="H57" s="6" t="s">
        <v>37</v>
      </c>
      <c r="I57" s="6">
        <v>5298</v>
      </c>
      <c r="J57" s="6">
        <v>0.43129299999999998</v>
      </c>
      <c r="K57" s="6">
        <v>0.53242699999999998</v>
      </c>
      <c r="L57" s="6">
        <v>0.13638700000000001</v>
      </c>
      <c r="M57" s="6">
        <v>0.53461499999999995</v>
      </c>
      <c r="N57" s="6">
        <v>0.42905900000000002</v>
      </c>
      <c r="O57" s="6">
        <v>43</v>
      </c>
      <c r="P57" s="6">
        <v>53</v>
      </c>
      <c r="Q57" s="6">
        <v>1101</v>
      </c>
      <c r="R57" s="6">
        <v>2957</v>
      </c>
    </row>
    <row r="58" spans="1:18" x14ac:dyDescent="0.3">
      <c r="A58" s="6">
        <v>7</v>
      </c>
      <c r="B58" s="6">
        <v>32299123</v>
      </c>
      <c r="C58" s="6" t="s">
        <v>3804</v>
      </c>
      <c r="D58" s="6" t="s">
        <v>1424</v>
      </c>
      <c r="E58" s="7">
        <v>5.0797310000000003E-5</v>
      </c>
      <c r="F58" s="7">
        <v>0.94915504884124302</v>
      </c>
      <c r="G58" s="6" t="s">
        <v>36</v>
      </c>
      <c r="H58" s="6" t="s">
        <v>38</v>
      </c>
      <c r="I58" s="6">
        <v>720</v>
      </c>
      <c r="J58" s="6">
        <v>5.86128E-2</v>
      </c>
      <c r="K58" s="6">
        <v>0.86564600000000003</v>
      </c>
      <c r="L58" s="6">
        <v>0.222717</v>
      </c>
      <c r="M58" s="6">
        <v>0.119231</v>
      </c>
      <c r="N58" s="6">
        <v>5.7302100000000002E-2</v>
      </c>
      <c r="O58" s="6">
        <v>0</v>
      </c>
      <c r="P58" s="6">
        <v>31</v>
      </c>
      <c r="Q58" s="6">
        <v>25</v>
      </c>
      <c r="R58" s="6">
        <v>639</v>
      </c>
    </row>
    <row r="59" spans="1:18" x14ac:dyDescent="0.3">
      <c r="A59" s="6">
        <v>10</v>
      </c>
      <c r="B59" s="6">
        <v>86699937</v>
      </c>
      <c r="C59" s="6" t="s">
        <v>3805</v>
      </c>
      <c r="D59" s="6" t="s">
        <v>873</v>
      </c>
      <c r="E59" s="7">
        <v>5.149267E-5</v>
      </c>
      <c r="F59" s="7">
        <v>0.94915504884124302</v>
      </c>
      <c r="G59" s="6" t="s">
        <v>39</v>
      </c>
      <c r="H59" s="6" t="s">
        <v>38</v>
      </c>
      <c r="I59" s="6">
        <v>66</v>
      </c>
      <c r="J59" s="6">
        <v>5.3728400000000003E-3</v>
      </c>
      <c r="K59" s="6">
        <v>1.8954599999999999</v>
      </c>
      <c r="L59" s="6">
        <v>0.48808699999999999</v>
      </c>
      <c r="M59" s="6">
        <v>3.07692E-2</v>
      </c>
      <c r="N59" s="6">
        <v>4.8236900000000003E-3</v>
      </c>
      <c r="O59" s="6">
        <v>1</v>
      </c>
      <c r="P59" s="6">
        <v>6</v>
      </c>
      <c r="Q59" s="6">
        <v>0</v>
      </c>
      <c r="R59" s="6">
        <v>58</v>
      </c>
    </row>
    <row r="60" spans="1:18" x14ac:dyDescent="0.3">
      <c r="A60" s="6">
        <v>2</v>
      </c>
      <c r="B60" s="6">
        <v>45413195</v>
      </c>
      <c r="C60" s="6" t="s">
        <v>3806</v>
      </c>
      <c r="D60" s="6" t="s">
        <v>943</v>
      </c>
      <c r="E60" s="7">
        <v>5.2000679999999997E-5</v>
      </c>
      <c r="F60" s="7">
        <v>0.94915504884124302</v>
      </c>
      <c r="G60" s="6" t="s">
        <v>37</v>
      </c>
      <c r="H60" s="6" t="s">
        <v>36</v>
      </c>
      <c r="I60" s="6">
        <v>387</v>
      </c>
      <c r="J60" s="6">
        <v>3.1504400000000002E-2</v>
      </c>
      <c r="K60" s="6">
        <v>1.0566500000000001</v>
      </c>
      <c r="L60" s="6">
        <v>0.27225700000000003</v>
      </c>
      <c r="M60" s="6">
        <v>8.8461499999999998E-2</v>
      </c>
      <c r="N60" s="6">
        <v>3.0272799999999999E-2</v>
      </c>
      <c r="O60" s="6">
        <v>0</v>
      </c>
      <c r="P60" s="6">
        <v>23</v>
      </c>
      <c r="Q60" s="6">
        <v>7</v>
      </c>
      <c r="R60" s="6">
        <v>350</v>
      </c>
    </row>
    <row r="61" spans="1:18" x14ac:dyDescent="0.3">
      <c r="A61" s="6">
        <v>1</v>
      </c>
      <c r="B61" s="6">
        <v>180824692</v>
      </c>
      <c r="C61" s="6" t="s">
        <v>3807</v>
      </c>
      <c r="D61" s="6" t="s">
        <v>2510</v>
      </c>
      <c r="E61" s="7">
        <v>5.291039E-5</v>
      </c>
      <c r="F61" s="7">
        <v>0.94915504884124302</v>
      </c>
      <c r="G61" s="6" t="s">
        <v>38</v>
      </c>
      <c r="H61" s="6" t="s">
        <v>39</v>
      </c>
      <c r="I61" s="6">
        <v>40</v>
      </c>
      <c r="J61" s="6">
        <v>3.2562699999999999E-3</v>
      </c>
      <c r="K61" s="6">
        <v>2.28139</v>
      </c>
      <c r="L61" s="6">
        <v>0.58846699999999996</v>
      </c>
      <c r="M61" s="6">
        <v>2.3076900000000001E-2</v>
      </c>
      <c r="N61" s="6">
        <v>2.82768E-3</v>
      </c>
      <c r="O61" s="6">
        <v>0</v>
      </c>
      <c r="P61" s="6">
        <v>6</v>
      </c>
      <c r="Q61" s="6">
        <v>0</v>
      </c>
      <c r="R61" s="6">
        <v>34</v>
      </c>
    </row>
    <row r="62" spans="1:18" x14ac:dyDescent="0.3">
      <c r="A62" s="6">
        <v>4</v>
      </c>
      <c r="B62" s="6">
        <v>101098430</v>
      </c>
      <c r="C62" s="6" t="s">
        <v>3808</v>
      </c>
      <c r="D62" s="6" t="s">
        <v>769</v>
      </c>
      <c r="E62" s="7">
        <v>5.2971279999999997E-5</v>
      </c>
      <c r="F62" s="7">
        <v>0.94915504884124302</v>
      </c>
      <c r="G62" s="6" t="s">
        <v>37</v>
      </c>
      <c r="H62" s="6" t="s">
        <v>36</v>
      </c>
      <c r="I62" s="6">
        <v>7</v>
      </c>
      <c r="J62" s="6">
        <v>5.6984699999999995E-4</v>
      </c>
      <c r="K62" s="6">
        <v>3.8319000000000001</v>
      </c>
      <c r="L62" s="6">
        <v>0.988479</v>
      </c>
      <c r="M62" s="6">
        <v>1.15385E-2</v>
      </c>
      <c r="N62" s="6">
        <v>3.3266799999999999E-4</v>
      </c>
      <c r="O62" s="6">
        <v>0</v>
      </c>
      <c r="P62" s="6">
        <v>3</v>
      </c>
      <c r="Q62" s="6">
        <v>0</v>
      </c>
      <c r="R62" s="6">
        <v>4</v>
      </c>
    </row>
    <row r="63" spans="1:18" x14ac:dyDescent="0.3">
      <c r="A63" s="6">
        <v>1</v>
      </c>
      <c r="B63" s="6">
        <v>205529177</v>
      </c>
      <c r="C63" s="6" t="s">
        <v>3809</v>
      </c>
      <c r="D63" s="6" t="s">
        <v>2881</v>
      </c>
      <c r="E63" s="7">
        <v>5.3091189999999997E-5</v>
      </c>
      <c r="F63" s="7">
        <v>0.94915504884124302</v>
      </c>
      <c r="G63" s="6" t="s">
        <v>38</v>
      </c>
      <c r="H63" s="6" t="s">
        <v>37</v>
      </c>
      <c r="I63" s="6">
        <v>34</v>
      </c>
      <c r="J63" s="6">
        <v>2.7678300000000002E-3</v>
      </c>
      <c r="K63" s="6">
        <v>2.2048000000000001</v>
      </c>
      <c r="L63" s="6">
        <v>0.56883300000000003</v>
      </c>
      <c r="M63" s="6">
        <v>2.3076900000000001E-2</v>
      </c>
      <c r="N63" s="6">
        <v>2.3286800000000001E-3</v>
      </c>
      <c r="O63" s="6">
        <v>0</v>
      </c>
      <c r="P63" s="6">
        <v>6</v>
      </c>
      <c r="Q63" s="6">
        <v>1</v>
      </c>
      <c r="R63" s="6">
        <v>26</v>
      </c>
    </row>
    <row r="64" spans="1:18" x14ac:dyDescent="0.3">
      <c r="A64" s="6">
        <v>13</v>
      </c>
      <c r="B64" s="6">
        <v>109206584</v>
      </c>
      <c r="C64" s="6" t="s">
        <v>3810</v>
      </c>
      <c r="D64" s="6" t="s">
        <v>2588</v>
      </c>
      <c r="E64" s="7">
        <v>5.3590339999999997E-5</v>
      </c>
      <c r="F64" s="7">
        <v>0.94915504884124302</v>
      </c>
      <c r="G64" s="6" t="s">
        <v>37</v>
      </c>
      <c r="H64" s="6" t="s">
        <v>36</v>
      </c>
      <c r="I64" s="6">
        <v>8</v>
      </c>
      <c r="J64" s="6">
        <v>6.5125399999999998E-4</v>
      </c>
      <c r="K64" s="6">
        <v>3.74424</v>
      </c>
      <c r="L64" s="6">
        <v>0.96657000000000004</v>
      </c>
      <c r="M64" s="6">
        <v>1.15385E-2</v>
      </c>
      <c r="N64" s="6">
        <v>4.1583499999999998E-4</v>
      </c>
      <c r="O64" s="6">
        <v>0</v>
      </c>
      <c r="P64" s="6">
        <v>3</v>
      </c>
      <c r="Q64" s="6">
        <v>0</v>
      </c>
      <c r="R64" s="6">
        <v>5</v>
      </c>
    </row>
    <row r="65" spans="1:18" x14ac:dyDescent="0.3">
      <c r="A65" s="6">
        <v>3</v>
      </c>
      <c r="B65" s="6">
        <v>133770665</v>
      </c>
      <c r="C65" s="6" t="s">
        <v>3811</v>
      </c>
      <c r="D65" s="6" t="s">
        <v>2819</v>
      </c>
      <c r="E65" s="7">
        <v>5.4395599999999998E-5</v>
      </c>
      <c r="F65" s="7">
        <v>0.94915504884124302</v>
      </c>
      <c r="G65" s="6" t="s">
        <v>39</v>
      </c>
      <c r="H65" s="6" t="s">
        <v>38</v>
      </c>
      <c r="I65" s="6">
        <v>13</v>
      </c>
      <c r="J65" s="6">
        <v>1.0582899999999999E-3</v>
      </c>
      <c r="K65" s="6">
        <v>3.1171000000000002</v>
      </c>
      <c r="L65" s="6">
        <v>0.80543100000000001</v>
      </c>
      <c r="M65" s="6">
        <v>1.53846E-2</v>
      </c>
      <c r="N65" s="6">
        <v>7.4850299999999997E-4</v>
      </c>
      <c r="O65" s="6">
        <v>0</v>
      </c>
      <c r="P65" s="6">
        <v>4</v>
      </c>
      <c r="Q65" s="6">
        <v>0</v>
      </c>
      <c r="R65" s="6">
        <v>9</v>
      </c>
    </row>
    <row r="66" spans="1:18" x14ac:dyDescent="0.3">
      <c r="A66" s="6">
        <v>1</v>
      </c>
      <c r="B66" s="6">
        <v>54045676</v>
      </c>
      <c r="C66" s="6" t="s">
        <v>3812</v>
      </c>
      <c r="D66" s="6" t="s">
        <v>916</v>
      </c>
      <c r="E66" s="7">
        <v>5.500511E-5</v>
      </c>
      <c r="F66" s="7">
        <v>0.94915504884124302</v>
      </c>
      <c r="G66" s="6" t="s">
        <v>36</v>
      </c>
      <c r="H66" s="6" t="s">
        <v>39</v>
      </c>
      <c r="I66" s="6">
        <v>18</v>
      </c>
      <c r="J66" s="6">
        <v>1.46532E-3</v>
      </c>
      <c r="K66" s="6">
        <v>2.6310600000000002</v>
      </c>
      <c r="L66" s="6">
        <v>0.68032000000000004</v>
      </c>
      <c r="M66" s="6">
        <v>1.9230799999999999E-2</v>
      </c>
      <c r="N66" s="6">
        <v>1.08117E-3</v>
      </c>
      <c r="O66" s="6">
        <v>0</v>
      </c>
      <c r="P66" s="6">
        <v>5</v>
      </c>
      <c r="Q66" s="6">
        <v>0</v>
      </c>
      <c r="R66" s="6">
        <v>13</v>
      </c>
    </row>
    <row r="67" spans="1:18" x14ac:dyDescent="0.3">
      <c r="A67" s="6">
        <v>7</v>
      </c>
      <c r="B67" s="6">
        <v>76028773</v>
      </c>
      <c r="C67" s="6" t="s">
        <v>3813</v>
      </c>
      <c r="D67" s="6" t="s">
        <v>2164</v>
      </c>
      <c r="E67" s="7">
        <v>5.5650470000000003E-5</v>
      </c>
      <c r="F67" s="7">
        <v>0.94915504884124302</v>
      </c>
      <c r="G67" s="6" t="s">
        <v>36</v>
      </c>
      <c r="H67" s="6" t="s">
        <v>37</v>
      </c>
      <c r="I67" s="6">
        <v>225</v>
      </c>
      <c r="J67" s="6">
        <v>1.8316499999999999E-2</v>
      </c>
      <c r="K67" s="6">
        <v>1.33691</v>
      </c>
      <c r="L67" s="6">
        <v>0.345943</v>
      </c>
      <c r="M67" s="6">
        <v>5.7692300000000002E-2</v>
      </c>
      <c r="N67" s="6">
        <v>1.7465100000000001E-2</v>
      </c>
      <c r="O67" s="6">
        <v>1</v>
      </c>
      <c r="P67" s="6">
        <v>13</v>
      </c>
      <c r="Q67" s="6">
        <v>2</v>
      </c>
      <c r="R67" s="6">
        <v>206</v>
      </c>
    </row>
    <row r="68" spans="1:18" x14ac:dyDescent="0.3">
      <c r="A68" s="6">
        <v>6</v>
      </c>
      <c r="B68" s="6">
        <v>33443408</v>
      </c>
      <c r="C68" s="6" t="s">
        <v>3814</v>
      </c>
      <c r="D68" s="6" t="s">
        <v>2497</v>
      </c>
      <c r="E68" s="7">
        <v>5.7106940000000003E-5</v>
      </c>
      <c r="F68" s="7">
        <v>0.94915504884124302</v>
      </c>
      <c r="G68" s="6" t="s">
        <v>36</v>
      </c>
      <c r="H68" s="6" t="s">
        <v>37</v>
      </c>
      <c r="I68" s="6">
        <v>17</v>
      </c>
      <c r="J68" s="6">
        <v>1.3839099999999999E-3</v>
      </c>
      <c r="K68" s="6">
        <v>2.9969600000000001</v>
      </c>
      <c r="L68" s="6">
        <v>0.77677300000000005</v>
      </c>
      <c r="M68" s="6">
        <v>1.53846E-2</v>
      </c>
      <c r="N68" s="6">
        <v>1.08117E-3</v>
      </c>
      <c r="O68" s="6">
        <v>0</v>
      </c>
      <c r="P68" s="6">
        <v>4</v>
      </c>
      <c r="Q68" s="6">
        <v>0</v>
      </c>
      <c r="R68" s="6">
        <v>13</v>
      </c>
    </row>
    <row r="69" spans="1:18" x14ac:dyDescent="0.3">
      <c r="A69" s="6">
        <v>12</v>
      </c>
      <c r="B69" s="6">
        <v>131918621</v>
      </c>
      <c r="C69" s="6" t="s">
        <v>3815</v>
      </c>
      <c r="D69" s="6" t="s">
        <v>2383</v>
      </c>
      <c r="E69" s="7">
        <v>5.7205250000000003E-5</v>
      </c>
      <c r="F69" s="7">
        <v>0.94915504884124302</v>
      </c>
      <c r="G69" s="6" t="s">
        <v>39</v>
      </c>
      <c r="H69" s="6" t="s">
        <v>38</v>
      </c>
      <c r="I69" s="6">
        <v>7</v>
      </c>
      <c r="J69" s="6">
        <v>5.6984699999999995E-4</v>
      </c>
      <c r="K69" s="6">
        <v>3.7583799999999998</v>
      </c>
      <c r="L69" s="6">
        <v>0.97422900000000001</v>
      </c>
      <c r="M69" s="6">
        <v>1.15385E-2</v>
      </c>
      <c r="N69" s="6">
        <v>3.3266799999999999E-4</v>
      </c>
      <c r="O69" s="6">
        <v>0</v>
      </c>
      <c r="P69" s="6">
        <v>3</v>
      </c>
      <c r="Q69" s="6">
        <v>0</v>
      </c>
      <c r="R69" s="6">
        <v>4</v>
      </c>
    </row>
    <row r="70" spans="1:18" x14ac:dyDescent="0.3">
      <c r="A70" s="6">
        <v>12</v>
      </c>
      <c r="B70" s="6">
        <v>47792085</v>
      </c>
      <c r="C70" s="6" t="s">
        <v>3816</v>
      </c>
      <c r="D70" s="6" t="s">
        <v>2574</v>
      </c>
      <c r="E70" s="7">
        <v>5.736029E-5</v>
      </c>
      <c r="F70" s="7">
        <v>0.94915504884124302</v>
      </c>
      <c r="G70" s="6" t="s">
        <v>39</v>
      </c>
      <c r="H70" s="6" t="s">
        <v>38</v>
      </c>
      <c r="I70" s="6">
        <v>62</v>
      </c>
      <c r="J70" s="6">
        <v>5.0472199999999998E-3</v>
      </c>
      <c r="K70" s="6">
        <v>2.03918</v>
      </c>
      <c r="L70" s="6">
        <v>0.52867600000000003</v>
      </c>
      <c r="M70" s="6">
        <v>2.6923099999999998E-2</v>
      </c>
      <c r="N70" s="6">
        <v>4.5741799999999997E-3</v>
      </c>
      <c r="O70" s="6">
        <v>0</v>
      </c>
      <c r="P70" s="6">
        <v>7</v>
      </c>
      <c r="Q70" s="6">
        <v>0</v>
      </c>
      <c r="R70" s="6">
        <v>55</v>
      </c>
    </row>
    <row r="71" spans="1:18" x14ac:dyDescent="0.3">
      <c r="A71" s="6">
        <v>1</v>
      </c>
      <c r="B71" s="6">
        <v>245087600</v>
      </c>
      <c r="C71" s="6" t="s">
        <v>3817</v>
      </c>
      <c r="D71" s="6" t="s">
        <v>2811</v>
      </c>
      <c r="E71" s="7">
        <v>5.7576359999999997E-5</v>
      </c>
      <c r="F71" s="7">
        <v>0.94915504884124302</v>
      </c>
      <c r="G71" s="6" t="s">
        <v>38</v>
      </c>
      <c r="H71" s="6" t="s">
        <v>39</v>
      </c>
      <c r="I71" s="6">
        <v>116</v>
      </c>
      <c r="J71" s="6">
        <v>9.4431800000000007E-3</v>
      </c>
      <c r="K71" s="6">
        <v>1.60907</v>
      </c>
      <c r="L71" s="6">
        <v>0.417267</v>
      </c>
      <c r="M71" s="6">
        <v>3.8461500000000003E-2</v>
      </c>
      <c r="N71" s="6">
        <v>8.8156999999999992E-3</v>
      </c>
      <c r="O71" s="6">
        <v>0</v>
      </c>
      <c r="P71" s="6">
        <v>10</v>
      </c>
      <c r="Q71" s="6">
        <v>1</v>
      </c>
      <c r="R71" s="6">
        <v>104</v>
      </c>
    </row>
    <row r="72" spans="1:18" x14ac:dyDescent="0.3">
      <c r="A72" s="6">
        <v>2</v>
      </c>
      <c r="B72" s="6">
        <v>209820579</v>
      </c>
      <c r="C72" s="6" t="s">
        <v>3818</v>
      </c>
      <c r="D72" s="6" t="s">
        <v>1148</v>
      </c>
      <c r="E72" s="7">
        <v>5.9538269999999997E-5</v>
      </c>
      <c r="F72" s="7">
        <v>0.94915504884124302</v>
      </c>
      <c r="G72" s="6" t="s">
        <v>38</v>
      </c>
      <c r="H72" s="6" t="s">
        <v>39</v>
      </c>
      <c r="I72" s="6">
        <v>202</v>
      </c>
      <c r="J72" s="6">
        <v>1.6444199999999999E-2</v>
      </c>
      <c r="K72" s="6">
        <v>1.4285099999999999</v>
      </c>
      <c r="L72" s="6">
        <v>0.37123400000000001</v>
      </c>
      <c r="M72" s="6">
        <v>5.3846199999999997E-2</v>
      </c>
      <c r="N72" s="6">
        <v>1.5635400000000001E-2</v>
      </c>
      <c r="O72" s="6">
        <v>0</v>
      </c>
      <c r="P72" s="6">
        <v>14</v>
      </c>
      <c r="Q72" s="6">
        <v>0</v>
      </c>
      <c r="R72" s="6">
        <v>188</v>
      </c>
    </row>
    <row r="73" spans="1:18" x14ac:dyDescent="0.3">
      <c r="A73" s="6">
        <v>13</v>
      </c>
      <c r="B73" s="6">
        <v>45395022</v>
      </c>
      <c r="C73" s="6" t="s">
        <v>3819</v>
      </c>
      <c r="D73" s="6" t="s">
        <v>1607</v>
      </c>
      <c r="E73" s="7">
        <v>5.9748569999999997E-5</v>
      </c>
      <c r="F73" s="7">
        <v>0.94915504884124302</v>
      </c>
      <c r="G73" s="6" t="s">
        <v>39</v>
      </c>
      <c r="H73" s="6" t="s">
        <v>38</v>
      </c>
      <c r="I73" s="6">
        <v>7</v>
      </c>
      <c r="J73" s="6">
        <v>5.6984699999999995E-4</v>
      </c>
      <c r="K73" s="6">
        <v>3.7240099999999998</v>
      </c>
      <c r="L73" s="6">
        <v>0.96799100000000005</v>
      </c>
      <c r="M73" s="6">
        <v>1.15385E-2</v>
      </c>
      <c r="N73" s="6">
        <v>3.3266799999999999E-4</v>
      </c>
      <c r="O73" s="6">
        <v>0</v>
      </c>
      <c r="P73" s="6">
        <v>3</v>
      </c>
      <c r="Q73" s="6">
        <v>0</v>
      </c>
      <c r="R73" s="6">
        <v>4</v>
      </c>
    </row>
    <row r="74" spans="1:18" x14ac:dyDescent="0.3">
      <c r="A74" s="6">
        <v>7</v>
      </c>
      <c r="B74" s="6">
        <v>101035836</v>
      </c>
      <c r="C74" s="6" t="s">
        <v>3820</v>
      </c>
      <c r="D74" s="6" t="s">
        <v>825</v>
      </c>
      <c r="E74" s="7">
        <v>6.074139E-5</v>
      </c>
      <c r="F74" s="7">
        <v>0.94915504884124302</v>
      </c>
      <c r="G74" s="6" t="s">
        <v>38</v>
      </c>
      <c r="H74" s="6" t="s">
        <v>39</v>
      </c>
      <c r="I74" s="6">
        <v>14</v>
      </c>
      <c r="J74" s="6">
        <v>1.1396900000000001E-3</v>
      </c>
      <c r="K74" s="6">
        <v>3.1157400000000002</v>
      </c>
      <c r="L74" s="6">
        <v>0.81073399999999995</v>
      </c>
      <c r="M74" s="6">
        <v>1.53846E-2</v>
      </c>
      <c r="N74" s="6">
        <v>8.3166999999999996E-4</v>
      </c>
      <c r="O74" s="6">
        <v>0</v>
      </c>
      <c r="P74" s="6">
        <v>4</v>
      </c>
      <c r="Q74" s="6">
        <v>0</v>
      </c>
      <c r="R74" s="6">
        <v>10</v>
      </c>
    </row>
    <row r="75" spans="1:18" x14ac:dyDescent="0.3">
      <c r="A75" s="6">
        <v>8</v>
      </c>
      <c r="B75" s="6">
        <v>81444463</v>
      </c>
      <c r="C75" s="6" t="s">
        <v>3821</v>
      </c>
      <c r="D75" s="6" t="s">
        <v>2814</v>
      </c>
      <c r="E75" s="7">
        <v>6.2000089999999995E-5</v>
      </c>
      <c r="F75" s="7">
        <v>0.94915504884124302</v>
      </c>
      <c r="G75" s="6" t="s">
        <v>39</v>
      </c>
      <c r="H75" s="6" t="s">
        <v>38</v>
      </c>
      <c r="I75" s="6">
        <v>239</v>
      </c>
      <c r="J75" s="6">
        <v>1.94562E-2</v>
      </c>
      <c r="K75" s="6">
        <v>1.27519</v>
      </c>
      <c r="L75" s="6">
        <v>0.33224799999999999</v>
      </c>
      <c r="M75" s="6">
        <v>5.7692300000000002E-2</v>
      </c>
      <c r="N75" s="6">
        <v>1.8629400000000001E-2</v>
      </c>
      <c r="O75" s="6">
        <v>0</v>
      </c>
      <c r="P75" s="6">
        <v>15</v>
      </c>
      <c r="Q75" s="6">
        <v>1</v>
      </c>
      <c r="R75" s="6">
        <v>222</v>
      </c>
    </row>
    <row r="76" spans="1:18" x14ac:dyDescent="0.3">
      <c r="A76" s="6">
        <v>5</v>
      </c>
      <c r="B76" s="6">
        <v>1294107</v>
      </c>
      <c r="C76" s="6" t="s">
        <v>3822</v>
      </c>
      <c r="D76" s="6" t="s">
        <v>1105</v>
      </c>
      <c r="E76" s="7">
        <v>6.2657049999999997E-5</v>
      </c>
      <c r="F76" s="7">
        <v>0.94915504884124302</v>
      </c>
      <c r="G76" s="6" t="s">
        <v>36</v>
      </c>
      <c r="H76" s="6" t="s">
        <v>37</v>
      </c>
      <c r="I76" s="6">
        <v>5</v>
      </c>
      <c r="J76" s="6">
        <v>4.0703400000000002E-4</v>
      </c>
      <c r="K76" s="6">
        <v>4.1794399999999996</v>
      </c>
      <c r="L76" s="6">
        <v>1.0896699999999999</v>
      </c>
      <c r="M76" s="6">
        <v>1.15385E-2</v>
      </c>
      <c r="N76" s="6">
        <v>1.66334E-4</v>
      </c>
      <c r="O76" s="6">
        <v>0</v>
      </c>
      <c r="P76" s="6">
        <v>3</v>
      </c>
      <c r="Q76" s="6">
        <v>0</v>
      </c>
      <c r="R76" s="6">
        <v>2</v>
      </c>
    </row>
    <row r="77" spans="1:18" x14ac:dyDescent="0.3">
      <c r="A77" s="6">
        <v>2</v>
      </c>
      <c r="B77" s="6">
        <v>151619514</v>
      </c>
      <c r="C77" s="6" t="s">
        <v>3823</v>
      </c>
      <c r="D77" s="6" t="s">
        <v>1057</v>
      </c>
      <c r="E77" s="7">
        <v>6.3412300000000003E-5</v>
      </c>
      <c r="F77" s="7">
        <v>0.94915504884124302</v>
      </c>
      <c r="G77" s="6" t="s">
        <v>36</v>
      </c>
      <c r="H77" s="6" t="s">
        <v>39</v>
      </c>
      <c r="I77" s="6">
        <v>1476</v>
      </c>
      <c r="J77" s="6">
        <v>0.120156</v>
      </c>
      <c r="K77" s="6">
        <v>0.67756799999999995</v>
      </c>
      <c r="L77" s="6">
        <v>0.17679300000000001</v>
      </c>
      <c r="M77" s="6">
        <v>0.21538499999999999</v>
      </c>
      <c r="N77" s="6">
        <v>0.11809699999999999</v>
      </c>
      <c r="O77" s="6">
        <v>6</v>
      </c>
      <c r="P77" s="6">
        <v>44</v>
      </c>
      <c r="Q77" s="6">
        <v>92</v>
      </c>
      <c r="R77" s="6">
        <v>1236</v>
      </c>
    </row>
    <row r="78" spans="1:18" x14ac:dyDescent="0.3">
      <c r="A78" s="6">
        <v>20</v>
      </c>
      <c r="B78" s="6">
        <v>33685929</v>
      </c>
      <c r="C78" s="6" t="s">
        <v>3825</v>
      </c>
      <c r="D78" s="6" t="s">
        <v>2862</v>
      </c>
      <c r="E78" s="7">
        <v>6.4003180000000003E-5</v>
      </c>
      <c r="F78" s="7">
        <v>0.94915504884124302</v>
      </c>
      <c r="G78" s="6" t="s">
        <v>36</v>
      </c>
      <c r="H78" s="6" t="s">
        <v>38</v>
      </c>
      <c r="I78" s="6">
        <v>122</v>
      </c>
      <c r="J78" s="6">
        <v>9.9316200000000004E-3</v>
      </c>
      <c r="K78" s="6">
        <v>1.5017400000000001</v>
      </c>
      <c r="L78" s="6">
        <v>0.392073</v>
      </c>
      <c r="M78" s="6">
        <v>4.6153800000000002E-2</v>
      </c>
      <c r="N78" s="6">
        <v>9.1483699999999994E-3</v>
      </c>
      <c r="O78" s="6">
        <v>0</v>
      </c>
      <c r="P78" s="6">
        <v>12</v>
      </c>
      <c r="Q78" s="6">
        <v>0</v>
      </c>
      <c r="R78" s="6">
        <v>110</v>
      </c>
    </row>
    <row r="79" spans="1:18" x14ac:dyDescent="0.3">
      <c r="A79" s="6">
        <v>15</v>
      </c>
      <c r="B79" s="6">
        <v>98923997</v>
      </c>
      <c r="C79" s="6" t="s">
        <v>3826</v>
      </c>
      <c r="D79" s="6" t="s">
        <v>1289</v>
      </c>
      <c r="E79" s="7">
        <v>6.5156989999999999E-5</v>
      </c>
      <c r="F79" s="7">
        <v>0.94915504884124302</v>
      </c>
      <c r="G79" s="6" t="s">
        <v>36</v>
      </c>
      <c r="H79" s="6" t="s">
        <v>37</v>
      </c>
      <c r="I79" s="6">
        <v>5</v>
      </c>
      <c r="J79" s="6">
        <v>4.0703400000000002E-4</v>
      </c>
      <c r="K79" s="6">
        <v>3.8309600000000001</v>
      </c>
      <c r="L79" s="6">
        <v>1.0013300000000001</v>
      </c>
      <c r="M79" s="6">
        <v>1.15385E-2</v>
      </c>
      <c r="N79" s="6">
        <v>1.66334E-4</v>
      </c>
      <c r="O79" s="6">
        <v>0</v>
      </c>
      <c r="P79" s="6">
        <v>3</v>
      </c>
      <c r="Q79" s="6">
        <v>0</v>
      </c>
      <c r="R79" s="6">
        <v>2</v>
      </c>
    </row>
    <row r="80" spans="1:18" x14ac:dyDescent="0.3">
      <c r="A80" s="6">
        <v>22</v>
      </c>
      <c r="B80" s="6">
        <v>41813499</v>
      </c>
      <c r="C80" s="6" t="s">
        <v>3828</v>
      </c>
      <c r="D80" s="6" t="s">
        <v>2688</v>
      </c>
      <c r="E80" s="7">
        <v>6.6841649999999997E-5</v>
      </c>
      <c r="F80" s="7">
        <v>0.94915504884124302</v>
      </c>
      <c r="G80" s="6" t="s">
        <v>39</v>
      </c>
      <c r="H80" s="6" t="s">
        <v>37</v>
      </c>
      <c r="I80" s="6">
        <v>15</v>
      </c>
      <c r="J80" s="6">
        <v>1.2210999999999999E-3</v>
      </c>
      <c r="K80" s="6">
        <v>3.00509</v>
      </c>
      <c r="L80" s="6">
        <v>0.78676100000000004</v>
      </c>
      <c r="M80" s="6">
        <v>1.53846E-2</v>
      </c>
      <c r="N80" s="6">
        <v>9.1483700000000005E-4</v>
      </c>
      <c r="O80" s="6">
        <v>0</v>
      </c>
      <c r="P80" s="6">
        <v>4</v>
      </c>
      <c r="Q80" s="6">
        <v>0</v>
      </c>
      <c r="R80" s="6">
        <v>11</v>
      </c>
    </row>
    <row r="81" spans="1:18" x14ac:dyDescent="0.3">
      <c r="A81" s="6">
        <v>12</v>
      </c>
      <c r="B81" s="6">
        <v>117056912</v>
      </c>
      <c r="C81" s="6" t="s">
        <v>3829</v>
      </c>
      <c r="D81" s="6" t="s">
        <v>1543</v>
      </c>
      <c r="E81" s="7">
        <v>6.7383279999999994E-5</v>
      </c>
      <c r="F81" s="7">
        <v>0.94915504884124302</v>
      </c>
      <c r="G81" s="6" t="s">
        <v>39</v>
      </c>
      <c r="H81" s="6" t="s">
        <v>38</v>
      </c>
      <c r="I81" s="6">
        <v>16</v>
      </c>
      <c r="J81" s="6">
        <v>1.30251E-3</v>
      </c>
      <c r="K81" s="6">
        <v>2.9497900000000001</v>
      </c>
      <c r="L81" s="6">
        <v>0.77268400000000004</v>
      </c>
      <c r="M81" s="6">
        <v>1.53846E-2</v>
      </c>
      <c r="N81" s="6">
        <v>9.9800400000000004E-4</v>
      </c>
      <c r="O81" s="6">
        <v>0</v>
      </c>
      <c r="P81" s="6">
        <v>4</v>
      </c>
      <c r="Q81" s="6">
        <v>0</v>
      </c>
      <c r="R81" s="6">
        <v>12</v>
      </c>
    </row>
    <row r="82" spans="1:18" x14ac:dyDescent="0.3">
      <c r="A82" s="6">
        <v>7</v>
      </c>
      <c r="B82" s="6">
        <v>76066490</v>
      </c>
      <c r="C82" s="6" t="s">
        <v>3830</v>
      </c>
      <c r="D82" s="6" t="s">
        <v>2840</v>
      </c>
      <c r="E82" s="7">
        <v>6.7637109999999997E-5</v>
      </c>
      <c r="F82" s="7">
        <v>0.94915504884124302</v>
      </c>
      <c r="G82" s="6" t="s">
        <v>37</v>
      </c>
      <c r="H82" s="6" t="s">
        <v>36</v>
      </c>
      <c r="I82" s="6">
        <v>203</v>
      </c>
      <c r="J82" s="6">
        <v>1.6525600000000001E-2</v>
      </c>
      <c r="K82" s="6">
        <v>1.3731599999999999</v>
      </c>
      <c r="L82" s="6">
        <v>0.35978100000000002</v>
      </c>
      <c r="M82" s="6">
        <v>5.3846199999999997E-2</v>
      </c>
      <c r="N82" s="6">
        <v>1.5718599999999999E-2</v>
      </c>
      <c r="O82" s="6">
        <v>1</v>
      </c>
      <c r="P82" s="6">
        <v>12</v>
      </c>
      <c r="Q82" s="6">
        <v>1</v>
      </c>
      <c r="R82" s="6">
        <v>187</v>
      </c>
    </row>
    <row r="83" spans="1:18" x14ac:dyDescent="0.3">
      <c r="A83" s="6">
        <v>19</v>
      </c>
      <c r="B83" s="6">
        <v>19528933</v>
      </c>
      <c r="C83" s="6" t="s">
        <v>3833</v>
      </c>
      <c r="D83" s="6" t="s">
        <v>1008</v>
      </c>
      <c r="E83" s="7">
        <v>7.3072870000000001E-5</v>
      </c>
      <c r="F83" s="7">
        <v>0.94915504884124302</v>
      </c>
      <c r="G83" s="6" t="s">
        <v>38</v>
      </c>
      <c r="H83" s="6" t="s">
        <v>39</v>
      </c>
      <c r="I83" s="6">
        <v>7</v>
      </c>
      <c r="J83" s="6">
        <v>5.6984699999999995E-4</v>
      </c>
      <c r="K83" s="6">
        <v>3.7513700000000001</v>
      </c>
      <c r="L83" s="6">
        <v>0.98784499999999997</v>
      </c>
      <c r="M83" s="6">
        <v>1.15385E-2</v>
      </c>
      <c r="N83" s="6">
        <v>3.3266799999999999E-4</v>
      </c>
      <c r="O83" s="6">
        <v>0</v>
      </c>
      <c r="P83" s="6">
        <v>3</v>
      </c>
      <c r="Q83" s="6">
        <v>0</v>
      </c>
      <c r="R83" s="6">
        <v>4</v>
      </c>
    </row>
    <row r="84" spans="1:18" x14ac:dyDescent="0.3">
      <c r="A84" s="6">
        <v>9</v>
      </c>
      <c r="B84" s="6">
        <v>124856876</v>
      </c>
      <c r="C84" s="6" t="s">
        <v>3834</v>
      </c>
      <c r="D84" s="6" t="s">
        <v>987</v>
      </c>
      <c r="E84" s="7">
        <v>7.3418219999999996E-5</v>
      </c>
      <c r="F84" s="7">
        <v>0.94915504884124302</v>
      </c>
      <c r="G84" s="6" t="s">
        <v>36</v>
      </c>
      <c r="H84" s="6" t="s">
        <v>37</v>
      </c>
      <c r="I84" s="6">
        <v>7</v>
      </c>
      <c r="J84" s="6">
        <v>5.6984699999999995E-4</v>
      </c>
      <c r="K84" s="6">
        <v>3.7524899999999999</v>
      </c>
      <c r="L84" s="6">
        <v>0.98844500000000002</v>
      </c>
      <c r="M84" s="6">
        <v>1.15385E-2</v>
      </c>
      <c r="N84" s="6">
        <v>3.3266799999999999E-4</v>
      </c>
      <c r="O84" s="6">
        <v>0</v>
      </c>
      <c r="P84" s="6">
        <v>3</v>
      </c>
      <c r="Q84" s="6">
        <v>0</v>
      </c>
      <c r="R84" s="6">
        <v>4</v>
      </c>
    </row>
    <row r="85" spans="1:18" x14ac:dyDescent="0.3">
      <c r="A85" s="6">
        <v>9</v>
      </c>
      <c r="B85" s="6">
        <v>124857865</v>
      </c>
      <c r="C85" s="6" t="s">
        <v>3835</v>
      </c>
      <c r="D85" s="6" t="s">
        <v>987</v>
      </c>
      <c r="E85" s="7">
        <v>7.3418219999999996E-5</v>
      </c>
      <c r="F85" s="7">
        <v>0.94915504884124302</v>
      </c>
      <c r="G85" s="6" t="s">
        <v>37</v>
      </c>
      <c r="H85" s="6" t="s">
        <v>36</v>
      </c>
      <c r="I85" s="6">
        <v>7</v>
      </c>
      <c r="J85" s="6">
        <v>5.6984699999999995E-4</v>
      </c>
      <c r="K85" s="6">
        <v>3.7524899999999999</v>
      </c>
      <c r="L85" s="6">
        <v>0.98844500000000002</v>
      </c>
      <c r="M85" s="6">
        <v>1.15385E-2</v>
      </c>
      <c r="N85" s="6">
        <v>3.3266799999999999E-4</v>
      </c>
      <c r="O85" s="6">
        <v>0</v>
      </c>
      <c r="P85" s="6">
        <v>3</v>
      </c>
      <c r="Q85" s="6">
        <v>0</v>
      </c>
      <c r="R85" s="6">
        <v>4</v>
      </c>
    </row>
    <row r="86" spans="1:18" x14ac:dyDescent="0.3">
      <c r="A86" s="6">
        <v>9</v>
      </c>
      <c r="B86" s="6">
        <v>124873698</v>
      </c>
      <c r="C86" s="6" t="s">
        <v>3836</v>
      </c>
      <c r="D86" s="6" t="s">
        <v>912</v>
      </c>
      <c r="E86" s="7">
        <v>7.3418219999999996E-5</v>
      </c>
      <c r="F86" s="7">
        <v>0.94915504884124302</v>
      </c>
      <c r="G86" s="6" t="s">
        <v>36</v>
      </c>
      <c r="H86" s="6" t="s">
        <v>37</v>
      </c>
      <c r="I86" s="6">
        <v>7</v>
      </c>
      <c r="J86" s="6">
        <v>5.6984699999999995E-4</v>
      </c>
      <c r="K86" s="6">
        <v>3.7524899999999999</v>
      </c>
      <c r="L86" s="6">
        <v>0.98844500000000002</v>
      </c>
      <c r="M86" s="6">
        <v>1.15385E-2</v>
      </c>
      <c r="N86" s="6">
        <v>3.3266799999999999E-4</v>
      </c>
      <c r="O86" s="6">
        <v>0</v>
      </c>
      <c r="P86" s="6">
        <v>3</v>
      </c>
      <c r="Q86" s="6">
        <v>0</v>
      </c>
      <c r="R86" s="6">
        <v>4</v>
      </c>
    </row>
    <row r="87" spans="1:18" x14ac:dyDescent="0.3">
      <c r="A87" s="6">
        <v>9</v>
      </c>
      <c r="B87" s="6">
        <v>124931421</v>
      </c>
      <c r="C87" s="6" t="s">
        <v>3837</v>
      </c>
      <c r="D87" s="6" t="s">
        <v>2787</v>
      </c>
      <c r="E87" s="7">
        <v>7.3418219999999996E-5</v>
      </c>
      <c r="F87" s="7">
        <v>0.94915504884124302</v>
      </c>
      <c r="G87" s="6" t="s">
        <v>38</v>
      </c>
      <c r="H87" s="6" t="s">
        <v>39</v>
      </c>
      <c r="I87" s="6">
        <v>7</v>
      </c>
      <c r="J87" s="6">
        <v>5.6984699999999995E-4</v>
      </c>
      <c r="K87" s="6">
        <v>3.7524899999999999</v>
      </c>
      <c r="L87" s="6">
        <v>0.98844500000000002</v>
      </c>
      <c r="M87" s="6">
        <v>1.15385E-2</v>
      </c>
      <c r="N87" s="6">
        <v>3.3266799999999999E-4</v>
      </c>
      <c r="O87" s="6">
        <v>0</v>
      </c>
      <c r="P87" s="6">
        <v>3</v>
      </c>
      <c r="Q87" s="6">
        <v>0</v>
      </c>
      <c r="R87" s="6">
        <v>4</v>
      </c>
    </row>
    <row r="88" spans="1:18" x14ac:dyDescent="0.3">
      <c r="A88" s="6">
        <v>9</v>
      </c>
      <c r="B88" s="6">
        <v>125003585</v>
      </c>
      <c r="C88" s="6" t="s">
        <v>3838</v>
      </c>
      <c r="D88" s="6" t="s">
        <v>2724</v>
      </c>
      <c r="E88" s="7">
        <v>7.3418219999999996E-5</v>
      </c>
      <c r="F88" s="7">
        <v>0.94915504884124302</v>
      </c>
      <c r="G88" s="6" t="s">
        <v>38</v>
      </c>
      <c r="H88" s="6" t="s">
        <v>36</v>
      </c>
      <c r="I88" s="6">
        <v>7</v>
      </c>
      <c r="J88" s="6">
        <v>5.6984699999999995E-4</v>
      </c>
      <c r="K88" s="6">
        <v>3.7524899999999999</v>
      </c>
      <c r="L88" s="6">
        <v>0.98844500000000002</v>
      </c>
      <c r="M88" s="6">
        <v>1.15385E-2</v>
      </c>
      <c r="N88" s="6">
        <v>3.3266799999999999E-4</v>
      </c>
      <c r="O88" s="6">
        <v>0</v>
      </c>
      <c r="P88" s="6">
        <v>3</v>
      </c>
      <c r="Q88" s="6">
        <v>0</v>
      </c>
      <c r="R88" s="6">
        <v>4</v>
      </c>
    </row>
    <row r="89" spans="1:18" x14ac:dyDescent="0.3">
      <c r="A89" s="6">
        <v>1</v>
      </c>
      <c r="B89" s="6">
        <v>94487803</v>
      </c>
      <c r="C89" s="6" t="s">
        <v>3839</v>
      </c>
      <c r="D89" s="6" t="s">
        <v>2648</v>
      </c>
      <c r="E89" s="7">
        <v>7.4435650000000006E-5</v>
      </c>
      <c r="F89" s="7">
        <v>0.94915504884124302</v>
      </c>
      <c r="G89" s="6" t="s">
        <v>38</v>
      </c>
      <c r="H89" s="6" t="s">
        <v>39</v>
      </c>
      <c r="I89" s="6">
        <v>7</v>
      </c>
      <c r="J89" s="6">
        <v>5.6984699999999995E-4</v>
      </c>
      <c r="K89" s="6">
        <v>3.65611</v>
      </c>
      <c r="L89" s="6">
        <v>0.963924</v>
      </c>
      <c r="M89" s="6">
        <v>1.15385E-2</v>
      </c>
      <c r="N89" s="6">
        <v>3.3266799999999999E-4</v>
      </c>
      <c r="O89" s="6">
        <v>0</v>
      </c>
      <c r="P89" s="6">
        <v>3</v>
      </c>
      <c r="Q89" s="6">
        <v>0</v>
      </c>
      <c r="R89" s="6">
        <v>4</v>
      </c>
    </row>
    <row r="90" spans="1:18" x14ac:dyDescent="0.3">
      <c r="A90" s="6">
        <v>18</v>
      </c>
      <c r="B90" s="6">
        <v>23950091</v>
      </c>
      <c r="C90" s="6" t="s">
        <v>3840</v>
      </c>
      <c r="D90" s="6" t="s">
        <v>1342</v>
      </c>
      <c r="E90" s="7">
        <v>7.4694020000000001E-5</v>
      </c>
      <c r="F90" s="7">
        <v>0.94915504884124302</v>
      </c>
      <c r="G90" s="6" t="s">
        <v>38</v>
      </c>
      <c r="H90" s="6" t="s">
        <v>37</v>
      </c>
      <c r="I90" s="6">
        <v>138</v>
      </c>
      <c r="J90" s="6">
        <v>1.12341E-2</v>
      </c>
      <c r="K90" s="6">
        <v>1.49576</v>
      </c>
      <c r="L90" s="6">
        <v>0.39444299999999999</v>
      </c>
      <c r="M90" s="6">
        <v>4.2307699999999997E-2</v>
      </c>
      <c r="N90" s="6">
        <v>1.0562200000000001E-2</v>
      </c>
      <c r="O90" s="6">
        <v>0</v>
      </c>
      <c r="P90" s="6">
        <v>11</v>
      </c>
      <c r="Q90" s="6">
        <v>1</v>
      </c>
      <c r="R90" s="6">
        <v>125</v>
      </c>
    </row>
    <row r="91" spans="1:18" x14ac:dyDescent="0.3">
      <c r="A91" s="6">
        <v>11</v>
      </c>
      <c r="B91" s="6">
        <v>56123280</v>
      </c>
      <c r="C91" s="6" t="s">
        <v>3841</v>
      </c>
      <c r="D91" s="6" t="s">
        <v>2795</v>
      </c>
      <c r="E91" s="7">
        <v>7.6380260000000002E-5</v>
      </c>
      <c r="F91" s="7">
        <v>0.94915504884124302</v>
      </c>
      <c r="G91" s="6" t="s">
        <v>39</v>
      </c>
      <c r="H91" s="6" t="s">
        <v>38</v>
      </c>
      <c r="I91" s="6">
        <v>6</v>
      </c>
      <c r="J91" s="6">
        <v>4.8844000000000003E-4</v>
      </c>
      <c r="K91" s="6">
        <v>3.7280199999999999</v>
      </c>
      <c r="L91" s="6">
        <v>0.98454699999999995</v>
      </c>
      <c r="M91" s="6">
        <v>1.15385E-2</v>
      </c>
      <c r="N91" s="6">
        <v>2.4950100000000001E-4</v>
      </c>
      <c r="O91" s="6">
        <v>0</v>
      </c>
      <c r="P91" s="6">
        <v>3</v>
      </c>
      <c r="Q91" s="6">
        <v>0</v>
      </c>
      <c r="R91" s="6">
        <v>3</v>
      </c>
    </row>
    <row r="92" spans="1:18" x14ac:dyDescent="0.3">
      <c r="A92" s="6">
        <v>3</v>
      </c>
      <c r="B92" s="6">
        <v>37296064</v>
      </c>
      <c r="C92" s="6" t="s">
        <v>3842</v>
      </c>
      <c r="D92" s="6" t="s">
        <v>460</v>
      </c>
      <c r="E92" s="7">
        <v>7.7867299999999999E-5</v>
      </c>
      <c r="F92" s="7">
        <v>0.94915504884124302</v>
      </c>
      <c r="G92" s="6" t="s">
        <v>36</v>
      </c>
      <c r="H92" s="6" t="s">
        <v>37</v>
      </c>
      <c r="I92" s="6">
        <v>141</v>
      </c>
      <c r="J92" s="6">
        <v>1.14783E-2</v>
      </c>
      <c r="K92" s="6">
        <v>1.51095</v>
      </c>
      <c r="L92" s="6">
        <v>0.39953699999999998</v>
      </c>
      <c r="M92" s="6">
        <v>4.2307699999999997E-2</v>
      </c>
      <c r="N92" s="6">
        <v>1.08117E-2</v>
      </c>
      <c r="O92" s="6">
        <v>0</v>
      </c>
      <c r="P92" s="6">
        <v>11</v>
      </c>
      <c r="Q92" s="6">
        <v>0</v>
      </c>
      <c r="R92" s="6">
        <v>130</v>
      </c>
    </row>
    <row r="93" spans="1:18" x14ac:dyDescent="0.3">
      <c r="A93" s="6">
        <v>10</v>
      </c>
      <c r="B93" s="6">
        <v>104074163</v>
      </c>
      <c r="C93" s="6" t="s">
        <v>3843</v>
      </c>
      <c r="D93" s="6" t="s">
        <v>1089</v>
      </c>
      <c r="E93" s="7">
        <v>7.8550100000000005E-5</v>
      </c>
      <c r="F93" s="7">
        <v>0.94915504884124302</v>
      </c>
      <c r="G93" s="6" t="s">
        <v>39</v>
      </c>
      <c r="H93" s="6" t="s">
        <v>36</v>
      </c>
      <c r="I93" s="6">
        <v>72</v>
      </c>
      <c r="J93" s="6">
        <v>5.86128E-3</v>
      </c>
      <c r="K93" s="6">
        <v>1.9129499999999999</v>
      </c>
      <c r="L93" s="6">
        <v>0.50612800000000002</v>
      </c>
      <c r="M93" s="6">
        <v>3.07692E-2</v>
      </c>
      <c r="N93" s="6">
        <v>5.3226899999999997E-3</v>
      </c>
      <c r="O93" s="6">
        <v>0</v>
      </c>
      <c r="P93" s="6">
        <v>8</v>
      </c>
      <c r="Q93" s="6">
        <v>0</v>
      </c>
      <c r="R93" s="6">
        <v>64</v>
      </c>
    </row>
    <row r="94" spans="1:18" x14ac:dyDescent="0.3">
      <c r="A94" s="6">
        <v>1</v>
      </c>
      <c r="B94" s="6">
        <v>182388817</v>
      </c>
      <c r="C94" s="6" t="s">
        <v>3844</v>
      </c>
      <c r="D94" s="6" t="s">
        <v>2842</v>
      </c>
      <c r="E94" s="7">
        <v>7.9154110000000002E-5</v>
      </c>
      <c r="F94" s="7">
        <v>0.94915504884124302</v>
      </c>
      <c r="G94" s="6" t="s">
        <v>36</v>
      </c>
      <c r="H94" s="6" t="s">
        <v>81</v>
      </c>
      <c r="I94" s="6">
        <v>2</v>
      </c>
      <c r="J94" s="6">
        <v>1.6281299999999999E-4</v>
      </c>
      <c r="K94" s="6">
        <v>6.0231700000000004</v>
      </c>
      <c r="L94" s="6">
        <v>1.52603</v>
      </c>
      <c r="M94" s="6">
        <v>7.6923099999999999E-3</v>
      </c>
      <c r="N94" s="6">
        <v>0</v>
      </c>
      <c r="O94" s="6">
        <v>0</v>
      </c>
      <c r="P94" s="6">
        <v>2</v>
      </c>
      <c r="Q94" s="6">
        <v>0</v>
      </c>
      <c r="R94" s="6">
        <v>0</v>
      </c>
    </row>
    <row r="95" spans="1:18" x14ac:dyDescent="0.3">
      <c r="A95" s="6">
        <v>11</v>
      </c>
      <c r="B95" s="6">
        <v>58617325</v>
      </c>
      <c r="C95" s="6" t="s">
        <v>3845</v>
      </c>
      <c r="D95" s="6" t="s">
        <v>1124</v>
      </c>
      <c r="E95" s="7">
        <v>7.9331129999999999E-5</v>
      </c>
      <c r="F95" s="7">
        <v>0.94915504884124302</v>
      </c>
      <c r="G95" s="6" t="s">
        <v>36</v>
      </c>
      <c r="H95" s="6" t="s">
        <v>37</v>
      </c>
      <c r="I95" s="6">
        <v>7</v>
      </c>
      <c r="J95" s="6">
        <v>5.6984699999999995E-4</v>
      </c>
      <c r="K95" s="6">
        <v>3.6717900000000001</v>
      </c>
      <c r="L95" s="6">
        <v>0.97211800000000004</v>
      </c>
      <c r="M95" s="6">
        <v>1.15385E-2</v>
      </c>
      <c r="N95" s="6">
        <v>3.3266799999999999E-4</v>
      </c>
      <c r="O95" s="6">
        <v>0</v>
      </c>
      <c r="P95" s="6">
        <v>3</v>
      </c>
      <c r="Q95" s="6">
        <v>0</v>
      </c>
      <c r="R95" s="6">
        <v>4</v>
      </c>
    </row>
    <row r="96" spans="1:18" x14ac:dyDescent="0.3">
      <c r="A96" s="6">
        <v>22</v>
      </c>
      <c r="B96" s="6">
        <v>41636099</v>
      </c>
      <c r="C96" s="6" t="s">
        <v>3846</v>
      </c>
      <c r="D96" s="6" t="s">
        <v>1746</v>
      </c>
      <c r="E96" s="7">
        <v>8.0297039999999997E-5</v>
      </c>
      <c r="F96" s="7">
        <v>0.94915504884124302</v>
      </c>
      <c r="G96" s="6" t="s">
        <v>44</v>
      </c>
      <c r="H96" s="6" t="s">
        <v>38</v>
      </c>
      <c r="I96" s="6">
        <v>87</v>
      </c>
      <c r="J96" s="6">
        <v>7.0823800000000001E-3</v>
      </c>
      <c r="K96" s="6">
        <v>1.72139</v>
      </c>
      <c r="L96" s="6">
        <v>0.45610800000000001</v>
      </c>
      <c r="M96" s="6">
        <v>3.4615399999999998E-2</v>
      </c>
      <c r="N96" s="6">
        <v>6.4870300000000004E-3</v>
      </c>
      <c r="O96" s="6">
        <v>0</v>
      </c>
      <c r="P96" s="6">
        <v>9</v>
      </c>
      <c r="Q96" s="6">
        <v>0</v>
      </c>
      <c r="R96" s="6">
        <v>78</v>
      </c>
    </row>
    <row r="97" spans="1:18" x14ac:dyDescent="0.3">
      <c r="A97" s="6">
        <v>1</v>
      </c>
      <c r="B97" s="6">
        <v>19288628</v>
      </c>
      <c r="C97" s="6" t="s">
        <v>3848</v>
      </c>
      <c r="D97" s="6" t="s">
        <v>2821</v>
      </c>
      <c r="E97" s="7">
        <v>8.0967420000000001E-5</v>
      </c>
      <c r="F97" s="7">
        <v>0.94915504884124302</v>
      </c>
      <c r="G97" s="6" t="s">
        <v>37</v>
      </c>
      <c r="H97" s="6" t="s">
        <v>36</v>
      </c>
      <c r="I97" s="6">
        <v>2</v>
      </c>
      <c r="J97" s="6">
        <v>1.6281299999999999E-4</v>
      </c>
      <c r="K97" s="6">
        <v>5.9898100000000003</v>
      </c>
      <c r="L97" s="6">
        <v>1.5196700000000001</v>
      </c>
      <c r="M97" s="6">
        <v>7.6923099999999999E-3</v>
      </c>
      <c r="N97" s="6">
        <v>0</v>
      </c>
      <c r="O97" s="6">
        <v>0</v>
      </c>
      <c r="P97" s="6">
        <v>2</v>
      </c>
      <c r="Q97" s="6">
        <v>0</v>
      </c>
      <c r="R97" s="6">
        <v>0</v>
      </c>
    </row>
    <row r="98" spans="1:18" x14ac:dyDescent="0.3">
      <c r="A98" s="6">
        <v>6</v>
      </c>
      <c r="B98" s="6">
        <v>128322049</v>
      </c>
      <c r="C98" s="6" t="s">
        <v>3850</v>
      </c>
      <c r="D98" s="6" t="s">
        <v>2747</v>
      </c>
      <c r="E98" s="7">
        <v>8.1426770000000002E-5</v>
      </c>
      <c r="F98" s="7">
        <v>0.94915504884124302</v>
      </c>
      <c r="G98" s="6" t="s">
        <v>37</v>
      </c>
      <c r="H98" s="6" t="s">
        <v>36</v>
      </c>
      <c r="I98" s="6">
        <v>7</v>
      </c>
      <c r="J98" s="6">
        <v>5.6984699999999995E-4</v>
      </c>
      <c r="K98" s="6">
        <v>3.7325900000000001</v>
      </c>
      <c r="L98" s="6">
        <v>0.98991799999999996</v>
      </c>
      <c r="M98" s="6">
        <v>1.15385E-2</v>
      </c>
      <c r="N98" s="6">
        <v>3.3266799999999999E-4</v>
      </c>
      <c r="O98" s="6">
        <v>0</v>
      </c>
      <c r="P98" s="6">
        <v>3</v>
      </c>
      <c r="Q98" s="6">
        <v>0</v>
      </c>
      <c r="R98" s="6">
        <v>4</v>
      </c>
    </row>
    <row r="99" spans="1:18" x14ac:dyDescent="0.3">
      <c r="A99" s="6">
        <v>12</v>
      </c>
      <c r="B99" s="6">
        <v>132139821</v>
      </c>
      <c r="C99" s="6" t="s">
        <v>3851</v>
      </c>
      <c r="D99" s="6" t="s">
        <v>2703</v>
      </c>
      <c r="E99" s="7">
        <v>8.2385160000000003E-5</v>
      </c>
      <c r="F99" s="7">
        <v>0.94915504884124302</v>
      </c>
      <c r="G99" s="6" t="s">
        <v>36</v>
      </c>
      <c r="H99" s="6" t="s">
        <v>39</v>
      </c>
      <c r="I99" s="6">
        <v>8</v>
      </c>
      <c r="J99" s="6">
        <v>6.5125399999999998E-4</v>
      </c>
      <c r="K99" s="6">
        <v>3.5972499999999998</v>
      </c>
      <c r="L99" s="6">
        <v>0.95476399999999995</v>
      </c>
      <c r="M99" s="6">
        <v>1.15385E-2</v>
      </c>
      <c r="N99" s="6">
        <v>4.1583499999999998E-4</v>
      </c>
      <c r="O99" s="6">
        <v>0</v>
      </c>
      <c r="P99" s="6">
        <v>3</v>
      </c>
      <c r="Q99" s="6">
        <v>0</v>
      </c>
      <c r="R99" s="6">
        <v>5</v>
      </c>
    </row>
    <row r="100" spans="1:18" x14ac:dyDescent="0.3">
      <c r="A100" s="6">
        <v>12</v>
      </c>
      <c r="B100" s="6">
        <v>132144057</v>
      </c>
      <c r="C100" s="6" t="s">
        <v>3852</v>
      </c>
      <c r="D100" s="6" t="s">
        <v>2703</v>
      </c>
      <c r="E100" s="7">
        <v>8.2385160000000003E-5</v>
      </c>
      <c r="F100" s="7">
        <v>0.94915504884124302</v>
      </c>
      <c r="G100" s="6" t="s">
        <v>36</v>
      </c>
      <c r="H100" s="6" t="s">
        <v>39</v>
      </c>
      <c r="I100" s="6">
        <v>8</v>
      </c>
      <c r="J100" s="6">
        <v>6.5125399999999998E-4</v>
      </c>
      <c r="K100" s="6">
        <v>3.5972499999999998</v>
      </c>
      <c r="L100" s="6">
        <v>0.95476399999999995</v>
      </c>
      <c r="M100" s="6">
        <v>1.15385E-2</v>
      </c>
      <c r="N100" s="6">
        <v>4.1583499999999998E-4</v>
      </c>
      <c r="O100" s="6">
        <v>0</v>
      </c>
      <c r="P100" s="6">
        <v>3</v>
      </c>
      <c r="Q100" s="6">
        <v>0</v>
      </c>
      <c r="R100" s="6">
        <v>5</v>
      </c>
    </row>
    <row r="101" spans="1:18" x14ac:dyDescent="0.3">
      <c r="A101" s="6">
        <v>11</v>
      </c>
      <c r="B101" s="6">
        <v>134259554</v>
      </c>
      <c r="C101" s="6" t="s">
        <v>3853</v>
      </c>
      <c r="D101" s="6" t="s">
        <v>2897</v>
      </c>
      <c r="E101" s="7">
        <v>8.4840320000000003E-5</v>
      </c>
      <c r="F101" s="7">
        <v>0.94915504884124302</v>
      </c>
      <c r="G101" s="6" t="s">
        <v>39</v>
      </c>
      <c r="H101" s="6" t="s">
        <v>38</v>
      </c>
      <c r="I101" s="6">
        <v>9</v>
      </c>
      <c r="J101" s="6">
        <v>7.3266E-4</v>
      </c>
      <c r="K101" s="6">
        <v>3.55924</v>
      </c>
      <c r="L101" s="6">
        <v>0.94652000000000003</v>
      </c>
      <c r="M101" s="6">
        <v>1.15385E-2</v>
      </c>
      <c r="N101" s="6">
        <v>4.9900200000000002E-4</v>
      </c>
      <c r="O101" s="6">
        <v>0</v>
      </c>
      <c r="P101" s="6">
        <v>3</v>
      </c>
      <c r="Q101" s="6">
        <v>0</v>
      </c>
      <c r="R101" s="6">
        <v>6</v>
      </c>
    </row>
    <row r="102" spans="1:18" x14ac:dyDescent="0.3">
      <c r="A102" s="6">
        <v>12</v>
      </c>
      <c r="B102" s="6">
        <v>52321269</v>
      </c>
      <c r="C102" s="6" t="s">
        <v>3854</v>
      </c>
      <c r="D102" s="6" t="s">
        <v>1139</v>
      </c>
      <c r="E102" s="7">
        <v>8.5306179999999998E-5</v>
      </c>
      <c r="F102" s="7">
        <v>0.94915504884124302</v>
      </c>
      <c r="G102" s="6" t="s">
        <v>38</v>
      </c>
      <c r="H102" s="6" t="s">
        <v>36</v>
      </c>
      <c r="I102" s="6">
        <v>644</v>
      </c>
      <c r="J102" s="6">
        <v>5.2425899999999998E-2</v>
      </c>
      <c r="K102" s="6">
        <v>0.87099499999999996</v>
      </c>
      <c r="L102" s="6">
        <v>0.231711</v>
      </c>
      <c r="M102" s="6">
        <v>0.107692</v>
      </c>
      <c r="N102" s="6">
        <v>5.1230900000000003E-2</v>
      </c>
      <c r="O102" s="6">
        <v>3</v>
      </c>
      <c r="P102" s="6">
        <v>22</v>
      </c>
      <c r="Q102" s="6">
        <v>19</v>
      </c>
      <c r="R102" s="6">
        <v>578</v>
      </c>
    </row>
    <row r="103" spans="1:18" x14ac:dyDescent="0.3">
      <c r="A103" s="6">
        <v>1</v>
      </c>
      <c r="B103" s="6">
        <v>173826664</v>
      </c>
      <c r="C103" s="6" t="s">
        <v>3855</v>
      </c>
      <c r="D103" s="6" t="s">
        <v>1746</v>
      </c>
      <c r="E103" s="7">
        <v>8.6800419999999998E-5</v>
      </c>
      <c r="F103" s="7">
        <v>0.94915504884124302</v>
      </c>
      <c r="G103" s="6" t="s">
        <v>37</v>
      </c>
      <c r="H103" s="6" t="s">
        <v>77</v>
      </c>
      <c r="I103" s="6">
        <v>2</v>
      </c>
      <c r="J103" s="6">
        <v>1.6281299999999999E-4</v>
      </c>
      <c r="K103" s="6">
        <v>5.99193</v>
      </c>
      <c r="L103" s="6">
        <v>1.52668</v>
      </c>
      <c r="M103" s="6">
        <v>7.6923099999999999E-3</v>
      </c>
      <c r="N103" s="6">
        <v>0</v>
      </c>
      <c r="O103" s="6">
        <v>0</v>
      </c>
      <c r="P103" s="6">
        <v>2</v>
      </c>
      <c r="Q103" s="6">
        <v>0</v>
      </c>
      <c r="R103" s="6">
        <v>0</v>
      </c>
    </row>
    <row r="104" spans="1:18" x14ac:dyDescent="0.3">
      <c r="A104" s="6">
        <v>5</v>
      </c>
      <c r="B104" s="6">
        <v>181053213</v>
      </c>
      <c r="C104" s="6" t="s">
        <v>3856</v>
      </c>
      <c r="D104" s="6" t="s">
        <v>926</v>
      </c>
      <c r="E104" s="7">
        <v>8.6853820000000007E-5</v>
      </c>
      <c r="F104" s="7">
        <v>0.94915504884124302</v>
      </c>
      <c r="G104" s="6" t="s">
        <v>36</v>
      </c>
      <c r="H104" s="6" t="s">
        <v>37</v>
      </c>
      <c r="I104" s="6">
        <v>64</v>
      </c>
      <c r="J104" s="6">
        <v>5.21003E-3</v>
      </c>
      <c r="K104" s="6">
        <v>1.89283</v>
      </c>
      <c r="L104" s="6">
        <v>0.50415500000000002</v>
      </c>
      <c r="M104" s="6">
        <v>3.07692E-2</v>
      </c>
      <c r="N104" s="6">
        <v>4.6573500000000002E-3</v>
      </c>
      <c r="O104" s="6">
        <v>0</v>
      </c>
      <c r="P104" s="6">
        <v>8</v>
      </c>
      <c r="Q104" s="6">
        <v>0</v>
      </c>
      <c r="R104" s="6">
        <v>56</v>
      </c>
    </row>
    <row r="105" spans="1:18" x14ac:dyDescent="0.3">
      <c r="A105" s="6">
        <v>6</v>
      </c>
      <c r="B105" s="6">
        <v>79203709</v>
      </c>
      <c r="C105" s="6" t="s">
        <v>3857</v>
      </c>
      <c r="D105" s="6" t="s">
        <v>2590</v>
      </c>
      <c r="E105" s="7">
        <v>8.7182629999999996E-5</v>
      </c>
      <c r="F105" s="7">
        <v>0.94915504884124302</v>
      </c>
      <c r="G105" s="6" t="s">
        <v>38</v>
      </c>
      <c r="H105" s="6" t="s">
        <v>37</v>
      </c>
      <c r="I105" s="6">
        <v>89</v>
      </c>
      <c r="J105" s="6">
        <v>7.2452000000000003E-3</v>
      </c>
      <c r="K105" s="6">
        <v>1.6366000000000001</v>
      </c>
      <c r="L105" s="6">
        <v>0.43601699999999999</v>
      </c>
      <c r="M105" s="6">
        <v>3.4615399999999998E-2</v>
      </c>
      <c r="N105" s="6">
        <v>6.6533599999999997E-3</v>
      </c>
      <c r="O105" s="6">
        <v>0</v>
      </c>
      <c r="P105" s="6">
        <v>9</v>
      </c>
      <c r="Q105" s="6">
        <v>2</v>
      </c>
      <c r="R105" s="6">
        <v>76</v>
      </c>
    </row>
    <row r="106" spans="1:18" x14ac:dyDescent="0.3">
      <c r="A106" s="6">
        <v>4</v>
      </c>
      <c r="B106" s="6">
        <v>41680883</v>
      </c>
      <c r="C106" s="6" t="s">
        <v>3858</v>
      </c>
      <c r="D106" s="6" t="s">
        <v>1309</v>
      </c>
      <c r="E106" s="7">
        <v>8.7929659999999997E-5</v>
      </c>
      <c r="F106" s="7">
        <v>0.94915504884124302</v>
      </c>
      <c r="G106" s="6" t="s">
        <v>38</v>
      </c>
      <c r="H106" s="6" t="s">
        <v>36</v>
      </c>
      <c r="I106" s="6">
        <v>31</v>
      </c>
      <c r="J106" s="6">
        <v>2.5236099999999999E-3</v>
      </c>
      <c r="K106" s="6">
        <v>2.4557000000000002</v>
      </c>
      <c r="L106" s="6">
        <v>0.65461199999999997</v>
      </c>
      <c r="M106" s="6">
        <v>1.9230799999999999E-2</v>
      </c>
      <c r="N106" s="6">
        <v>2.16234E-3</v>
      </c>
      <c r="O106" s="6">
        <v>0</v>
      </c>
      <c r="P106" s="6">
        <v>5</v>
      </c>
      <c r="Q106" s="6">
        <v>0</v>
      </c>
      <c r="R106" s="6">
        <v>26</v>
      </c>
    </row>
    <row r="107" spans="1:18" x14ac:dyDescent="0.3">
      <c r="A107" s="6">
        <v>8</v>
      </c>
      <c r="B107" s="6">
        <v>106447833</v>
      </c>
      <c r="C107" s="6" t="s">
        <v>3859</v>
      </c>
      <c r="D107" s="6" t="s">
        <v>1362</v>
      </c>
      <c r="E107" s="7">
        <v>8.8168420000000002E-5</v>
      </c>
      <c r="F107" s="7">
        <v>0.94915504884124302</v>
      </c>
      <c r="G107" s="6" t="s">
        <v>39</v>
      </c>
      <c r="H107" s="6" t="s">
        <v>38</v>
      </c>
      <c r="I107" s="6">
        <v>5064</v>
      </c>
      <c r="J107" s="6">
        <v>0.412244</v>
      </c>
      <c r="K107" s="6">
        <v>0.51417800000000002</v>
      </c>
      <c r="L107" s="6">
        <v>0.13708799999999999</v>
      </c>
      <c r="M107" s="6">
        <v>0.51153800000000005</v>
      </c>
      <c r="N107" s="6">
        <v>0.41009600000000002</v>
      </c>
      <c r="O107" s="6">
        <v>38</v>
      </c>
      <c r="P107" s="6">
        <v>57</v>
      </c>
      <c r="Q107" s="6">
        <v>993</v>
      </c>
      <c r="R107" s="6">
        <v>2945</v>
      </c>
    </row>
    <row r="108" spans="1:18" x14ac:dyDescent="0.3">
      <c r="A108" s="6">
        <v>16</v>
      </c>
      <c r="B108" s="6">
        <v>1222088</v>
      </c>
      <c r="C108" s="6" t="s">
        <v>3860</v>
      </c>
      <c r="D108" s="6" t="s">
        <v>439</v>
      </c>
      <c r="E108" s="7">
        <v>9.1170700000000004E-5</v>
      </c>
      <c r="F108" s="7">
        <v>0.94915504884124302</v>
      </c>
      <c r="G108" s="6" t="s">
        <v>39</v>
      </c>
      <c r="H108" s="6" t="s">
        <v>38</v>
      </c>
      <c r="I108" s="6">
        <v>7</v>
      </c>
      <c r="J108" s="6">
        <v>5.6984699999999995E-4</v>
      </c>
      <c r="K108" s="6">
        <v>3.6854300000000002</v>
      </c>
      <c r="L108" s="6">
        <v>0.98480299999999998</v>
      </c>
      <c r="M108" s="6">
        <v>1.15385E-2</v>
      </c>
      <c r="N108" s="6">
        <v>3.3266799999999999E-4</v>
      </c>
      <c r="O108" s="6">
        <v>0</v>
      </c>
      <c r="P108" s="6">
        <v>3</v>
      </c>
      <c r="Q108" s="6">
        <v>0</v>
      </c>
      <c r="R108" s="6">
        <v>4</v>
      </c>
    </row>
    <row r="109" spans="1:18" x14ac:dyDescent="0.3">
      <c r="A109" s="6">
        <v>11</v>
      </c>
      <c r="B109" s="6">
        <v>46366065</v>
      </c>
      <c r="C109" s="6" t="s">
        <v>3861</v>
      </c>
      <c r="D109" s="6" t="s">
        <v>1370</v>
      </c>
      <c r="E109" s="7">
        <v>9.1447490000000001E-5</v>
      </c>
      <c r="F109" s="7">
        <v>0.94915504884124302</v>
      </c>
      <c r="G109" s="6" t="s">
        <v>38</v>
      </c>
      <c r="H109" s="6" t="s">
        <v>39</v>
      </c>
      <c r="I109" s="6">
        <v>7</v>
      </c>
      <c r="J109" s="6">
        <v>5.6984699999999995E-4</v>
      </c>
      <c r="K109" s="6">
        <v>3.6137800000000002</v>
      </c>
      <c r="L109" s="6">
        <v>0.96585299999999996</v>
      </c>
      <c r="M109" s="6">
        <v>1.15385E-2</v>
      </c>
      <c r="N109" s="6">
        <v>3.3266799999999999E-4</v>
      </c>
      <c r="O109" s="6">
        <v>0</v>
      </c>
      <c r="P109" s="6">
        <v>3</v>
      </c>
      <c r="Q109" s="6">
        <v>0</v>
      </c>
      <c r="R109" s="6">
        <v>4</v>
      </c>
    </row>
    <row r="110" spans="1:18" x14ac:dyDescent="0.3">
      <c r="A110" s="6">
        <v>17</v>
      </c>
      <c r="B110" s="6">
        <v>63632869</v>
      </c>
      <c r="C110" s="6" t="s">
        <v>3862</v>
      </c>
      <c r="D110" s="6" t="s">
        <v>2206</v>
      </c>
      <c r="E110" s="7">
        <v>9.212689E-5</v>
      </c>
      <c r="F110" s="7">
        <v>0.94915504884124302</v>
      </c>
      <c r="G110" s="6" t="s">
        <v>39</v>
      </c>
      <c r="H110" s="6" t="s">
        <v>37</v>
      </c>
      <c r="I110" s="6">
        <v>1491</v>
      </c>
      <c r="J110" s="6">
        <v>0.121377</v>
      </c>
      <c r="K110" s="6">
        <v>0.64258199999999999</v>
      </c>
      <c r="L110" s="6">
        <v>0.17182800000000001</v>
      </c>
      <c r="M110" s="6">
        <v>0.2</v>
      </c>
      <c r="N110" s="6">
        <v>0.11967700000000001</v>
      </c>
      <c r="O110" s="6">
        <v>3</v>
      </c>
      <c r="P110" s="6">
        <v>46</v>
      </c>
      <c r="Q110" s="6">
        <v>87</v>
      </c>
      <c r="R110" s="6">
        <v>1265</v>
      </c>
    </row>
    <row r="111" spans="1:18" x14ac:dyDescent="0.3">
      <c r="A111" s="6">
        <v>4</v>
      </c>
      <c r="B111" s="6">
        <v>105912097</v>
      </c>
      <c r="C111" s="6" t="s">
        <v>3863</v>
      </c>
      <c r="D111" s="6" t="s">
        <v>2310</v>
      </c>
      <c r="E111" s="7">
        <v>9.2555959999999997E-5</v>
      </c>
      <c r="F111" s="7">
        <v>0.94915504884124302</v>
      </c>
      <c r="G111" s="6" t="s">
        <v>36</v>
      </c>
      <c r="H111" s="6" t="s">
        <v>37</v>
      </c>
      <c r="I111" s="6">
        <v>18</v>
      </c>
      <c r="J111" s="6">
        <v>1.46532E-3</v>
      </c>
      <c r="K111" s="6">
        <v>2.86761</v>
      </c>
      <c r="L111" s="6">
        <v>0.76704700000000003</v>
      </c>
      <c r="M111" s="6">
        <v>1.53846E-2</v>
      </c>
      <c r="N111" s="6">
        <v>1.16434E-3</v>
      </c>
      <c r="O111" s="6">
        <v>0</v>
      </c>
      <c r="P111" s="6">
        <v>4</v>
      </c>
      <c r="Q111" s="6">
        <v>0</v>
      </c>
      <c r="R111" s="6">
        <v>14</v>
      </c>
    </row>
    <row r="112" spans="1:18" x14ac:dyDescent="0.3">
      <c r="A112" s="6">
        <v>3</v>
      </c>
      <c r="B112" s="6">
        <v>151213284</v>
      </c>
      <c r="C112" s="6" t="s">
        <v>3864</v>
      </c>
      <c r="D112" s="6" t="s">
        <v>1378</v>
      </c>
      <c r="E112" s="7">
        <v>9.3047560000000004E-5</v>
      </c>
      <c r="F112" s="7">
        <v>0.94915504884124302</v>
      </c>
      <c r="G112" s="6" t="s">
        <v>39</v>
      </c>
      <c r="H112" s="6" t="s">
        <v>38</v>
      </c>
      <c r="I112" s="6">
        <v>42</v>
      </c>
      <c r="J112" s="6">
        <v>3.4190800000000001E-3</v>
      </c>
      <c r="K112" s="6">
        <v>2.0531999999999999</v>
      </c>
      <c r="L112" s="6">
        <v>0.54939800000000005</v>
      </c>
      <c r="M112" s="6">
        <v>2.6923099999999998E-2</v>
      </c>
      <c r="N112" s="6">
        <v>2.91084E-3</v>
      </c>
      <c r="O112" s="6">
        <v>0</v>
      </c>
      <c r="P112" s="6">
        <v>7</v>
      </c>
      <c r="Q112" s="6">
        <v>0</v>
      </c>
      <c r="R112" s="6">
        <v>35</v>
      </c>
    </row>
    <row r="113" spans="1:18" x14ac:dyDescent="0.3">
      <c r="A113" s="6">
        <v>16</v>
      </c>
      <c r="B113" s="6">
        <v>48167568</v>
      </c>
      <c r="C113" s="6" t="s">
        <v>3865</v>
      </c>
      <c r="D113" s="6" t="s">
        <v>1059</v>
      </c>
      <c r="E113" s="7">
        <v>9.3697110000000002E-5</v>
      </c>
      <c r="F113" s="7">
        <v>0.94915504884124302</v>
      </c>
      <c r="G113" s="6" t="s">
        <v>39</v>
      </c>
      <c r="H113" s="6" t="s">
        <v>38</v>
      </c>
      <c r="I113" s="6">
        <v>337</v>
      </c>
      <c r="J113" s="6">
        <v>2.7434099999999999E-2</v>
      </c>
      <c r="K113" s="6">
        <v>1.0506</v>
      </c>
      <c r="L113" s="6">
        <v>0.28125299999999998</v>
      </c>
      <c r="M113" s="6">
        <v>7.30769E-2</v>
      </c>
      <c r="N113" s="6">
        <v>2.6447100000000001E-2</v>
      </c>
      <c r="O113" s="6">
        <v>1</v>
      </c>
      <c r="P113" s="6">
        <v>17</v>
      </c>
      <c r="Q113" s="6">
        <v>9</v>
      </c>
      <c r="R113" s="6">
        <v>300</v>
      </c>
    </row>
    <row r="114" spans="1:18" x14ac:dyDescent="0.3">
      <c r="A114" s="6">
        <v>3</v>
      </c>
      <c r="B114" s="6">
        <v>100339964</v>
      </c>
      <c r="C114" s="6" t="s">
        <v>3866</v>
      </c>
      <c r="D114" s="6" t="s">
        <v>2326</v>
      </c>
      <c r="E114" s="7">
        <v>9.3941010000000001E-5</v>
      </c>
      <c r="F114" s="7">
        <v>0.94915504884124302</v>
      </c>
      <c r="G114" s="6" t="s">
        <v>36</v>
      </c>
      <c r="H114" s="6" t="s">
        <v>39</v>
      </c>
      <c r="I114" s="6">
        <v>8</v>
      </c>
      <c r="J114" s="6">
        <v>6.5125399999999998E-4</v>
      </c>
      <c r="K114" s="6">
        <v>3.6135299999999999</v>
      </c>
      <c r="L114" s="6">
        <v>0.96753599999999995</v>
      </c>
      <c r="M114" s="6">
        <v>1.15385E-2</v>
      </c>
      <c r="N114" s="6">
        <v>4.1583499999999998E-4</v>
      </c>
      <c r="O114" s="6">
        <v>0</v>
      </c>
      <c r="P114" s="6">
        <v>3</v>
      </c>
      <c r="Q114" s="6">
        <v>0</v>
      </c>
      <c r="R114" s="6">
        <v>5</v>
      </c>
    </row>
    <row r="115" spans="1:18" x14ac:dyDescent="0.3">
      <c r="A115" s="6">
        <v>2</v>
      </c>
      <c r="B115" s="6">
        <v>162282342</v>
      </c>
      <c r="C115" s="6" t="s">
        <v>3867</v>
      </c>
      <c r="D115" s="6" t="s">
        <v>773</v>
      </c>
      <c r="E115" s="7">
        <v>9.4944030000000007E-5</v>
      </c>
      <c r="F115" s="7">
        <v>0.94915504884124302</v>
      </c>
      <c r="G115" s="6" t="s">
        <v>38</v>
      </c>
      <c r="H115" s="6" t="s">
        <v>37</v>
      </c>
      <c r="I115" s="6">
        <v>127</v>
      </c>
      <c r="J115" s="6">
        <v>1.0338699999999999E-2</v>
      </c>
      <c r="K115" s="6">
        <v>1.49647</v>
      </c>
      <c r="L115" s="6">
        <v>0.400972</v>
      </c>
      <c r="M115" s="6">
        <v>4.2307699999999997E-2</v>
      </c>
      <c r="N115" s="6">
        <v>9.6473700000000006E-3</v>
      </c>
      <c r="O115" s="6">
        <v>0</v>
      </c>
      <c r="P115" s="6">
        <v>11</v>
      </c>
      <c r="Q115" s="6">
        <v>1</v>
      </c>
      <c r="R115" s="6">
        <v>114</v>
      </c>
    </row>
    <row r="116" spans="1:18" x14ac:dyDescent="0.3">
      <c r="A116" s="6">
        <v>3</v>
      </c>
      <c r="B116" s="6">
        <v>14714160</v>
      </c>
      <c r="C116" s="6" t="s">
        <v>3868</v>
      </c>
      <c r="D116" s="6" t="s">
        <v>932</v>
      </c>
      <c r="E116" s="7">
        <v>9.577504E-5</v>
      </c>
      <c r="F116" s="7">
        <v>0.94915504884124302</v>
      </c>
      <c r="G116" s="6" t="s">
        <v>39</v>
      </c>
      <c r="H116" s="6" t="s">
        <v>36</v>
      </c>
      <c r="I116" s="6">
        <v>43</v>
      </c>
      <c r="J116" s="6">
        <v>3.5004900000000002E-3</v>
      </c>
      <c r="K116" s="6">
        <v>2.1873999999999998</v>
      </c>
      <c r="L116" s="6">
        <v>0.586449</v>
      </c>
      <c r="M116" s="6">
        <v>2.3076900000000001E-2</v>
      </c>
      <c r="N116" s="6">
        <v>3.0771800000000001E-3</v>
      </c>
      <c r="O116" s="6">
        <v>0</v>
      </c>
      <c r="P116" s="6">
        <v>6</v>
      </c>
      <c r="Q116" s="6">
        <v>0</v>
      </c>
      <c r="R116" s="6">
        <v>37</v>
      </c>
    </row>
    <row r="117" spans="1:18" x14ac:dyDescent="0.3">
      <c r="A117" s="6">
        <v>1</v>
      </c>
      <c r="B117" s="6">
        <v>1915271</v>
      </c>
      <c r="C117" s="6" t="s">
        <v>3869</v>
      </c>
      <c r="D117" s="6" t="s">
        <v>2878</v>
      </c>
      <c r="E117" s="7">
        <v>9.653311E-5</v>
      </c>
      <c r="F117" s="7">
        <v>0.94915504884124302</v>
      </c>
      <c r="G117" s="6" t="s">
        <v>39</v>
      </c>
      <c r="H117" s="6" t="s">
        <v>36</v>
      </c>
      <c r="I117" s="6">
        <v>233</v>
      </c>
      <c r="J117" s="6">
        <v>1.89678E-2</v>
      </c>
      <c r="K117" s="6">
        <v>1.2660800000000001</v>
      </c>
      <c r="L117" s="6">
        <v>0.33962100000000001</v>
      </c>
      <c r="M117" s="6">
        <v>5.3846199999999997E-2</v>
      </c>
      <c r="N117" s="6">
        <v>1.82136E-2</v>
      </c>
      <c r="O117" s="6">
        <v>0</v>
      </c>
      <c r="P117" s="6">
        <v>14</v>
      </c>
      <c r="Q117" s="6">
        <v>2</v>
      </c>
      <c r="R117" s="6">
        <v>215</v>
      </c>
    </row>
    <row r="118" spans="1:18" x14ac:dyDescent="0.3">
      <c r="A118" s="6">
        <v>7</v>
      </c>
      <c r="B118" s="6">
        <v>75996258</v>
      </c>
      <c r="C118" s="6" t="s">
        <v>3870</v>
      </c>
      <c r="D118" s="6" t="s">
        <v>2164</v>
      </c>
      <c r="E118" s="7">
        <v>9.7889510000000006E-5</v>
      </c>
      <c r="F118" s="7">
        <v>0.94915504884124302</v>
      </c>
      <c r="G118" s="6" t="s">
        <v>36</v>
      </c>
      <c r="H118" s="6" t="s">
        <v>37</v>
      </c>
      <c r="I118" s="6">
        <v>242</v>
      </c>
      <c r="J118" s="6">
        <v>1.97004E-2</v>
      </c>
      <c r="K118" s="6">
        <v>1.2849999999999999</v>
      </c>
      <c r="L118" s="6">
        <v>0.345022</v>
      </c>
      <c r="M118" s="6">
        <v>5.7692300000000002E-2</v>
      </c>
      <c r="N118" s="6">
        <v>1.8878900000000001E-2</v>
      </c>
      <c r="O118" s="6">
        <v>1</v>
      </c>
      <c r="P118" s="6">
        <v>13</v>
      </c>
      <c r="Q118" s="6">
        <v>1</v>
      </c>
      <c r="R118" s="6">
        <v>225</v>
      </c>
    </row>
    <row r="119" spans="1:18" x14ac:dyDescent="0.3">
      <c r="A119" s="6">
        <v>19</v>
      </c>
      <c r="B119" s="6">
        <v>5977997</v>
      </c>
      <c r="C119" s="6" t="s">
        <v>3871</v>
      </c>
      <c r="D119" s="6" t="s">
        <v>1746</v>
      </c>
      <c r="E119" s="7">
        <v>9.8885549999999997E-5</v>
      </c>
      <c r="F119" s="7">
        <v>0.94915504884124302</v>
      </c>
      <c r="G119" s="6" t="s">
        <v>43</v>
      </c>
      <c r="H119" s="6" t="s">
        <v>39</v>
      </c>
      <c r="I119" s="6">
        <v>17</v>
      </c>
      <c r="J119" s="6">
        <v>1.3839099999999999E-3</v>
      </c>
      <c r="K119" s="6">
        <v>2.8469799999999998</v>
      </c>
      <c r="L119" s="6">
        <v>0.76493699999999998</v>
      </c>
      <c r="M119" s="6">
        <v>1.53846E-2</v>
      </c>
      <c r="N119" s="6">
        <v>1.08117E-3</v>
      </c>
      <c r="O119" s="6">
        <v>0</v>
      </c>
      <c r="P119" s="6">
        <v>4</v>
      </c>
      <c r="Q119" s="6">
        <v>0</v>
      </c>
      <c r="R119" s="6">
        <v>13</v>
      </c>
    </row>
    <row r="120" spans="1:18" x14ac:dyDescent="0.3">
      <c r="A120" s="6">
        <v>15</v>
      </c>
      <c r="B120" s="6">
        <v>30092765</v>
      </c>
      <c r="C120" s="6" t="s">
        <v>3872</v>
      </c>
      <c r="D120" s="6" t="s">
        <v>1021</v>
      </c>
      <c r="E120" s="7">
        <v>9.9277279999999998E-5</v>
      </c>
      <c r="F120" s="7">
        <v>0.94915504884124302</v>
      </c>
      <c r="G120" s="6" t="s">
        <v>38</v>
      </c>
      <c r="H120" s="6" t="s">
        <v>36</v>
      </c>
      <c r="I120" s="6">
        <v>50</v>
      </c>
      <c r="J120" s="6">
        <v>4.0703400000000004E-3</v>
      </c>
      <c r="K120" s="6">
        <v>1.8489800000000001</v>
      </c>
      <c r="L120" s="6">
        <v>0.49692399999999998</v>
      </c>
      <c r="M120" s="6">
        <v>2.6923099999999998E-2</v>
      </c>
      <c r="N120" s="6">
        <v>3.57618E-3</v>
      </c>
      <c r="O120" s="6">
        <v>1</v>
      </c>
      <c r="P120" s="6">
        <v>5</v>
      </c>
      <c r="Q120" s="6">
        <v>1</v>
      </c>
      <c r="R120" s="6">
        <v>41</v>
      </c>
    </row>
    <row r="121" spans="1:18" x14ac:dyDescent="0.3">
      <c r="A121" s="6">
        <v>14</v>
      </c>
      <c r="B121" s="6">
        <v>92941556</v>
      </c>
      <c r="C121" s="6" t="s">
        <v>3873</v>
      </c>
      <c r="D121" s="6" t="s">
        <v>1114</v>
      </c>
      <c r="E121" s="7">
        <v>9.9438540000000003E-5</v>
      </c>
      <c r="F121" s="7">
        <v>0.94915504884124302</v>
      </c>
      <c r="G121" s="6" t="s">
        <v>36</v>
      </c>
      <c r="H121" s="6" t="s">
        <v>37</v>
      </c>
      <c r="I121" s="6">
        <v>2</v>
      </c>
      <c r="J121" s="6">
        <v>1.6281299999999999E-4</v>
      </c>
      <c r="K121" s="6">
        <v>5.9089999999999998</v>
      </c>
      <c r="L121" s="6">
        <v>1.5182599999999999</v>
      </c>
      <c r="M121" s="6">
        <v>7.6923099999999999E-3</v>
      </c>
      <c r="N121" s="6">
        <v>0</v>
      </c>
      <c r="O121" s="6">
        <v>0</v>
      </c>
      <c r="P121" s="6">
        <v>2</v>
      </c>
      <c r="Q121" s="6">
        <v>0</v>
      </c>
      <c r="R121" s="6">
        <v>0</v>
      </c>
    </row>
    <row r="122" spans="1:18" x14ac:dyDescent="0.3">
      <c r="A122" s="6">
        <v>5</v>
      </c>
      <c r="B122" s="6">
        <v>76570670</v>
      </c>
      <c r="C122" s="6" t="s">
        <v>3874</v>
      </c>
      <c r="D122" s="6" t="s">
        <v>2778</v>
      </c>
      <c r="E122" s="7">
        <v>9.9771180000000003E-5</v>
      </c>
      <c r="F122" s="7">
        <v>0.94915504884124302</v>
      </c>
      <c r="G122" s="6" t="s">
        <v>39</v>
      </c>
      <c r="H122" s="6" t="s">
        <v>36</v>
      </c>
      <c r="I122" s="6">
        <v>228</v>
      </c>
      <c r="J122" s="6">
        <v>1.8560699999999999E-2</v>
      </c>
      <c r="K122" s="6">
        <v>1.2587999999999999</v>
      </c>
      <c r="L122" s="6">
        <v>0.33842299999999997</v>
      </c>
      <c r="M122" s="6">
        <v>5.7692300000000002E-2</v>
      </c>
      <c r="N122" s="6">
        <v>1.77146E-2</v>
      </c>
      <c r="O122" s="6">
        <v>1</v>
      </c>
      <c r="P122" s="6">
        <v>13</v>
      </c>
      <c r="Q122" s="6">
        <v>3</v>
      </c>
      <c r="R122" s="6">
        <v>207</v>
      </c>
    </row>
    <row r="123" spans="1:18" x14ac:dyDescent="0.3">
      <c r="A123" s="6">
        <v>14</v>
      </c>
      <c r="B123" s="6">
        <v>95203150</v>
      </c>
      <c r="C123" s="6" t="s">
        <v>3875</v>
      </c>
      <c r="D123" s="6" t="s">
        <v>1005</v>
      </c>
      <c r="E123" s="7">
        <v>9.9930090000000007E-5</v>
      </c>
      <c r="F123" s="7">
        <v>0.94915504884124302</v>
      </c>
      <c r="G123" s="6" t="s">
        <v>36</v>
      </c>
      <c r="H123" s="6" t="s">
        <v>37</v>
      </c>
      <c r="I123" s="6">
        <v>313</v>
      </c>
      <c r="J123" s="6">
        <v>2.5480300000000001E-2</v>
      </c>
      <c r="K123" s="6">
        <v>1.0769599999999999</v>
      </c>
      <c r="L123" s="6">
        <v>0.28956799999999999</v>
      </c>
      <c r="M123" s="6">
        <v>6.9230799999999995E-2</v>
      </c>
      <c r="N123" s="6">
        <v>2.4534299999999998E-2</v>
      </c>
      <c r="O123" s="6">
        <v>0</v>
      </c>
      <c r="P123" s="6">
        <v>18</v>
      </c>
      <c r="Q123" s="6">
        <v>9</v>
      </c>
      <c r="R123" s="6">
        <v>277</v>
      </c>
    </row>
  </sheetData>
  <mergeCells count="1">
    <mergeCell ref="A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898F9-5D57-4936-B6E0-0BC79EF2DF28}">
  <dimension ref="A1:R61"/>
  <sheetViews>
    <sheetView workbookViewId="0">
      <selection sqref="A1:Q1"/>
    </sheetView>
  </sheetViews>
  <sheetFormatPr defaultRowHeight="14.4" x14ac:dyDescent="0.3"/>
  <cols>
    <col min="1" max="1" width="7.44140625" customWidth="1"/>
    <col min="2" max="2" width="11.33203125" customWidth="1"/>
    <col min="3" max="3" width="14.33203125" customWidth="1"/>
    <col min="7" max="7" width="7.88671875" customWidth="1"/>
    <col min="8" max="8" width="8.33203125" customWidth="1"/>
    <col min="9" max="9" width="10.6640625" customWidth="1"/>
    <col min="15" max="15" width="11.6640625" customWidth="1"/>
    <col min="16" max="16" width="11.44140625" customWidth="1"/>
    <col min="17" max="17" width="10.6640625" customWidth="1"/>
    <col min="18" max="18" width="11.5546875" customWidth="1"/>
  </cols>
  <sheetData>
    <row r="1" spans="1:18" ht="28.2" customHeight="1" x14ac:dyDescent="0.3">
      <c r="A1" s="69" t="s">
        <v>5429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3" spans="1:18" x14ac:dyDescent="0.3">
      <c r="A3" s="23" t="s">
        <v>1739</v>
      </c>
      <c r="B3" s="23" t="s">
        <v>2961</v>
      </c>
      <c r="C3" s="23" t="s">
        <v>2962</v>
      </c>
      <c r="D3" s="23" t="s">
        <v>636</v>
      </c>
      <c r="E3" s="23" t="s">
        <v>3007</v>
      </c>
      <c r="F3" s="43" t="s">
        <v>2927</v>
      </c>
      <c r="G3" s="23" t="s">
        <v>30</v>
      </c>
      <c r="H3" s="23" t="s">
        <v>31</v>
      </c>
      <c r="I3" s="23" t="s">
        <v>32</v>
      </c>
      <c r="J3" s="23" t="s">
        <v>33</v>
      </c>
      <c r="K3" s="23" t="s">
        <v>34</v>
      </c>
      <c r="L3" s="23" t="s">
        <v>35</v>
      </c>
      <c r="M3" s="23" t="s">
        <v>1740</v>
      </c>
      <c r="N3" s="23" t="s">
        <v>1741</v>
      </c>
      <c r="O3" s="23" t="s">
        <v>1742</v>
      </c>
      <c r="P3" s="23" t="s">
        <v>1743</v>
      </c>
      <c r="Q3" s="23" t="s">
        <v>1744</v>
      </c>
      <c r="R3" s="23" t="s">
        <v>1745</v>
      </c>
    </row>
    <row r="4" spans="1:18" x14ac:dyDescent="0.3">
      <c r="A4" s="6">
        <v>4</v>
      </c>
      <c r="B4" s="6">
        <v>99031422</v>
      </c>
      <c r="C4" s="6" t="s">
        <v>4871</v>
      </c>
      <c r="D4" s="6" t="s">
        <v>1998</v>
      </c>
      <c r="E4" s="7">
        <v>3.4270859999999998E-6</v>
      </c>
      <c r="F4" s="7">
        <v>0.96190547418021199</v>
      </c>
      <c r="G4" s="6" t="s">
        <v>36</v>
      </c>
      <c r="H4" s="6" t="s">
        <v>37</v>
      </c>
      <c r="I4" s="6">
        <v>11</v>
      </c>
      <c r="J4" s="6">
        <v>1.19384E-3</v>
      </c>
      <c r="K4" s="6">
        <v>3.5274800000000002</v>
      </c>
      <c r="L4" s="6">
        <v>0.78420400000000001</v>
      </c>
      <c r="M4" s="6">
        <v>1.9230799999999999E-2</v>
      </c>
      <c r="N4" s="6">
        <v>6.7009199999999995E-4</v>
      </c>
      <c r="O4" s="6">
        <v>0</v>
      </c>
      <c r="P4" s="6">
        <v>5</v>
      </c>
      <c r="Q4" s="6">
        <v>0</v>
      </c>
      <c r="R4" s="6">
        <v>6</v>
      </c>
    </row>
    <row r="5" spans="1:18" x14ac:dyDescent="0.3">
      <c r="A5" s="6">
        <v>6</v>
      </c>
      <c r="B5" s="6">
        <v>166368645</v>
      </c>
      <c r="C5" s="6" t="s">
        <v>4872</v>
      </c>
      <c r="D5" s="6" t="s">
        <v>2956</v>
      </c>
      <c r="E5" s="7">
        <v>1.0285390000000001E-5</v>
      </c>
      <c r="F5" s="7">
        <v>0.96190547418021199</v>
      </c>
      <c r="G5" s="6" t="s">
        <v>38</v>
      </c>
      <c r="H5" s="6" t="s">
        <v>39</v>
      </c>
      <c r="I5" s="6">
        <v>8</v>
      </c>
      <c r="J5" s="6">
        <v>8.68244E-4</v>
      </c>
      <c r="K5" s="6">
        <v>3.68154</v>
      </c>
      <c r="L5" s="6">
        <v>0.86449399999999998</v>
      </c>
      <c r="M5" s="6">
        <v>1.53846E-2</v>
      </c>
      <c r="N5" s="6">
        <v>4.4672800000000002E-4</v>
      </c>
      <c r="O5" s="6">
        <v>0</v>
      </c>
      <c r="P5" s="6">
        <v>4</v>
      </c>
      <c r="Q5" s="6">
        <v>0</v>
      </c>
      <c r="R5" s="6">
        <v>4</v>
      </c>
    </row>
    <row r="6" spans="1:18" x14ac:dyDescent="0.3">
      <c r="A6" s="6">
        <v>2</v>
      </c>
      <c r="B6" s="6">
        <v>26462094</v>
      </c>
      <c r="C6" s="6" t="s">
        <v>3877</v>
      </c>
      <c r="D6" s="6" t="s">
        <v>1161</v>
      </c>
      <c r="E6" s="7">
        <v>1.551084E-5</v>
      </c>
      <c r="F6" s="7">
        <v>0.96190547418021199</v>
      </c>
      <c r="G6" s="6" t="s">
        <v>39</v>
      </c>
      <c r="H6" s="6" t="s">
        <v>38</v>
      </c>
      <c r="I6" s="6">
        <v>4</v>
      </c>
      <c r="J6" s="6">
        <v>4.34122E-4</v>
      </c>
      <c r="K6" s="6">
        <v>5.43161</v>
      </c>
      <c r="L6" s="6">
        <v>1.2569399999999999</v>
      </c>
      <c r="M6" s="6">
        <v>1.15385E-2</v>
      </c>
      <c r="N6" s="6">
        <v>1.1168200000000001E-4</v>
      </c>
      <c r="O6" s="6">
        <v>0</v>
      </c>
      <c r="P6" s="6">
        <v>3</v>
      </c>
      <c r="Q6" s="6">
        <v>0</v>
      </c>
      <c r="R6" s="6">
        <v>1</v>
      </c>
    </row>
    <row r="7" spans="1:18" x14ac:dyDescent="0.3">
      <c r="A7" s="6">
        <v>4</v>
      </c>
      <c r="B7" s="6">
        <v>186144924</v>
      </c>
      <c r="C7" s="6" t="s">
        <v>4873</v>
      </c>
      <c r="D7" s="6" t="s">
        <v>1746</v>
      </c>
      <c r="E7" s="7">
        <v>1.8566050000000002E-5</v>
      </c>
      <c r="F7" s="7">
        <v>0.96190547418021199</v>
      </c>
      <c r="G7" s="6" t="s">
        <v>119</v>
      </c>
      <c r="H7" s="6" t="s">
        <v>39</v>
      </c>
      <c r="I7" s="6">
        <v>209</v>
      </c>
      <c r="J7" s="6">
        <v>2.2682899999999999E-2</v>
      </c>
      <c r="K7" s="6">
        <v>1.2723599999999999</v>
      </c>
      <c r="L7" s="6">
        <v>0.308479</v>
      </c>
      <c r="M7" s="6">
        <v>6.9230799999999995E-2</v>
      </c>
      <c r="N7" s="6">
        <v>2.1331200000000002E-2</v>
      </c>
      <c r="O7" s="6">
        <v>1</v>
      </c>
      <c r="P7" s="6">
        <v>16</v>
      </c>
      <c r="Q7" s="6">
        <v>1</v>
      </c>
      <c r="R7" s="6">
        <v>189</v>
      </c>
    </row>
    <row r="8" spans="1:18" x14ac:dyDescent="0.3">
      <c r="A8" s="6">
        <v>10</v>
      </c>
      <c r="B8" s="6">
        <v>46836545</v>
      </c>
      <c r="C8" s="6" t="s">
        <v>4874</v>
      </c>
      <c r="D8" s="6" t="s">
        <v>2832</v>
      </c>
      <c r="E8" s="7">
        <v>1.9767800000000001E-5</v>
      </c>
      <c r="F8" s="7">
        <v>0.96190547418021199</v>
      </c>
      <c r="G8" s="6" t="s">
        <v>36</v>
      </c>
      <c r="H8" s="6" t="s">
        <v>37</v>
      </c>
      <c r="I8" s="6">
        <v>10</v>
      </c>
      <c r="J8" s="6">
        <v>1.0853E-3</v>
      </c>
      <c r="K8" s="6">
        <v>2.7895500000000002</v>
      </c>
      <c r="L8" s="6">
        <v>0.67869199999999996</v>
      </c>
      <c r="M8" s="6">
        <v>1.9230799999999999E-2</v>
      </c>
      <c r="N8" s="6">
        <v>5.5840999999999996E-4</v>
      </c>
      <c r="O8" s="6">
        <v>2</v>
      </c>
      <c r="P8" s="6">
        <v>1</v>
      </c>
      <c r="Q8" s="6">
        <v>0</v>
      </c>
      <c r="R8" s="6">
        <v>5</v>
      </c>
    </row>
    <row r="9" spans="1:18" x14ac:dyDescent="0.3">
      <c r="A9" s="6">
        <v>17</v>
      </c>
      <c r="B9" s="6">
        <v>4541615</v>
      </c>
      <c r="C9" s="6" t="s">
        <v>4875</v>
      </c>
      <c r="D9" s="6" t="s">
        <v>1746</v>
      </c>
      <c r="E9" s="7">
        <v>2.0879309999999999E-5</v>
      </c>
      <c r="F9" s="7">
        <v>0.96190547418021199</v>
      </c>
      <c r="G9" s="6" t="s">
        <v>86</v>
      </c>
      <c r="H9" s="6" t="s">
        <v>37</v>
      </c>
      <c r="I9" s="6">
        <v>20</v>
      </c>
      <c r="J9" s="6">
        <v>2.1706099999999999E-3</v>
      </c>
      <c r="K9" s="6">
        <v>2.82422</v>
      </c>
      <c r="L9" s="6">
        <v>0.68925000000000003</v>
      </c>
      <c r="M9" s="6">
        <v>1.9230799999999999E-2</v>
      </c>
      <c r="N9" s="6">
        <v>1.67523E-3</v>
      </c>
      <c r="O9" s="6">
        <v>0</v>
      </c>
      <c r="P9" s="6">
        <v>5</v>
      </c>
      <c r="Q9" s="6">
        <v>0</v>
      </c>
      <c r="R9" s="6">
        <v>15</v>
      </c>
    </row>
    <row r="10" spans="1:18" x14ac:dyDescent="0.3">
      <c r="A10" s="6">
        <v>1</v>
      </c>
      <c r="B10" s="6">
        <v>178283573</v>
      </c>
      <c r="C10" s="6" t="s">
        <v>4876</v>
      </c>
      <c r="D10" s="6" t="s">
        <v>2500</v>
      </c>
      <c r="E10" s="7">
        <v>2.2490329999999999E-5</v>
      </c>
      <c r="F10" s="7">
        <v>0.96190547418021199</v>
      </c>
      <c r="G10" s="6" t="s">
        <v>39</v>
      </c>
      <c r="H10" s="6" t="s">
        <v>38</v>
      </c>
      <c r="I10" s="6">
        <v>8</v>
      </c>
      <c r="J10" s="6">
        <v>8.68244E-4</v>
      </c>
      <c r="K10" s="6">
        <v>3.5354000000000001</v>
      </c>
      <c r="L10" s="6">
        <v>0.86646000000000001</v>
      </c>
      <c r="M10" s="6">
        <v>1.53846E-2</v>
      </c>
      <c r="N10" s="6">
        <v>4.4672800000000002E-4</v>
      </c>
      <c r="O10" s="6">
        <v>0</v>
      </c>
      <c r="P10" s="6">
        <v>4</v>
      </c>
      <c r="Q10" s="6">
        <v>0</v>
      </c>
      <c r="R10" s="6">
        <v>4</v>
      </c>
    </row>
    <row r="11" spans="1:18" x14ac:dyDescent="0.3">
      <c r="A11" s="6">
        <v>12</v>
      </c>
      <c r="B11" s="6">
        <v>20369869</v>
      </c>
      <c r="C11" s="6" t="s">
        <v>4877</v>
      </c>
      <c r="D11" s="6" t="s">
        <v>1121</v>
      </c>
      <c r="E11" s="7">
        <v>2.4627410000000001E-5</v>
      </c>
      <c r="F11" s="7">
        <v>0.96190547418021199</v>
      </c>
      <c r="G11" s="6" t="s">
        <v>36</v>
      </c>
      <c r="H11" s="6" t="s">
        <v>37</v>
      </c>
      <c r="I11" s="6">
        <v>30</v>
      </c>
      <c r="J11" s="6">
        <v>3.2559099999999999E-3</v>
      </c>
      <c r="K11" s="6">
        <v>2.4693800000000001</v>
      </c>
      <c r="L11" s="6">
        <v>0.60835099999999998</v>
      </c>
      <c r="M11" s="6">
        <v>2.3076900000000001E-2</v>
      </c>
      <c r="N11" s="6">
        <v>2.6803700000000001E-3</v>
      </c>
      <c r="O11" s="6">
        <v>0</v>
      </c>
      <c r="P11" s="6">
        <v>6</v>
      </c>
      <c r="Q11" s="6">
        <v>0</v>
      </c>
      <c r="R11" s="6">
        <v>24</v>
      </c>
    </row>
    <row r="12" spans="1:18" x14ac:dyDescent="0.3">
      <c r="A12" s="6">
        <v>1</v>
      </c>
      <c r="B12" s="6">
        <v>155135852</v>
      </c>
      <c r="C12" s="6" t="s">
        <v>4878</v>
      </c>
      <c r="D12" s="6" t="s">
        <v>2264</v>
      </c>
      <c r="E12" s="7">
        <v>2.591769E-5</v>
      </c>
      <c r="F12" s="7">
        <v>0.96190547418021199</v>
      </c>
      <c r="G12" s="6" t="s">
        <v>38</v>
      </c>
      <c r="H12" s="6" t="s">
        <v>39</v>
      </c>
      <c r="I12" s="6">
        <v>3</v>
      </c>
      <c r="J12" s="6">
        <v>3.2559100000000002E-4</v>
      </c>
      <c r="K12" s="6">
        <v>5.8192700000000004</v>
      </c>
      <c r="L12" s="6">
        <v>1.3833500000000001</v>
      </c>
      <c r="M12" s="6">
        <v>1.15385E-2</v>
      </c>
      <c r="N12" s="6">
        <v>0</v>
      </c>
      <c r="O12" s="6">
        <v>0</v>
      </c>
      <c r="P12" s="6">
        <v>3</v>
      </c>
      <c r="Q12" s="6">
        <v>0</v>
      </c>
      <c r="R12" s="6">
        <v>0</v>
      </c>
    </row>
    <row r="13" spans="1:18" x14ac:dyDescent="0.3">
      <c r="A13" s="6">
        <v>1</v>
      </c>
      <c r="B13" s="6">
        <v>155195750</v>
      </c>
      <c r="C13" s="6" t="s">
        <v>4879</v>
      </c>
      <c r="D13" s="6" t="s">
        <v>2779</v>
      </c>
      <c r="E13" s="7">
        <v>2.591769E-5</v>
      </c>
      <c r="F13" s="7">
        <v>0.96190547418021199</v>
      </c>
      <c r="G13" s="6" t="s">
        <v>38</v>
      </c>
      <c r="H13" s="6" t="s">
        <v>39</v>
      </c>
      <c r="I13" s="6">
        <v>3</v>
      </c>
      <c r="J13" s="6">
        <v>3.2559100000000002E-4</v>
      </c>
      <c r="K13" s="6">
        <v>5.8192700000000004</v>
      </c>
      <c r="L13" s="6">
        <v>1.3833500000000001</v>
      </c>
      <c r="M13" s="6">
        <v>1.15385E-2</v>
      </c>
      <c r="N13" s="6">
        <v>0</v>
      </c>
      <c r="O13" s="6">
        <v>0</v>
      </c>
      <c r="P13" s="6">
        <v>3</v>
      </c>
      <c r="Q13" s="6">
        <v>0</v>
      </c>
      <c r="R13" s="6">
        <v>0</v>
      </c>
    </row>
    <row r="14" spans="1:18" x14ac:dyDescent="0.3">
      <c r="A14" s="6">
        <v>1</v>
      </c>
      <c r="B14" s="6">
        <v>155264800</v>
      </c>
      <c r="C14" s="6" t="s">
        <v>4880</v>
      </c>
      <c r="D14" s="6" t="s">
        <v>2954</v>
      </c>
      <c r="E14" s="7">
        <v>2.591769E-5</v>
      </c>
      <c r="F14" s="7">
        <v>0.96190547418021199</v>
      </c>
      <c r="G14" s="6" t="s">
        <v>38</v>
      </c>
      <c r="H14" s="6" t="s">
        <v>39</v>
      </c>
      <c r="I14" s="6">
        <v>3</v>
      </c>
      <c r="J14" s="6">
        <v>3.2559100000000002E-4</v>
      </c>
      <c r="K14" s="6">
        <v>5.8192700000000004</v>
      </c>
      <c r="L14" s="6">
        <v>1.3833500000000001</v>
      </c>
      <c r="M14" s="6">
        <v>1.15385E-2</v>
      </c>
      <c r="N14" s="6">
        <v>0</v>
      </c>
      <c r="O14" s="6">
        <v>0</v>
      </c>
      <c r="P14" s="6">
        <v>3</v>
      </c>
      <c r="Q14" s="6">
        <v>0</v>
      </c>
      <c r="R14" s="6">
        <v>0</v>
      </c>
    </row>
    <row r="15" spans="1:18" x14ac:dyDescent="0.3">
      <c r="A15" s="6">
        <v>6</v>
      </c>
      <c r="B15" s="6">
        <v>166307372</v>
      </c>
      <c r="C15" s="6" t="s">
        <v>4881</v>
      </c>
      <c r="D15" s="6" t="s">
        <v>2957</v>
      </c>
      <c r="E15" s="7">
        <v>2.8339209999999999E-5</v>
      </c>
      <c r="F15" s="7">
        <v>0.96190547418021199</v>
      </c>
      <c r="G15" s="6" t="s">
        <v>36</v>
      </c>
      <c r="H15" s="6" t="s">
        <v>37</v>
      </c>
      <c r="I15" s="6">
        <v>5</v>
      </c>
      <c r="J15" s="6">
        <v>5.4265200000000002E-4</v>
      </c>
      <c r="K15" s="6">
        <v>4.1489200000000004</v>
      </c>
      <c r="L15" s="6">
        <v>1.03047</v>
      </c>
      <c r="M15" s="6">
        <v>1.15385E-2</v>
      </c>
      <c r="N15" s="6">
        <v>2.2336400000000001E-4</v>
      </c>
      <c r="O15" s="6">
        <v>0</v>
      </c>
      <c r="P15" s="6">
        <v>3</v>
      </c>
      <c r="Q15" s="6">
        <v>0</v>
      </c>
      <c r="R15" s="6">
        <v>2</v>
      </c>
    </row>
    <row r="16" spans="1:18" x14ac:dyDescent="0.3">
      <c r="A16" s="6">
        <v>6</v>
      </c>
      <c r="B16" s="6">
        <v>166307662</v>
      </c>
      <c r="C16" s="6" t="s">
        <v>3883</v>
      </c>
      <c r="D16" s="6" t="s">
        <v>2957</v>
      </c>
      <c r="E16" s="7">
        <v>2.8339209999999999E-5</v>
      </c>
      <c r="F16" s="7">
        <v>0.96190547418021199</v>
      </c>
      <c r="G16" s="6" t="s">
        <v>39</v>
      </c>
      <c r="H16" s="6" t="s">
        <v>36</v>
      </c>
      <c r="I16" s="6">
        <v>5</v>
      </c>
      <c r="J16" s="6">
        <v>5.4265200000000002E-4</v>
      </c>
      <c r="K16" s="6">
        <v>4.1489200000000004</v>
      </c>
      <c r="L16" s="6">
        <v>1.03047</v>
      </c>
      <c r="M16" s="6">
        <v>1.15385E-2</v>
      </c>
      <c r="N16" s="6">
        <v>2.2336400000000001E-4</v>
      </c>
      <c r="O16" s="6">
        <v>0</v>
      </c>
      <c r="P16" s="6">
        <v>3</v>
      </c>
      <c r="Q16" s="6">
        <v>0</v>
      </c>
      <c r="R16" s="6">
        <v>2</v>
      </c>
    </row>
    <row r="17" spans="1:18" x14ac:dyDescent="0.3">
      <c r="A17" s="6">
        <v>1</v>
      </c>
      <c r="B17" s="6">
        <v>169701785</v>
      </c>
      <c r="C17" s="6" t="s">
        <v>4882</v>
      </c>
      <c r="D17" s="6" t="s">
        <v>2677</v>
      </c>
      <c r="E17" s="7">
        <v>3.0808620000000003E-5</v>
      </c>
      <c r="F17" s="7">
        <v>0.96190547418021199</v>
      </c>
      <c r="G17" s="6" t="s">
        <v>36</v>
      </c>
      <c r="H17" s="6" t="s">
        <v>37</v>
      </c>
      <c r="I17" s="6">
        <v>7</v>
      </c>
      <c r="J17" s="6">
        <v>7.5971299999999997E-4</v>
      </c>
      <c r="K17" s="6">
        <v>3.9945200000000001</v>
      </c>
      <c r="L17" s="6">
        <v>0.99700299999999997</v>
      </c>
      <c r="M17" s="6">
        <v>1.53846E-2</v>
      </c>
      <c r="N17" s="6">
        <v>3.3504599999999998E-4</v>
      </c>
      <c r="O17" s="6">
        <v>1</v>
      </c>
      <c r="P17" s="6">
        <v>2</v>
      </c>
      <c r="Q17" s="6">
        <v>0</v>
      </c>
      <c r="R17" s="6">
        <v>3</v>
      </c>
    </row>
    <row r="18" spans="1:18" x14ac:dyDescent="0.3">
      <c r="A18" s="6">
        <v>1</v>
      </c>
      <c r="B18" s="6">
        <v>65432703</v>
      </c>
      <c r="C18" s="6" t="s">
        <v>4883</v>
      </c>
      <c r="D18" s="6" t="s">
        <v>1746</v>
      </c>
      <c r="E18" s="7">
        <v>3.28136E-5</v>
      </c>
      <c r="F18" s="7">
        <v>0.96190547418021199</v>
      </c>
      <c r="G18" s="6" t="s">
        <v>108</v>
      </c>
      <c r="H18" s="6" t="s">
        <v>36</v>
      </c>
      <c r="I18" s="6">
        <v>6</v>
      </c>
      <c r="J18" s="6">
        <v>6.5118299999999995E-4</v>
      </c>
      <c r="K18" s="6">
        <v>4.0415000000000001</v>
      </c>
      <c r="L18" s="6">
        <v>1.0125</v>
      </c>
      <c r="M18" s="6">
        <v>1.15385E-2</v>
      </c>
      <c r="N18" s="6">
        <v>3.3504599999999998E-4</v>
      </c>
      <c r="O18" s="6">
        <v>0</v>
      </c>
      <c r="P18" s="6">
        <v>3</v>
      </c>
      <c r="Q18" s="6">
        <v>0</v>
      </c>
      <c r="R18" s="6">
        <v>3</v>
      </c>
    </row>
    <row r="19" spans="1:18" x14ac:dyDescent="0.3">
      <c r="A19" s="6">
        <v>3</v>
      </c>
      <c r="B19" s="6">
        <v>19950940</v>
      </c>
      <c r="C19" s="6" t="s">
        <v>4884</v>
      </c>
      <c r="D19" s="6" t="s">
        <v>2772</v>
      </c>
      <c r="E19" s="7">
        <v>3.6390329999999998E-5</v>
      </c>
      <c r="F19" s="7">
        <v>0.96190547418021199</v>
      </c>
      <c r="G19" s="6" t="s">
        <v>37</v>
      </c>
      <c r="H19" s="6" t="s">
        <v>39</v>
      </c>
      <c r="I19" s="6">
        <v>2926</v>
      </c>
      <c r="J19" s="6">
        <v>0.31756000000000001</v>
      </c>
      <c r="K19" s="6">
        <v>0.55759599999999998</v>
      </c>
      <c r="L19" s="6">
        <v>0.14055799999999999</v>
      </c>
      <c r="M19" s="6">
        <v>0.43076900000000001</v>
      </c>
      <c r="N19" s="6">
        <v>0.31427300000000002</v>
      </c>
      <c r="O19" s="6">
        <v>19</v>
      </c>
      <c r="P19" s="6">
        <v>74</v>
      </c>
      <c r="Q19" s="6">
        <v>456</v>
      </c>
      <c r="R19" s="6">
        <v>1902</v>
      </c>
    </row>
    <row r="20" spans="1:18" x14ac:dyDescent="0.3">
      <c r="A20" s="6">
        <v>20</v>
      </c>
      <c r="B20" s="6">
        <v>42080941</v>
      </c>
      <c r="C20" s="6" t="s">
        <v>4885</v>
      </c>
      <c r="D20" s="6" t="s">
        <v>2802</v>
      </c>
      <c r="E20" s="7">
        <v>3.6944599999999999E-5</v>
      </c>
      <c r="F20" s="7">
        <v>0.96190547418021199</v>
      </c>
      <c r="G20" s="6" t="s">
        <v>36</v>
      </c>
      <c r="H20" s="6" t="s">
        <v>37</v>
      </c>
      <c r="I20" s="6">
        <v>7</v>
      </c>
      <c r="J20" s="6">
        <v>7.5971299999999997E-4</v>
      </c>
      <c r="K20" s="6">
        <v>4.0590599999999997</v>
      </c>
      <c r="L20" s="6">
        <v>1.02413</v>
      </c>
      <c r="M20" s="6">
        <v>1.15385E-2</v>
      </c>
      <c r="N20" s="6">
        <v>4.4672800000000002E-4</v>
      </c>
      <c r="O20" s="6">
        <v>0</v>
      </c>
      <c r="P20" s="6">
        <v>3</v>
      </c>
      <c r="Q20" s="6">
        <v>0</v>
      </c>
      <c r="R20" s="6">
        <v>4</v>
      </c>
    </row>
    <row r="21" spans="1:18" x14ac:dyDescent="0.3">
      <c r="A21" s="6">
        <v>3</v>
      </c>
      <c r="B21" s="6">
        <v>19975997</v>
      </c>
      <c r="C21" s="6" t="s">
        <v>4886</v>
      </c>
      <c r="D21" s="6" t="s">
        <v>2772</v>
      </c>
      <c r="E21" s="7">
        <v>3.7044349999999997E-5</v>
      </c>
      <c r="F21" s="7">
        <v>0.96190547418021199</v>
      </c>
      <c r="G21" s="6" t="s">
        <v>36</v>
      </c>
      <c r="H21" s="6" t="s">
        <v>39</v>
      </c>
      <c r="I21" s="6">
        <v>2927</v>
      </c>
      <c r="J21" s="6">
        <v>0.31766899999999998</v>
      </c>
      <c r="K21" s="6">
        <v>0.55715499999999996</v>
      </c>
      <c r="L21" s="6">
        <v>0.140598</v>
      </c>
      <c r="M21" s="6">
        <v>0.43076900000000001</v>
      </c>
      <c r="N21" s="6">
        <v>0.31438500000000003</v>
      </c>
      <c r="O21" s="6">
        <v>19</v>
      </c>
      <c r="P21" s="6">
        <v>74</v>
      </c>
      <c r="Q21" s="6">
        <v>457</v>
      </c>
      <c r="R21" s="6">
        <v>1901</v>
      </c>
    </row>
    <row r="22" spans="1:18" x14ac:dyDescent="0.3">
      <c r="A22" s="6">
        <v>7</v>
      </c>
      <c r="B22" s="6">
        <v>102256842</v>
      </c>
      <c r="C22" s="6" t="s">
        <v>4887</v>
      </c>
      <c r="D22" s="6" t="s">
        <v>2220</v>
      </c>
      <c r="E22" s="7">
        <v>3.8302890000000001E-5</v>
      </c>
      <c r="F22" s="7">
        <v>0.96190547418021199</v>
      </c>
      <c r="G22" s="6" t="s">
        <v>36</v>
      </c>
      <c r="H22" s="6" t="s">
        <v>37</v>
      </c>
      <c r="I22" s="6">
        <v>678</v>
      </c>
      <c r="J22" s="6">
        <v>7.3583700000000002E-2</v>
      </c>
      <c r="K22" s="6">
        <v>0.82472299999999998</v>
      </c>
      <c r="L22" s="6">
        <v>0.208538</v>
      </c>
      <c r="M22" s="6">
        <v>0.14615400000000001</v>
      </c>
      <c r="N22" s="6">
        <v>7.1476399999999995E-2</v>
      </c>
      <c r="O22" s="6">
        <v>1</v>
      </c>
      <c r="P22" s="6">
        <v>36</v>
      </c>
      <c r="Q22" s="6">
        <v>21</v>
      </c>
      <c r="R22" s="6">
        <v>598</v>
      </c>
    </row>
    <row r="23" spans="1:18" x14ac:dyDescent="0.3">
      <c r="A23" s="6">
        <v>2</v>
      </c>
      <c r="B23" s="6">
        <v>231355889</v>
      </c>
      <c r="C23" s="6" t="s">
        <v>4888</v>
      </c>
      <c r="D23" s="6" t="s">
        <v>828</v>
      </c>
      <c r="E23" s="7">
        <v>3.9158500000000001E-5</v>
      </c>
      <c r="F23" s="7">
        <v>0.96190547418021199</v>
      </c>
      <c r="G23" s="6" t="s">
        <v>38</v>
      </c>
      <c r="H23" s="6" t="s">
        <v>39</v>
      </c>
      <c r="I23" s="6">
        <v>45</v>
      </c>
      <c r="J23" s="6">
        <v>4.8838700000000002E-3</v>
      </c>
      <c r="K23" s="6">
        <v>2.2305000000000001</v>
      </c>
      <c r="L23" s="6">
        <v>0.56475699999999995</v>
      </c>
      <c r="M23" s="6">
        <v>2.6923099999999998E-2</v>
      </c>
      <c r="N23" s="6">
        <v>4.24391E-3</v>
      </c>
      <c r="O23" s="6">
        <v>0</v>
      </c>
      <c r="P23" s="6">
        <v>7</v>
      </c>
      <c r="Q23" s="6">
        <v>0</v>
      </c>
      <c r="R23" s="6">
        <v>38</v>
      </c>
    </row>
    <row r="24" spans="1:18" x14ac:dyDescent="0.3">
      <c r="A24" s="6">
        <v>7</v>
      </c>
      <c r="B24" s="6">
        <v>102256830</v>
      </c>
      <c r="C24" s="6" t="s">
        <v>4889</v>
      </c>
      <c r="D24" s="6" t="s">
        <v>2220</v>
      </c>
      <c r="E24" s="7">
        <v>4.3633310000000002E-5</v>
      </c>
      <c r="F24" s="7">
        <v>0.96190547418021199</v>
      </c>
      <c r="G24" s="6" t="s">
        <v>36</v>
      </c>
      <c r="H24" s="6" t="s">
        <v>39</v>
      </c>
      <c r="I24" s="6">
        <v>680</v>
      </c>
      <c r="J24" s="6">
        <v>7.3800699999999997E-2</v>
      </c>
      <c r="K24" s="6">
        <v>0.81619799999999998</v>
      </c>
      <c r="L24" s="6">
        <v>0.20802699999999999</v>
      </c>
      <c r="M24" s="6">
        <v>0.14615400000000001</v>
      </c>
      <c r="N24" s="6">
        <v>7.1699799999999994E-2</v>
      </c>
      <c r="O24" s="6">
        <v>1</v>
      </c>
      <c r="P24" s="6">
        <v>36</v>
      </c>
      <c r="Q24" s="6">
        <v>22</v>
      </c>
      <c r="R24" s="6">
        <v>598</v>
      </c>
    </row>
    <row r="25" spans="1:18" x14ac:dyDescent="0.3">
      <c r="A25" s="6">
        <v>12</v>
      </c>
      <c r="B25" s="6">
        <v>32611250</v>
      </c>
      <c r="C25" s="6" t="s">
        <v>4890</v>
      </c>
      <c r="D25" s="6" t="s">
        <v>2908</v>
      </c>
      <c r="E25" s="7">
        <v>4.7478829999999999E-5</v>
      </c>
      <c r="F25" s="7">
        <v>0.96190547418021199</v>
      </c>
      <c r="G25" s="6" t="s">
        <v>39</v>
      </c>
      <c r="H25" s="6" t="s">
        <v>38</v>
      </c>
      <c r="I25" s="6">
        <v>3771</v>
      </c>
      <c r="J25" s="6">
        <v>0.40926899999999999</v>
      </c>
      <c r="K25" s="6">
        <v>-0.556477</v>
      </c>
      <c r="L25" s="6">
        <v>0.142572</v>
      </c>
      <c r="M25" s="6">
        <v>0.288462</v>
      </c>
      <c r="N25" s="6">
        <v>0.41277599999999998</v>
      </c>
      <c r="O25" s="6">
        <v>12</v>
      </c>
      <c r="P25" s="6">
        <v>51</v>
      </c>
      <c r="Q25" s="6">
        <v>781</v>
      </c>
      <c r="R25" s="6">
        <v>2134</v>
      </c>
    </row>
    <row r="26" spans="1:18" x14ac:dyDescent="0.3">
      <c r="A26" s="6">
        <v>3</v>
      </c>
      <c r="B26" s="6">
        <v>36715404</v>
      </c>
      <c r="C26" s="6" t="s">
        <v>4891</v>
      </c>
      <c r="D26" s="6" t="s">
        <v>1266</v>
      </c>
      <c r="E26" s="7">
        <v>4.7928649999999997E-5</v>
      </c>
      <c r="F26" s="7">
        <v>0.96190547418021199</v>
      </c>
      <c r="G26" s="6" t="s">
        <v>36</v>
      </c>
      <c r="H26" s="6" t="s">
        <v>37</v>
      </c>
      <c r="I26" s="6">
        <v>9</v>
      </c>
      <c r="J26" s="6">
        <v>9.7677399999999991E-4</v>
      </c>
      <c r="K26" s="6">
        <v>3.26302</v>
      </c>
      <c r="L26" s="6">
        <v>0.83648900000000004</v>
      </c>
      <c r="M26" s="6">
        <v>1.53846E-2</v>
      </c>
      <c r="N26" s="6">
        <v>5.5840999999999996E-4</v>
      </c>
      <c r="O26" s="6">
        <v>0</v>
      </c>
      <c r="P26" s="6">
        <v>4</v>
      </c>
      <c r="Q26" s="6">
        <v>0</v>
      </c>
      <c r="R26" s="6">
        <v>5</v>
      </c>
    </row>
    <row r="27" spans="1:18" x14ac:dyDescent="0.3">
      <c r="A27" s="6">
        <v>2</v>
      </c>
      <c r="B27" s="6">
        <v>178684780</v>
      </c>
      <c r="C27" s="6" t="s">
        <v>3889</v>
      </c>
      <c r="D27" s="6" t="s">
        <v>1976</v>
      </c>
      <c r="E27" s="7">
        <v>5.1234730000000001E-5</v>
      </c>
      <c r="F27" s="7">
        <v>0.96190547418021199</v>
      </c>
      <c r="G27" s="6" t="s">
        <v>38</v>
      </c>
      <c r="H27" s="6" t="s">
        <v>39</v>
      </c>
      <c r="I27" s="6">
        <v>6</v>
      </c>
      <c r="J27" s="6">
        <v>6.5118299999999995E-4</v>
      </c>
      <c r="K27" s="6">
        <v>4.0728099999999996</v>
      </c>
      <c r="L27" s="6">
        <v>1.04843</v>
      </c>
      <c r="M27" s="6">
        <v>1.15385E-2</v>
      </c>
      <c r="N27" s="6">
        <v>3.3504599999999998E-4</v>
      </c>
      <c r="O27" s="6">
        <v>0</v>
      </c>
      <c r="P27" s="6">
        <v>3</v>
      </c>
      <c r="Q27" s="6">
        <v>0</v>
      </c>
      <c r="R27" s="6">
        <v>3</v>
      </c>
    </row>
    <row r="28" spans="1:18" x14ac:dyDescent="0.3">
      <c r="A28" s="6">
        <v>3</v>
      </c>
      <c r="B28" s="6">
        <v>44568022</v>
      </c>
      <c r="C28" s="6" t="s">
        <v>3891</v>
      </c>
      <c r="D28" s="6" t="s">
        <v>2392</v>
      </c>
      <c r="E28" s="7">
        <v>5.1269700000000001E-5</v>
      </c>
      <c r="F28" s="7">
        <v>0.96190547418021199</v>
      </c>
      <c r="G28" s="6" t="s">
        <v>39</v>
      </c>
      <c r="H28" s="6" t="s">
        <v>36</v>
      </c>
      <c r="I28" s="6">
        <v>5</v>
      </c>
      <c r="J28" s="6">
        <v>5.4265200000000002E-4</v>
      </c>
      <c r="K28" s="6">
        <v>4.1937499999999996</v>
      </c>
      <c r="L28" s="6">
        <v>1.07961</v>
      </c>
      <c r="M28" s="6">
        <v>1.15385E-2</v>
      </c>
      <c r="N28" s="6">
        <v>2.2336400000000001E-4</v>
      </c>
      <c r="O28" s="6">
        <v>0</v>
      </c>
      <c r="P28" s="6">
        <v>3</v>
      </c>
      <c r="Q28" s="6">
        <v>0</v>
      </c>
      <c r="R28" s="6">
        <v>2</v>
      </c>
    </row>
    <row r="29" spans="1:18" x14ac:dyDescent="0.3">
      <c r="A29" s="6">
        <v>1</v>
      </c>
      <c r="B29" s="6">
        <v>167119365</v>
      </c>
      <c r="C29" s="6" t="s">
        <v>3893</v>
      </c>
      <c r="D29" s="6" t="s">
        <v>2719</v>
      </c>
      <c r="E29" s="7">
        <v>5.2164989999999999E-5</v>
      </c>
      <c r="F29" s="7">
        <v>0.96190547418021199</v>
      </c>
      <c r="G29" s="6" t="s">
        <v>38</v>
      </c>
      <c r="H29" s="6" t="s">
        <v>39</v>
      </c>
      <c r="I29" s="6">
        <v>5</v>
      </c>
      <c r="J29" s="6">
        <v>5.4265200000000002E-4</v>
      </c>
      <c r="K29" s="6">
        <v>4.0266700000000002</v>
      </c>
      <c r="L29" s="6">
        <v>1.03772</v>
      </c>
      <c r="M29" s="6">
        <v>1.15385E-2</v>
      </c>
      <c r="N29" s="6">
        <v>2.2336400000000001E-4</v>
      </c>
      <c r="O29" s="6">
        <v>0</v>
      </c>
      <c r="P29" s="6">
        <v>3</v>
      </c>
      <c r="Q29" s="6">
        <v>0</v>
      </c>
      <c r="R29" s="6">
        <v>2</v>
      </c>
    </row>
    <row r="30" spans="1:18" x14ac:dyDescent="0.3">
      <c r="A30" s="6">
        <v>14</v>
      </c>
      <c r="B30" s="6">
        <v>104952843</v>
      </c>
      <c r="C30" s="6" t="s">
        <v>4892</v>
      </c>
      <c r="D30" s="6" t="s">
        <v>2601</v>
      </c>
      <c r="E30" s="7">
        <v>5.3410320000000001E-5</v>
      </c>
      <c r="F30" s="7">
        <v>0.96190547418021199</v>
      </c>
      <c r="G30" s="6" t="s">
        <v>38</v>
      </c>
      <c r="H30" s="6" t="s">
        <v>39</v>
      </c>
      <c r="I30" s="6">
        <v>14</v>
      </c>
      <c r="J30" s="6">
        <v>1.51943E-3</v>
      </c>
      <c r="K30" s="6">
        <v>3.0539900000000002</v>
      </c>
      <c r="L30" s="6">
        <v>0.78821799999999997</v>
      </c>
      <c r="M30" s="6">
        <v>1.53846E-2</v>
      </c>
      <c r="N30" s="6">
        <v>1.1168199999999999E-3</v>
      </c>
      <c r="O30" s="6">
        <v>0</v>
      </c>
      <c r="P30" s="6">
        <v>4</v>
      </c>
      <c r="Q30" s="6">
        <v>0</v>
      </c>
      <c r="R30" s="6">
        <v>10</v>
      </c>
    </row>
    <row r="31" spans="1:18" x14ac:dyDescent="0.3">
      <c r="A31" s="6">
        <v>11</v>
      </c>
      <c r="B31" s="6">
        <v>65133670</v>
      </c>
      <c r="C31" s="6" t="s">
        <v>4893</v>
      </c>
      <c r="D31" s="6" t="s">
        <v>2583</v>
      </c>
      <c r="E31" s="7">
        <v>5.4483620000000003E-5</v>
      </c>
      <c r="F31" s="7">
        <v>0.96190547418021199</v>
      </c>
      <c r="G31" s="6" t="s">
        <v>36</v>
      </c>
      <c r="H31" s="6" t="s">
        <v>39</v>
      </c>
      <c r="I31" s="6">
        <v>27</v>
      </c>
      <c r="J31" s="6">
        <v>2.9303200000000001E-3</v>
      </c>
      <c r="K31" s="6">
        <v>2.3409</v>
      </c>
      <c r="L31" s="6">
        <v>0.60492999999999997</v>
      </c>
      <c r="M31" s="6">
        <v>2.3076900000000001E-2</v>
      </c>
      <c r="N31" s="6">
        <v>2.3453200000000001E-3</v>
      </c>
      <c r="O31" s="6">
        <v>0</v>
      </c>
      <c r="P31" s="6">
        <v>6</v>
      </c>
      <c r="Q31" s="6">
        <v>0</v>
      </c>
      <c r="R31" s="6">
        <v>21</v>
      </c>
    </row>
    <row r="32" spans="1:18" x14ac:dyDescent="0.3">
      <c r="A32" s="6">
        <v>7</v>
      </c>
      <c r="B32" s="6">
        <v>102254665</v>
      </c>
      <c r="C32" s="6" t="s">
        <v>4894</v>
      </c>
      <c r="D32" s="6" t="s">
        <v>2220</v>
      </c>
      <c r="E32" s="7">
        <v>5.8127149999999998E-5</v>
      </c>
      <c r="F32" s="7">
        <v>0.96190547418021199</v>
      </c>
      <c r="G32" s="6" t="s">
        <v>37</v>
      </c>
      <c r="H32" s="6" t="s">
        <v>39</v>
      </c>
      <c r="I32" s="6">
        <v>692</v>
      </c>
      <c r="J32" s="6">
        <v>7.5103100000000006E-2</v>
      </c>
      <c r="K32" s="6">
        <v>0.805369</v>
      </c>
      <c r="L32" s="6">
        <v>0.208976</v>
      </c>
      <c r="M32" s="6">
        <v>0.14615400000000001</v>
      </c>
      <c r="N32" s="6">
        <v>7.3039999999999994E-2</v>
      </c>
      <c r="O32" s="6">
        <v>1</v>
      </c>
      <c r="P32" s="6">
        <v>36</v>
      </c>
      <c r="Q32" s="6">
        <v>21</v>
      </c>
      <c r="R32" s="6">
        <v>612</v>
      </c>
    </row>
    <row r="33" spans="1:18" x14ac:dyDescent="0.3">
      <c r="A33" s="6">
        <v>12</v>
      </c>
      <c r="B33" s="6">
        <v>32624428</v>
      </c>
      <c r="C33" s="6" t="s">
        <v>4895</v>
      </c>
      <c r="D33" s="6" t="s">
        <v>2908</v>
      </c>
      <c r="E33" s="7">
        <v>5.828139E-5</v>
      </c>
      <c r="F33" s="7">
        <v>0.96190547418021199</v>
      </c>
      <c r="G33" s="6" t="s">
        <v>39</v>
      </c>
      <c r="H33" s="6" t="s">
        <v>38</v>
      </c>
      <c r="I33" s="6">
        <v>3756</v>
      </c>
      <c r="J33" s="6">
        <v>0.40764099999999998</v>
      </c>
      <c r="K33" s="6">
        <v>-0.54907899999999998</v>
      </c>
      <c r="L33" s="6">
        <v>0.14249800000000001</v>
      </c>
      <c r="M33" s="6">
        <v>0.288462</v>
      </c>
      <c r="N33" s="6">
        <v>0.41110099999999999</v>
      </c>
      <c r="O33" s="6">
        <v>12</v>
      </c>
      <c r="P33" s="6">
        <v>51</v>
      </c>
      <c r="Q33" s="6">
        <v>781</v>
      </c>
      <c r="R33" s="6">
        <v>2119</v>
      </c>
    </row>
    <row r="34" spans="1:18" x14ac:dyDescent="0.3">
      <c r="A34" s="6">
        <v>8</v>
      </c>
      <c r="B34" s="6">
        <v>143868330</v>
      </c>
      <c r="C34" s="6" t="s">
        <v>3899</v>
      </c>
      <c r="D34" s="6" t="s">
        <v>1381</v>
      </c>
      <c r="E34" s="7">
        <v>6.2617780000000001E-5</v>
      </c>
      <c r="F34" s="7">
        <v>0.96190547418021199</v>
      </c>
      <c r="G34" s="6" t="s">
        <v>39</v>
      </c>
      <c r="H34" s="6" t="s">
        <v>38</v>
      </c>
      <c r="I34" s="6">
        <v>5</v>
      </c>
      <c r="J34" s="6">
        <v>5.4265200000000002E-4</v>
      </c>
      <c r="K34" s="6">
        <v>3.9220700000000002</v>
      </c>
      <c r="L34" s="6">
        <v>1.0225299999999999</v>
      </c>
      <c r="M34" s="6">
        <v>1.15385E-2</v>
      </c>
      <c r="N34" s="6">
        <v>2.2336400000000001E-4</v>
      </c>
      <c r="O34" s="6">
        <v>0</v>
      </c>
      <c r="P34" s="6">
        <v>3</v>
      </c>
      <c r="Q34" s="6">
        <v>0</v>
      </c>
      <c r="R34" s="6">
        <v>2</v>
      </c>
    </row>
    <row r="35" spans="1:18" x14ac:dyDescent="0.3">
      <c r="A35" s="6">
        <v>17</v>
      </c>
      <c r="B35" s="6">
        <v>35981356</v>
      </c>
      <c r="C35" s="6" t="s">
        <v>4896</v>
      </c>
      <c r="D35" s="6" t="s">
        <v>498</v>
      </c>
      <c r="E35" s="7">
        <v>6.3038689999999996E-5</v>
      </c>
      <c r="F35" s="7">
        <v>0.96190547418021199</v>
      </c>
      <c r="G35" s="6" t="s">
        <v>36</v>
      </c>
      <c r="H35" s="6" t="s">
        <v>37</v>
      </c>
      <c r="I35" s="6">
        <v>21</v>
      </c>
      <c r="J35" s="6">
        <v>2.2791399999999998E-3</v>
      </c>
      <c r="K35" s="6">
        <v>2.6053700000000002</v>
      </c>
      <c r="L35" s="6">
        <v>0.67954400000000004</v>
      </c>
      <c r="M35" s="6">
        <v>1.9230799999999999E-2</v>
      </c>
      <c r="N35" s="6">
        <v>1.7869100000000001E-3</v>
      </c>
      <c r="O35" s="6">
        <v>0</v>
      </c>
      <c r="P35" s="6">
        <v>5</v>
      </c>
      <c r="Q35" s="6">
        <v>0</v>
      </c>
      <c r="R35" s="6">
        <v>16</v>
      </c>
    </row>
    <row r="36" spans="1:18" x14ac:dyDescent="0.3">
      <c r="A36" s="6">
        <v>8</v>
      </c>
      <c r="B36" s="6">
        <v>23258879</v>
      </c>
      <c r="C36" s="6" t="s">
        <v>4897</v>
      </c>
      <c r="D36" s="6" t="s">
        <v>2576</v>
      </c>
      <c r="E36" s="7">
        <v>6.4836879999999994E-5</v>
      </c>
      <c r="F36" s="7">
        <v>0.96190547418021199</v>
      </c>
      <c r="G36" s="6" t="s">
        <v>39</v>
      </c>
      <c r="H36" s="6" t="s">
        <v>38</v>
      </c>
      <c r="I36" s="6">
        <v>775</v>
      </c>
      <c r="J36" s="6">
        <v>8.4111099999999994E-2</v>
      </c>
      <c r="K36" s="6">
        <v>0.743363</v>
      </c>
      <c r="L36" s="6">
        <v>0.19423799999999999</v>
      </c>
      <c r="M36" s="6">
        <v>0.157692</v>
      </c>
      <c r="N36" s="6">
        <v>8.1974500000000006E-2</v>
      </c>
      <c r="O36" s="6">
        <v>3</v>
      </c>
      <c r="P36" s="6">
        <v>35</v>
      </c>
      <c r="Q36" s="6">
        <v>37</v>
      </c>
      <c r="R36" s="6">
        <v>660</v>
      </c>
    </row>
    <row r="37" spans="1:18" x14ac:dyDescent="0.3">
      <c r="A37" s="6">
        <v>2</v>
      </c>
      <c r="B37" s="6">
        <v>215346932</v>
      </c>
      <c r="C37" s="6" t="s">
        <v>4898</v>
      </c>
      <c r="D37" s="6" t="s">
        <v>1202</v>
      </c>
      <c r="E37" s="7">
        <v>6.6141440000000006E-5</v>
      </c>
      <c r="F37" s="7">
        <v>0.96190547418021199</v>
      </c>
      <c r="G37" s="6" t="s">
        <v>36</v>
      </c>
      <c r="H37" s="6" t="s">
        <v>39</v>
      </c>
      <c r="I37" s="6">
        <v>13</v>
      </c>
      <c r="J37" s="6">
        <v>1.4109000000000001E-3</v>
      </c>
      <c r="K37" s="6">
        <v>3.1695799999999998</v>
      </c>
      <c r="L37" s="6">
        <v>0.82926200000000005</v>
      </c>
      <c r="M37" s="6">
        <v>1.53846E-2</v>
      </c>
      <c r="N37" s="6">
        <v>1.0051400000000001E-3</v>
      </c>
      <c r="O37" s="6">
        <v>0</v>
      </c>
      <c r="P37" s="6">
        <v>4</v>
      </c>
      <c r="Q37" s="6">
        <v>0</v>
      </c>
      <c r="R37" s="6">
        <v>9</v>
      </c>
    </row>
    <row r="38" spans="1:18" x14ac:dyDescent="0.3">
      <c r="A38" s="6">
        <v>17</v>
      </c>
      <c r="B38" s="6">
        <v>6696034</v>
      </c>
      <c r="C38" s="6" t="s">
        <v>3904</v>
      </c>
      <c r="D38" s="6" t="s">
        <v>1257</v>
      </c>
      <c r="E38" s="7">
        <v>6.6800149999999994E-5</v>
      </c>
      <c r="F38" s="7">
        <v>0.96190547418021199</v>
      </c>
      <c r="G38" s="6" t="s">
        <v>36</v>
      </c>
      <c r="H38" s="6" t="s">
        <v>48</v>
      </c>
      <c r="I38" s="6">
        <v>5</v>
      </c>
      <c r="J38" s="6">
        <v>5.4265200000000002E-4</v>
      </c>
      <c r="K38" s="6">
        <v>3.9922300000000002</v>
      </c>
      <c r="L38" s="6">
        <v>1.0451600000000001</v>
      </c>
      <c r="M38" s="6">
        <v>1.15385E-2</v>
      </c>
      <c r="N38" s="6">
        <v>2.2336400000000001E-4</v>
      </c>
      <c r="O38" s="6">
        <v>0</v>
      </c>
      <c r="P38" s="6">
        <v>3</v>
      </c>
      <c r="Q38" s="6">
        <v>0</v>
      </c>
      <c r="R38" s="6">
        <v>2</v>
      </c>
    </row>
    <row r="39" spans="1:18" x14ac:dyDescent="0.3">
      <c r="A39" s="6">
        <v>3</v>
      </c>
      <c r="B39" s="6">
        <v>193655119</v>
      </c>
      <c r="C39" s="6" t="s">
        <v>4899</v>
      </c>
      <c r="D39" s="6" t="s">
        <v>2783</v>
      </c>
      <c r="E39" s="7">
        <v>6.6890360000000003E-5</v>
      </c>
      <c r="F39" s="7">
        <v>0.96190547418021199</v>
      </c>
      <c r="G39" s="6" t="s">
        <v>38</v>
      </c>
      <c r="H39" s="6" t="s">
        <v>37</v>
      </c>
      <c r="I39" s="6">
        <v>274</v>
      </c>
      <c r="J39" s="6">
        <v>2.9737400000000001E-2</v>
      </c>
      <c r="K39" s="6">
        <v>1.13866</v>
      </c>
      <c r="L39" s="6">
        <v>0.29812499999999997</v>
      </c>
      <c r="M39" s="6">
        <v>7.30769E-2</v>
      </c>
      <c r="N39" s="6">
        <v>2.8478900000000001E-2</v>
      </c>
      <c r="O39" s="6">
        <v>0</v>
      </c>
      <c r="P39" s="6">
        <v>19</v>
      </c>
      <c r="Q39" s="6">
        <v>5</v>
      </c>
      <c r="R39" s="6">
        <v>245</v>
      </c>
    </row>
    <row r="40" spans="1:18" x14ac:dyDescent="0.3">
      <c r="A40" s="6">
        <v>8</v>
      </c>
      <c r="B40" s="6">
        <v>22138940</v>
      </c>
      <c r="C40" s="6" t="s">
        <v>4900</v>
      </c>
      <c r="D40" s="6" t="s">
        <v>1175</v>
      </c>
      <c r="E40" s="7">
        <v>6.7472229999999996E-5</v>
      </c>
      <c r="F40" s="7">
        <v>0.96190547418021199</v>
      </c>
      <c r="G40" s="6" t="s">
        <v>36</v>
      </c>
      <c r="H40" s="6" t="s">
        <v>37</v>
      </c>
      <c r="I40" s="6">
        <v>77</v>
      </c>
      <c r="J40" s="6">
        <v>8.3568500000000007E-3</v>
      </c>
      <c r="K40" s="6">
        <v>1.6732400000000001</v>
      </c>
      <c r="L40" s="6">
        <v>0.438336</v>
      </c>
      <c r="M40" s="6">
        <v>3.8461500000000003E-2</v>
      </c>
      <c r="N40" s="6">
        <v>7.4826900000000002E-3</v>
      </c>
      <c r="O40" s="6">
        <v>0</v>
      </c>
      <c r="P40" s="6">
        <v>10</v>
      </c>
      <c r="Q40" s="6">
        <v>0</v>
      </c>
      <c r="R40" s="6">
        <v>67</v>
      </c>
    </row>
    <row r="41" spans="1:18" x14ac:dyDescent="0.3">
      <c r="A41" s="6">
        <v>6</v>
      </c>
      <c r="B41" s="6">
        <v>44422553</v>
      </c>
      <c r="C41" s="6" t="s">
        <v>4901</v>
      </c>
      <c r="D41" s="6" t="s">
        <v>1512</v>
      </c>
      <c r="E41" s="7">
        <v>6.8424569999999993E-5</v>
      </c>
      <c r="F41" s="7">
        <v>0.96190547418021199</v>
      </c>
      <c r="G41" s="6" t="s">
        <v>38</v>
      </c>
      <c r="H41" s="6" t="s">
        <v>39</v>
      </c>
      <c r="I41" s="6">
        <v>18</v>
      </c>
      <c r="J41" s="6">
        <v>1.9535500000000001E-3</v>
      </c>
      <c r="K41" s="6">
        <v>2.4970400000000001</v>
      </c>
      <c r="L41" s="6">
        <v>0.65473899999999996</v>
      </c>
      <c r="M41" s="6">
        <v>1.9230799999999999E-2</v>
      </c>
      <c r="N41" s="6">
        <v>1.4518700000000001E-3</v>
      </c>
      <c r="O41" s="6">
        <v>0</v>
      </c>
      <c r="P41" s="6">
        <v>5</v>
      </c>
      <c r="Q41" s="6">
        <v>1</v>
      </c>
      <c r="R41" s="6">
        <v>11</v>
      </c>
    </row>
    <row r="42" spans="1:18" x14ac:dyDescent="0.3">
      <c r="A42" s="6">
        <v>16</v>
      </c>
      <c r="B42" s="6">
        <v>57654102</v>
      </c>
      <c r="C42" s="6" t="s">
        <v>3907</v>
      </c>
      <c r="D42" s="6" t="s">
        <v>1746</v>
      </c>
      <c r="E42" s="7">
        <v>6.9352530000000006E-5</v>
      </c>
      <c r="F42" s="7">
        <v>0.96190547418021199</v>
      </c>
      <c r="G42" s="6" t="s">
        <v>120</v>
      </c>
      <c r="H42" s="6" t="s">
        <v>37</v>
      </c>
      <c r="I42" s="6">
        <v>2</v>
      </c>
      <c r="J42" s="6">
        <v>2.17061E-4</v>
      </c>
      <c r="K42" s="6">
        <v>6.1991399999999999</v>
      </c>
      <c r="L42" s="6">
        <v>1.55816</v>
      </c>
      <c r="M42" s="6">
        <v>7.6923099999999999E-3</v>
      </c>
      <c r="N42" s="6">
        <v>0</v>
      </c>
      <c r="O42" s="6">
        <v>0</v>
      </c>
      <c r="P42" s="6">
        <v>2</v>
      </c>
      <c r="Q42" s="6">
        <v>0</v>
      </c>
      <c r="R42" s="6">
        <v>0</v>
      </c>
    </row>
    <row r="43" spans="1:18" x14ac:dyDescent="0.3">
      <c r="A43" s="6">
        <v>5</v>
      </c>
      <c r="B43" s="6">
        <v>1414642</v>
      </c>
      <c r="C43" s="6" t="s">
        <v>4902</v>
      </c>
      <c r="D43" s="6" t="s">
        <v>455</v>
      </c>
      <c r="E43" s="7">
        <v>7.2395400000000001E-5</v>
      </c>
      <c r="F43" s="7">
        <v>0.96190547418021199</v>
      </c>
      <c r="G43" s="6" t="s">
        <v>39</v>
      </c>
      <c r="H43" s="6" t="s">
        <v>38</v>
      </c>
      <c r="I43" s="6">
        <v>3</v>
      </c>
      <c r="J43" s="6">
        <v>3.2559100000000002E-4</v>
      </c>
      <c r="K43" s="6">
        <v>5.0672300000000003</v>
      </c>
      <c r="L43" s="6">
        <v>1.27694</v>
      </c>
      <c r="M43" s="6">
        <v>1.15385E-2</v>
      </c>
      <c r="N43" s="6">
        <v>0</v>
      </c>
      <c r="O43" s="6">
        <v>0</v>
      </c>
      <c r="P43" s="6">
        <v>3</v>
      </c>
      <c r="Q43" s="6">
        <v>0</v>
      </c>
      <c r="R43" s="6">
        <v>0</v>
      </c>
    </row>
    <row r="44" spans="1:18" x14ac:dyDescent="0.3">
      <c r="A44" s="6">
        <v>7</v>
      </c>
      <c r="B44" s="6">
        <v>11102423</v>
      </c>
      <c r="C44" s="6" t="s">
        <v>4903</v>
      </c>
      <c r="D44" s="6" t="s">
        <v>1462</v>
      </c>
      <c r="E44" s="7">
        <v>7.3250410000000007E-5</v>
      </c>
      <c r="F44" s="7">
        <v>0.96190547418021199</v>
      </c>
      <c r="G44" s="6" t="s">
        <v>38</v>
      </c>
      <c r="H44" s="6" t="s">
        <v>39</v>
      </c>
      <c r="I44" s="6">
        <v>5</v>
      </c>
      <c r="J44" s="6">
        <v>5.4265200000000002E-4</v>
      </c>
      <c r="K44" s="6">
        <v>3.9454199999999999</v>
      </c>
      <c r="L44" s="6">
        <v>1.03911</v>
      </c>
      <c r="M44" s="6">
        <v>1.15385E-2</v>
      </c>
      <c r="N44" s="6">
        <v>2.2336400000000001E-4</v>
      </c>
      <c r="O44" s="6">
        <v>0</v>
      </c>
      <c r="P44" s="6">
        <v>3</v>
      </c>
      <c r="Q44" s="6">
        <v>0</v>
      </c>
      <c r="R44" s="6">
        <v>2</v>
      </c>
    </row>
    <row r="45" spans="1:18" x14ac:dyDescent="0.3">
      <c r="A45" s="6">
        <v>11</v>
      </c>
      <c r="B45" s="6">
        <v>27381013</v>
      </c>
      <c r="C45" s="6" t="s">
        <v>4904</v>
      </c>
      <c r="D45" s="6" t="s">
        <v>2745</v>
      </c>
      <c r="E45" s="7">
        <v>7.3449229999999997E-5</v>
      </c>
      <c r="F45" s="7">
        <v>0.96190547418021199</v>
      </c>
      <c r="G45" s="6" t="s">
        <v>39</v>
      </c>
      <c r="H45" s="6" t="s">
        <v>38</v>
      </c>
      <c r="I45" s="6">
        <v>4</v>
      </c>
      <c r="J45" s="6">
        <v>4.34122E-4</v>
      </c>
      <c r="K45" s="6">
        <v>4.2549000000000001</v>
      </c>
      <c r="L45" s="6">
        <v>1.0731599999999999</v>
      </c>
      <c r="M45" s="6">
        <v>1.15385E-2</v>
      </c>
      <c r="N45" s="6">
        <v>1.1168200000000001E-4</v>
      </c>
      <c r="O45" s="6">
        <v>0</v>
      </c>
      <c r="P45" s="6">
        <v>3</v>
      </c>
      <c r="Q45" s="6">
        <v>0</v>
      </c>
      <c r="R45" s="6">
        <v>1</v>
      </c>
    </row>
    <row r="46" spans="1:18" x14ac:dyDescent="0.3">
      <c r="A46" s="6">
        <v>12</v>
      </c>
      <c r="B46" s="6">
        <v>63780493</v>
      </c>
      <c r="C46" s="6" t="s">
        <v>4905</v>
      </c>
      <c r="D46" s="6" t="s">
        <v>856</v>
      </c>
      <c r="E46" s="7">
        <v>8.0958940000000005E-5</v>
      </c>
      <c r="F46" s="7">
        <v>0.96190547418021199</v>
      </c>
      <c r="G46" s="6" t="s">
        <v>38</v>
      </c>
      <c r="H46" s="6" t="s">
        <v>39</v>
      </c>
      <c r="I46" s="6">
        <v>122</v>
      </c>
      <c r="J46" s="6">
        <v>1.3240699999999999E-2</v>
      </c>
      <c r="K46" s="6">
        <v>1.4574499999999999</v>
      </c>
      <c r="L46" s="6">
        <v>0.38638299999999998</v>
      </c>
      <c r="M46" s="6">
        <v>4.6153800000000002E-2</v>
      </c>
      <c r="N46" s="6">
        <v>1.2285000000000001E-2</v>
      </c>
      <c r="O46" s="6">
        <v>0</v>
      </c>
      <c r="P46" s="6">
        <v>12</v>
      </c>
      <c r="Q46" s="6">
        <v>0</v>
      </c>
      <c r="R46" s="6">
        <v>110</v>
      </c>
    </row>
    <row r="47" spans="1:18" x14ac:dyDescent="0.3">
      <c r="A47" s="6">
        <v>7</v>
      </c>
      <c r="B47" s="6">
        <v>257101</v>
      </c>
      <c r="C47" s="6" t="s">
        <v>4906</v>
      </c>
      <c r="D47" s="6" t="s">
        <v>2836</v>
      </c>
      <c r="E47" s="7">
        <v>8.1765970000000001E-5</v>
      </c>
      <c r="F47" s="7">
        <v>0.96190547418021199</v>
      </c>
      <c r="G47" s="6" t="s">
        <v>39</v>
      </c>
      <c r="H47" s="6" t="s">
        <v>38</v>
      </c>
      <c r="I47" s="6">
        <v>57</v>
      </c>
      <c r="J47" s="6">
        <v>6.18624E-3</v>
      </c>
      <c r="K47" s="6">
        <v>2.0019800000000001</v>
      </c>
      <c r="L47" s="6">
        <v>0.53108900000000003</v>
      </c>
      <c r="M47" s="6">
        <v>2.6923099999999998E-2</v>
      </c>
      <c r="N47" s="6">
        <v>5.5840999999999998E-3</v>
      </c>
      <c r="O47" s="6">
        <v>0</v>
      </c>
      <c r="P47" s="6">
        <v>7</v>
      </c>
      <c r="Q47" s="6">
        <v>0</v>
      </c>
      <c r="R47" s="6">
        <v>50</v>
      </c>
    </row>
    <row r="48" spans="1:18" x14ac:dyDescent="0.3">
      <c r="A48" s="6">
        <v>14</v>
      </c>
      <c r="B48" s="6">
        <v>63045259</v>
      </c>
      <c r="C48" s="6" t="s">
        <v>4907</v>
      </c>
      <c r="D48" s="6" t="s">
        <v>2762</v>
      </c>
      <c r="E48" s="7">
        <v>8.2646520000000004E-5</v>
      </c>
      <c r="F48" s="7">
        <v>0.96190547418021199</v>
      </c>
      <c r="G48" s="6" t="s">
        <v>39</v>
      </c>
      <c r="H48" s="6" t="s">
        <v>38</v>
      </c>
      <c r="I48" s="6">
        <v>159</v>
      </c>
      <c r="J48" s="6">
        <v>1.7256299999999999E-2</v>
      </c>
      <c r="K48" s="6">
        <v>1.2032</v>
      </c>
      <c r="L48" s="6">
        <v>0.31941399999999998</v>
      </c>
      <c r="M48" s="6">
        <v>6.1538500000000003E-2</v>
      </c>
      <c r="N48" s="6">
        <v>1.5970499999999999E-2</v>
      </c>
      <c r="O48" s="6">
        <v>1</v>
      </c>
      <c r="P48" s="6">
        <v>14</v>
      </c>
      <c r="Q48" s="6">
        <v>2</v>
      </c>
      <c r="R48" s="6">
        <v>139</v>
      </c>
    </row>
    <row r="49" spans="1:18" x14ac:dyDescent="0.3">
      <c r="A49" s="6">
        <v>10</v>
      </c>
      <c r="B49" s="6">
        <v>73471382</v>
      </c>
      <c r="C49" s="6" t="s">
        <v>4908</v>
      </c>
      <c r="D49" s="6" t="s">
        <v>2769</v>
      </c>
      <c r="E49" s="7">
        <v>8.5444079999999996E-5</v>
      </c>
      <c r="F49" s="7">
        <v>0.96190547418021199</v>
      </c>
      <c r="G49" s="6" t="s">
        <v>39</v>
      </c>
      <c r="H49" s="6" t="s">
        <v>36</v>
      </c>
      <c r="I49" s="6">
        <v>8</v>
      </c>
      <c r="J49" s="6">
        <v>8.68244E-4</v>
      </c>
      <c r="K49" s="6">
        <v>3.73847</v>
      </c>
      <c r="L49" s="6">
        <v>0.99465199999999998</v>
      </c>
      <c r="M49" s="6">
        <v>1.15385E-2</v>
      </c>
      <c r="N49" s="6">
        <v>5.5840999999999996E-4</v>
      </c>
      <c r="O49" s="6">
        <v>0</v>
      </c>
      <c r="P49" s="6">
        <v>3</v>
      </c>
      <c r="Q49" s="6">
        <v>0</v>
      </c>
      <c r="R49" s="6">
        <v>5</v>
      </c>
    </row>
    <row r="50" spans="1:18" x14ac:dyDescent="0.3">
      <c r="A50" s="6">
        <v>9</v>
      </c>
      <c r="B50" s="6">
        <v>2073292</v>
      </c>
      <c r="C50" s="6" t="s">
        <v>4909</v>
      </c>
      <c r="D50" s="6" t="s">
        <v>2361</v>
      </c>
      <c r="E50" s="7">
        <v>8.5931139999999997E-5</v>
      </c>
      <c r="F50" s="7">
        <v>0.96190547418021199</v>
      </c>
      <c r="G50" s="6" t="s">
        <v>38</v>
      </c>
      <c r="H50" s="6" t="s">
        <v>39</v>
      </c>
      <c r="I50" s="6">
        <v>1183</v>
      </c>
      <c r="J50" s="6">
        <v>0.12839200000000001</v>
      </c>
      <c r="K50" s="6">
        <v>0.66399399999999997</v>
      </c>
      <c r="L50" s="6">
        <v>0.176728</v>
      </c>
      <c r="M50" s="6">
        <v>0.21538499999999999</v>
      </c>
      <c r="N50" s="6">
        <v>0.12586600000000001</v>
      </c>
      <c r="O50" s="6">
        <v>8</v>
      </c>
      <c r="P50" s="6">
        <v>40</v>
      </c>
      <c r="Q50" s="6">
        <v>58</v>
      </c>
      <c r="R50" s="6">
        <v>1011</v>
      </c>
    </row>
    <row r="51" spans="1:18" x14ac:dyDescent="0.3">
      <c r="A51" s="6">
        <v>11</v>
      </c>
      <c r="B51" s="6">
        <v>17356708</v>
      </c>
      <c r="C51" s="6" t="s">
        <v>4910</v>
      </c>
      <c r="D51" s="6" t="s">
        <v>684</v>
      </c>
      <c r="E51" s="7">
        <v>8.7644820000000006E-5</v>
      </c>
      <c r="F51" s="7">
        <v>0.96190547418021199</v>
      </c>
      <c r="G51" s="6" t="s">
        <v>38</v>
      </c>
      <c r="H51" s="6" t="s">
        <v>39</v>
      </c>
      <c r="I51" s="6">
        <v>3</v>
      </c>
      <c r="J51" s="6">
        <v>3.2559100000000002E-4</v>
      </c>
      <c r="K51" s="6">
        <v>5.4678100000000001</v>
      </c>
      <c r="L51" s="6">
        <v>1.3939699999999999</v>
      </c>
      <c r="M51" s="6">
        <v>7.6923099999999999E-3</v>
      </c>
      <c r="N51" s="6">
        <v>1.1168200000000001E-4</v>
      </c>
      <c r="O51" s="6">
        <v>0</v>
      </c>
      <c r="P51" s="6">
        <v>2</v>
      </c>
      <c r="Q51" s="6">
        <v>0</v>
      </c>
      <c r="R51" s="6">
        <v>1</v>
      </c>
    </row>
    <row r="52" spans="1:18" x14ac:dyDescent="0.3">
      <c r="A52" s="6">
        <v>1</v>
      </c>
      <c r="B52" s="6">
        <v>210404663</v>
      </c>
      <c r="C52" s="6" t="s">
        <v>4911</v>
      </c>
      <c r="D52" s="6" t="s">
        <v>2680</v>
      </c>
      <c r="E52" s="7">
        <v>8.8329640000000005E-5</v>
      </c>
      <c r="F52" s="7">
        <v>0.96190547418021199</v>
      </c>
      <c r="G52" s="6" t="s">
        <v>36</v>
      </c>
      <c r="H52" s="6" t="s">
        <v>37</v>
      </c>
      <c r="I52" s="6">
        <v>6</v>
      </c>
      <c r="J52" s="6">
        <v>6.5118299999999995E-4</v>
      </c>
      <c r="K52" s="6">
        <v>3.94814</v>
      </c>
      <c r="L52" s="6">
        <v>1.05277</v>
      </c>
      <c r="M52" s="6">
        <v>1.15385E-2</v>
      </c>
      <c r="N52" s="6">
        <v>3.3504599999999998E-4</v>
      </c>
      <c r="O52" s="6">
        <v>0</v>
      </c>
      <c r="P52" s="6">
        <v>3</v>
      </c>
      <c r="Q52" s="6">
        <v>0</v>
      </c>
      <c r="R52" s="6">
        <v>3</v>
      </c>
    </row>
    <row r="53" spans="1:18" x14ac:dyDescent="0.3">
      <c r="A53" s="6">
        <v>3</v>
      </c>
      <c r="B53" s="6">
        <v>48632225</v>
      </c>
      <c r="C53" s="6" t="s">
        <v>4912</v>
      </c>
      <c r="D53" s="6" t="s">
        <v>2748</v>
      </c>
      <c r="E53" s="7">
        <v>8.9399560000000001E-5</v>
      </c>
      <c r="F53" s="7">
        <v>0.96190547418021199</v>
      </c>
      <c r="G53" s="6" t="s">
        <v>37</v>
      </c>
      <c r="H53" s="6" t="s">
        <v>36</v>
      </c>
      <c r="I53" s="6">
        <v>24</v>
      </c>
      <c r="J53" s="6">
        <v>2.60473E-3</v>
      </c>
      <c r="K53" s="6">
        <v>2.6522600000000001</v>
      </c>
      <c r="L53" s="6">
        <v>0.70779199999999998</v>
      </c>
      <c r="M53" s="6">
        <v>1.9230799999999999E-2</v>
      </c>
      <c r="N53" s="6">
        <v>2.12196E-3</v>
      </c>
      <c r="O53" s="6">
        <v>0</v>
      </c>
      <c r="P53" s="6">
        <v>5</v>
      </c>
      <c r="Q53" s="6">
        <v>0</v>
      </c>
      <c r="R53" s="6">
        <v>19</v>
      </c>
    </row>
    <row r="54" spans="1:18" x14ac:dyDescent="0.3">
      <c r="A54" s="6">
        <v>4</v>
      </c>
      <c r="B54" s="6">
        <v>500518</v>
      </c>
      <c r="C54" s="6" t="s">
        <v>4913</v>
      </c>
      <c r="D54" s="6" t="s">
        <v>1264</v>
      </c>
      <c r="E54" s="7">
        <v>9.2585160000000007E-5</v>
      </c>
      <c r="F54" s="7">
        <v>0.96190547418021199</v>
      </c>
      <c r="G54" s="6" t="s">
        <v>38</v>
      </c>
      <c r="H54" s="6" t="s">
        <v>39</v>
      </c>
      <c r="I54" s="6">
        <v>17</v>
      </c>
      <c r="J54" s="6">
        <v>1.8450199999999999E-3</v>
      </c>
      <c r="K54" s="6">
        <v>2.59476</v>
      </c>
      <c r="L54" s="6">
        <v>0.69407700000000006</v>
      </c>
      <c r="M54" s="6">
        <v>1.9230799999999999E-2</v>
      </c>
      <c r="N54" s="6">
        <v>1.3401800000000001E-3</v>
      </c>
      <c r="O54" s="6">
        <v>0</v>
      </c>
      <c r="P54" s="6">
        <v>5</v>
      </c>
      <c r="Q54" s="6">
        <v>0</v>
      </c>
      <c r="R54" s="6">
        <v>12</v>
      </c>
    </row>
    <row r="55" spans="1:18" x14ac:dyDescent="0.3">
      <c r="A55" s="6">
        <v>22</v>
      </c>
      <c r="B55" s="6">
        <v>50551249</v>
      </c>
      <c r="C55" s="6" t="s">
        <v>4914</v>
      </c>
      <c r="D55" s="6" t="s">
        <v>1189</v>
      </c>
      <c r="E55" s="7">
        <v>9.4960539999999996E-5</v>
      </c>
      <c r="F55" s="7">
        <v>0.96190547418021199</v>
      </c>
      <c r="G55" s="6" t="s">
        <v>38</v>
      </c>
      <c r="H55" s="6" t="s">
        <v>39</v>
      </c>
      <c r="I55" s="6">
        <v>576</v>
      </c>
      <c r="J55" s="6">
        <v>6.2513600000000002E-2</v>
      </c>
      <c r="K55" s="6">
        <v>0.85213399999999995</v>
      </c>
      <c r="L55" s="6">
        <v>0.228328</v>
      </c>
      <c r="M55" s="6">
        <v>0.130769</v>
      </c>
      <c r="N55" s="6">
        <v>6.0531599999999998E-2</v>
      </c>
      <c r="O55" s="6">
        <v>3</v>
      </c>
      <c r="P55" s="6">
        <v>28</v>
      </c>
      <c r="Q55" s="6">
        <v>29</v>
      </c>
      <c r="R55" s="6">
        <v>484</v>
      </c>
    </row>
    <row r="56" spans="1:18" x14ac:dyDescent="0.3">
      <c r="A56" s="6">
        <v>22</v>
      </c>
      <c r="B56" s="6">
        <v>50551395</v>
      </c>
      <c r="C56" s="6" t="s">
        <v>4915</v>
      </c>
      <c r="D56" s="6" t="s">
        <v>1189</v>
      </c>
      <c r="E56" s="7">
        <v>9.5899050000000001E-5</v>
      </c>
      <c r="F56" s="7">
        <v>0.96190547418021199</v>
      </c>
      <c r="G56" s="6" t="s">
        <v>36</v>
      </c>
      <c r="H56" s="6" t="s">
        <v>37</v>
      </c>
      <c r="I56" s="6">
        <v>577</v>
      </c>
      <c r="J56" s="6">
        <v>6.26221E-2</v>
      </c>
      <c r="K56" s="6">
        <v>0.85161500000000001</v>
      </c>
      <c r="L56" s="6">
        <v>0.22834099999999999</v>
      </c>
      <c r="M56" s="6">
        <v>0.130769</v>
      </c>
      <c r="N56" s="6">
        <v>6.0643299999999997E-2</v>
      </c>
      <c r="O56" s="6">
        <v>3</v>
      </c>
      <c r="P56" s="6">
        <v>28</v>
      </c>
      <c r="Q56" s="6">
        <v>29</v>
      </c>
      <c r="R56" s="6">
        <v>485</v>
      </c>
    </row>
    <row r="57" spans="1:18" x14ac:dyDescent="0.3">
      <c r="A57" s="6">
        <v>18</v>
      </c>
      <c r="B57" s="6">
        <v>57550897</v>
      </c>
      <c r="C57" s="6" t="s">
        <v>3919</v>
      </c>
      <c r="D57" s="6" t="s">
        <v>1746</v>
      </c>
      <c r="E57" s="7">
        <v>9.5932849999999994E-5</v>
      </c>
      <c r="F57" s="7">
        <v>0.96190547418021199</v>
      </c>
      <c r="G57" s="6" t="s">
        <v>45</v>
      </c>
      <c r="H57" s="6" t="s">
        <v>39</v>
      </c>
      <c r="I57" s="6">
        <v>7</v>
      </c>
      <c r="J57" s="6">
        <v>7.5971299999999997E-4</v>
      </c>
      <c r="K57" s="6">
        <v>2.8161700000000001</v>
      </c>
      <c r="L57" s="6">
        <v>0.75510900000000003</v>
      </c>
      <c r="M57" s="6">
        <v>1.53846E-2</v>
      </c>
      <c r="N57" s="6">
        <v>3.3504599999999998E-4</v>
      </c>
      <c r="O57" s="6">
        <v>1</v>
      </c>
      <c r="P57" s="6">
        <v>2</v>
      </c>
      <c r="Q57" s="6">
        <v>0</v>
      </c>
      <c r="R57" s="6">
        <v>3</v>
      </c>
    </row>
    <row r="58" spans="1:18" x14ac:dyDescent="0.3">
      <c r="A58" s="6">
        <v>22</v>
      </c>
      <c r="B58" s="6">
        <v>29142742</v>
      </c>
      <c r="C58" s="6" t="s">
        <v>4916</v>
      </c>
      <c r="D58" s="6" t="s">
        <v>2490</v>
      </c>
      <c r="E58" s="7">
        <v>9.6776270000000002E-5</v>
      </c>
      <c r="F58" s="7">
        <v>0.96190547418021199</v>
      </c>
      <c r="G58" s="6" t="s">
        <v>36</v>
      </c>
      <c r="H58" s="6" t="s">
        <v>37</v>
      </c>
      <c r="I58" s="6">
        <v>32</v>
      </c>
      <c r="J58" s="6">
        <v>3.4729800000000001E-3</v>
      </c>
      <c r="K58" s="6">
        <v>2.0094099999999999</v>
      </c>
      <c r="L58" s="6">
        <v>0.53910800000000003</v>
      </c>
      <c r="M58" s="6">
        <v>2.6923099999999998E-2</v>
      </c>
      <c r="N58" s="6">
        <v>2.7920499999999999E-3</v>
      </c>
      <c r="O58" s="6">
        <v>1</v>
      </c>
      <c r="P58" s="6">
        <v>5</v>
      </c>
      <c r="Q58" s="6">
        <v>0</v>
      </c>
      <c r="R58" s="6">
        <v>25</v>
      </c>
    </row>
    <row r="59" spans="1:18" x14ac:dyDescent="0.3">
      <c r="A59" s="6">
        <v>16</v>
      </c>
      <c r="B59" s="6">
        <v>372150</v>
      </c>
      <c r="C59" s="6" t="s">
        <v>3920</v>
      </c>
      <c r="D59" s="6" t="s">
        <v>742</v>
      </c>
      <c r="E59" s="7">
        <v>9.6793089999999999E-5</v>
      </c>
      <c r="F59" s="7">
        <v>0.96190547418021199</v>
      </c>
      <c r="G59" s="6" t="s">
        <v>37</v>
      </c>
      <c r="H59" s="6" t="s">
        <v>36</v>
      </c>
      <c r="I59" s="6">
        <v>6</v>
      </c>
      <c r="J59" s="6">
        <v>6.5118299999999995E-4</v>
      </c>
      <c r="K59" s="6">
        <v>3.6527799999999999</v>
      </c>
      <c r="L59" s="6">
        <v>0.98002100000000003</v>
      </c>
      <c r="M59" s="6">
        <v>1.15385E-2</v>
      </c>
      <c r="N59" s="6">
        <v>3.3504599999999998E-4</v>
      </c>
      <c r="O59" s="6">
        <v>0</v>
      </c>
      <c r="P59" s="6">
        <v>3</v>
      </c>
      <c r="Q59" s="6">
        <v>0</v>
      </c>
      <c r="R59" s="6">
        <v>3</v>
      </c>
    </row>
    <row r="60" spans="1:18" x14ac:dyDescent="0.3">
      <c r="A60" s="6">
        <v>5</v>
      </c>
      <c r="B60" s="6">
        <v>146157370</v>
      </c>
      <c r="C60" s="6" t="s">
        <v>4917</v>
      </c>
      <c r="D60" s="6" t="s">
        <v>2562</v>
      </c>
      <c r="E60" s="7">
        <v>9.7726819999999995E-5</v>
      </c>
      <c r="F60" s="7">
        <v>0.96190547418021199</v>
      </c>
      <c r="G60" s="6" t="s">
        <v>39</v>
      </c>
      <c r="H60" s="6" t="s">
        <v>38</v>
      </c>
      <c r="I60" s="6">
        <v>8</v>
      </c>
      <c r="J60" s="6">
        <v>8.68244E-4</v>
      </c>
      <c r="K60" s="6">
        <v>3.63531</v>
      </c>
      <c r="L60" s="6">
        <v>0.97597</v>
      </c>
      <c r="M60" s="6">
        <v>1.15385E-2</v>
      </c>
      <c r="N60" s="6">
        <v>5.5840999999999996E-4</v>
      </c>
      <c r="O60" s="6">
        <v>0</v>
      </c>
      <c r="P60" s="6">
        <v>3</v>
      </c>
      <c r="Q60" s="6">
        <v>0</v>
      </c>
      <c r="R60" s="6">
        <v>5</v>
      </c>
    </row>
    <row r="61" spans="1:18" x14ac:dyDescent="0.3">
      <c r="A61" s="6">
        <v>11</v>
      </c>
      <c r="B61" s="6">
        <v>49982407</v>
      </c>
      <c r="C61" s="6" t="s">
        <v>4918</v>
      </c>
      <c r="D61" s="6" t="s">
        <v>1229</v>
      </c>
      <c r="E61" s="7">
        <v>9.8860129999999994E-5</v>
      </c>
      <c r="F61" s="7">
        <v>0.96190547418021199</v>
      </c>
      <c r="G61" s="6" t="s">
        <v>38</v>
      </c>
      <c r="H61" s="6" t="s">
        <v>39</v>
      </c>
      <c r="I61" s="6">
        <v>28</v>
      </c>
      <c r="J61" s="6">
        <v>3.0388500000000001E-3</v>
      </c>
      <c r="K61" s="6">
        <v>2.4675600000000002</v>
      </c>
      <c r="L61" s="6">
        <v>0.66298199999999996</v>
      </c>
      <c r="M61" s="6">
        <v>1.9230799999999999E-2</v>
      </c>
      <c r="N61" s="6">
        <v>2.5686799999999998E-3</v>
      </c>
      <c r="O61" s="6">
        <v>0</v>
      </c>
      <c r="P61" s="6">
        <v>5</v>
      </c>
      <c r="Q61" s="6">
        <v>0</v>
      </c>
      <c r="R61" s="6">
        <v>23</v>
      </c>
    </row>
  </sheetData>
  <mergeCells count="1">
    <mergeCell ref="A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C779A-9A81-4345-8042-DB3F942F4BDB}">
  <dimension ref="A1:K717"/>
  <sheetViews>
    <sheetView workbookViewId="0">
      <selection activeCell="D17" sqref="D17"/>
    </sheetView>
  </sheetViews>
  <sheetFormatPr defaultRowHeight="14.4" x14ac:dyDescent="0.3"/>
  <cols>
    <col min="1" max="1" width="7.5546875" customWidth="1"/>
    <col min="3" max="3" width="16.109375" customWidth="1"/>
    <col min="5" max="6" width="8.88671875" style="4"/>
  </cols>
  <sheetData>
    <row r="1" spans="1:11" ht="28.2" customHeight="1" x14ac:dyDescent="0.3">
      <c r="A1" s="64" t="s">
        <v>5430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3" spans="1:11" x14ac:dyDescent="0.3">
      <c r="A3" s="48" t="s">
        <v>1739</v>
      </c>
      <c r="B3" s="23" t="s">
        <v>2961</v>
      </c>
      <c r="C3" s="23" t="s">
        <v>122</v>
      </c>
      <c r="D3" s="23" t="s">
        <v>636</v>
      </c>
      <c r="E3" s="43" t="s">
        <v>21</v>
      </c>
      <c r="F3" s="43" t="s">
        <v>2927</v>
      </c>
      <c r="G3" s="23" t="s">
        <v>30</v>
      </c>
      <c r="H3" s="23" t="s">
        <v>31</v>
      </c>
      <c r="I3" s="23" t="s">
        <v>123</v>
      </c>
      <c r="J3" s="23" t="s">
        <v>124</v>
      </c>
      <c r="K3" s="24" t="s">
        <v>125</v>
      </c>
    </row>
    <row r="4" spans="1:11" x14ac:dyDescent="0.3">
      <c r="A4" s="74">
        <v>4</v>
      </c>
      <c r="B4" s="75">
        <v>99318162</v>
      </c>
      <c r="C4" s="75" t="s">
        <v>1686</v>
      </c>
      <c r="D4" s="75" t="s">
        <v>218</v>
      </c>
      <c r="E4" s="7">
        <v>2.8360000000000001E-29</v>
      </c>
      <c r="F4" s="7">
        <v>2.3055965328E-22</v>
      </c>
      <c r="G4" s="6" t="s">
        <v>37</v>
      </c>
      <c r="H4" s="6" t="s">
        <v>36</v>
      </c>
      <c r="I4" s="6">
        <v>2.2100000000000002E-2</v>
      </c>
      <c r="J4" s="6">
        <v>-11.231999999999999</v>
      </c>
      <c r="K4" s="50" t="s">
        <v>126</v>
      </c>
    </row>
    <row r="5" spans="1:11" x14ac:dyDescent="0.3">
      <c r="A5" s="74">
        <v>4</v>
      </c>
      <c r="B5" s="75">
        <v>99336850</v>
      </c>
      <c r="C5" s="75" t="s">
        <v>1689</v>
      </c>
      <c r="D5" s="75" t="s">
        <v>232</v>
      </c>
      <c r="E5" s="7">
        <v>7.4940000000000002E-11</v>
      </c>
      <c r="F5" s="7">
        <v>1.2972755022857101E-4</v>
      </c>
      <c r="G5" s="6" t="s">
        <v>37</v>
      </c>
      <c r="H5" s="6" t="s">
        <v>36</v>
      </c>
      <c r="I5" s="6">
        <v>0.58389999999999997</v>
      </c>
      <c r="J5" s="6">
        <v>-6.51</v>
      </c>
      <c r="K5" s="50" t="s">
        <v>127</v>
      </c>
    </row>
    <row r="6" spans="1:11" x14ac:dyDescent="0.3">
      <c r="A6" s="74">
        <v>4</v>
      </c>
      <c r="B6" s="75">
        <v>99342808</v>
      </c>
      <c r="C6" s="75" t="s">
        <v>1691</v>
      </c>
      <c r="D6" s="75" t="s">
        <v>232</v>
      </c>
      <c r="E6" s="7">
        <v>9.3009999999999997E-11</v>
      </c>
      <c r="F6" s="7">
        <v>1.2972755022857101E-4</v>
      </c>
      <c r="G6" s="6" t="s">
        <v>37</v>
      </c>
      <c r="H6" s="6" t="s">
        <v>36</v>
      </c>
      <c r="I6" s="6">
        <v>0.4143</v>
      </c>
      <c r="J6" s="6">
        <v>6.4779999999999998</v>
      </c>
      <c r="K6" s="50" t="s">
        <v>128</v>
      </c>
    </row>
    <row r="7" spans="1:11" x14ac:dyDescent="0.3">
      <c r="A7" s="74">
        <v>4</v>
      </c>
      <c r="B7" s="75">
        <v>99339632</v>
      </c>
      <c r="C7" s="75" t="s">
        <v>1698</v>
      </c>
      <c r="D7" s="75" t="s">
        <v>232</v>
      </c>
      <c r="E7" s="7">
        <v>1.0030000000000001E-10</v>
      </c>
      <c r="F7" s="7">
        <v>1.2972755022857101E-4</v>
      </c>
      <c r="G7" s="6" t="s">
        <v>37</v>
      </c>
      <c r="H7" s="6" t="s">
        <v>36</v>
      </c>
      <c r="I7" s="6">
        <v>0.58399999999999996</v>
      </c>
      <c r="J7" s="6">
        <v>-6.4669999999999996</v>
      </c>
      <c r="K7" s="50" t="s">
        <v>127</v>
      </c>
    </row>
    <row r="8" spans="1:11" x14ac:dyDescent="0.3">
      <c r="A8" s="74">
        <v>4</v>
      </c>
      <c r="B8" s="75">
        <v>99344955</v>
      </c>
      <c r="C8" s="75" t="s">
        <v>1694</v>
      </c>
      <c r="D8" s="75" t="s">
        <v>232</v>
      </c>
      <c r="E8" s="7">
        <v>1.072E-10</v>
      </c>
      <c r="F8" s="7">
        <v>1.2972755022857101E-4</v>
      </c>
      <c r="G8" s="6" t="s">
        <v>37</v>
      </c>
      <c r="H8" s="6" t="s">
        <v>36</v>
      </c>
      <c r="I8" s="6">
        <v>0.41610000000000003</v>
      </c>
      <c r="J8" s="6">
        <v>6.4560000000000004</v>
      </c>
      <c r="K8" s="50" t="s">
        <v>128</v>
      </c>
    </row>
    <row r="9" spans="1:11" x14ac:dyDescent="0.3">
      <c r="A9" s="74">
        <v>4</v>
      </c>
      <c r="B9" s="75">
        <v>99345173</v>
      </c>
      <c r="C9" s="75" t="s">
        <v>1696</v>
      </c>
      <c r="D9" s="75" t="s">
        <v>232</v>
      </c>
      <c r="E9" s="7">
        <v>1.08E-10</v>
      </c>
      <c r="F9" s="7">
        <v>1.2972755022857101E-4</v>
      </c>
      <c r="G9" s="6" t="s">
        <v>38</v>
      </c>
      <c r="H9" s="6" t="s">
        <v>39</v>
      </c>
      <c r="I9" s="6">
        <v>0.58399999999999996</v>
      </c>
      <c r="J9" s="6">
        <v>-6.4550000000000001</v>
      </c>
      <c r="K9" s="50" t="s">
        <v>127</v>
      </c>
    </row>
    <row r="10" spans="1:11" x14ac:dyDescent="0.3">
      <c r="A10" s="74">
        <v>4</v>
      </c>
      <c r="B10" s="75">
        <v>99342785</v>
      </c>
      <c r="C10" s="75" t="s">
        <v>1700</v>
      </c>
      <c r="D10" s="75" t="s">
        <v>232</v>
      </c>
      <c r="E10" s="7">
        <v>1.117E-10</v>
      </c>
      <c r="F10" s="7">
        <v>1.2972755022857101E-4</v>
      </c>
      <c r="G10" s="6" t="s">
        <v>37</v>
      </c>
      <c r="H10" s="6" t="s">
        <v>36</v>
      </c>
      <c r="I10" s="6">
        <v>0.41549999999999998</v>
      </c>
      <c r="J10" s="6">
        <v>6.45</v>
      </c>
      <c r="K10" s="50" t="s">
        <v>128</v>
      </c>
    </row>
    <row r="11" spans="1:11" x14ac:dyDescent="0.3">
      <c r="A11" s="74">
        <v>4</v>
      </c>
      <c r="B11" s="75">
        <v>99344976</v>
      </c>
      <c r="C11" s="75" t="s">
        <v>1705</v>
      </c>
      <c r="D11" s="75" t="s">
        <v>232</v>
      </c>
      <c r="E11" s="7">
        <v>1.387E-10</v>
      </c>
      <c r="F11" s="7">
        <v>1.4094950594999999E-4</v>
      </c>
      <c r="G11" s="6" t="s">
        <v>37</v>
      </c>
      <c r="H11" s="6" t="s">
        <v>36</v>
      </c>
      <c r="I11" s="6">
        <v>0.77429999999999999</v>
      </c>
      <c r="J11" s="6">
        <v>6.4169999999999998</v>
      </c>
      <c r="K11" s="50" t="s">
        <v>128</v>
      </c>
    </row>
    <row r="12" spans="1:11" x14ac:dyDescent="0.3">
      <c r="A12" s="74">
        <v>4</v>
      </c>
      <c r="B12" s="75">
        <v>99340795</v>
      </c>
      <c r="C12" s="75" t="s">
        <v>1703</v>
      </c>
      <c r="D12" s="75" t="s">
        <v>232</v>
      </c>
      <c r="E12" s="7">
        <v>1.6620000000000001E-10</v>
      </c>
      <c r="F12" s="7">
        <v>1.4893698335999999E-4</v>
      </c>
      <c r="G12" s="6" t="s">
        <v>38</v>
      </c>
      <c r="H12" s="6" t="s">
        <v>39</v>
      </c>
      <c r="I12" s="6">
        <v>0.41599999999999998</v>
      </c>
      <c r="J12" s="6">
        <v>6.39</v>
      </c>
      <c r="K12" s="50" t="s">
        <v>128</v>
      </c>
    </row>
    <row r="13" spans="1:11" x14ac:dyDescent="0.3">
      <c r="A13" s="74">
        <v>4</v>
      </c>
      <c r="B13" s="75">
        <v>99346974</v>
      </c>
      <c r="C13" s="75" t="s">
        <v>1707</v>
      </c>
      <c r="D13" s="75" t="s">
        <v>232</v>
      </c>
      <c r="E13" s="7">
        <v>1.832E-10</v>
      </c>
      <c r="F13" s="7">
        <v>1.4893698335999999E-4</v>
      </c>
      <c r="G13" s="6" t="s">
        <v>37</v>
      </c>
      <c r="H13" s="6" t="s">
        <v>36</v>
      </c>
      <c r="I13" s="6">
        <v>0.2722</v>
      </c>
      <c r="J13" s="6">
        <v>-6.375</v>
      </c>
      <c r="K13" s="50" t="s">
        <v>127</v>
      </c>
    </row>
    <row r="14" spans="1:11" x14ac:dyDescent="0.3">
      <c r="A14" s="74">
        <v>4</v>
      </c>
      <c r="B14" s="75">
        <v>99336750</v>
      </c>
      <c r="C14" s="75" t="s">
        <v>3039</v>
      </c>
      <c r="D14" s="75" t="s">
        <v>232</v>
      </c>
      <c r="E14" s="7">
        <v>1.74E-8</v>
      </c>
      <c r="F14" s="7">
        <v>1.2763704359999999E-2</v>
      </c>
      <c r="G14" s="6" t="s">
        <v>37</v>
      </c>
      <c r="H14" s="6" t="s">
        <v>36</v>
      </c>
      <c r="I14" s="6">
        <v>0.90239999999999998</v>
      </c>
      <c r="J14" s="6">
        <v>-5.6360000000000001</v>
      </c>
      <c r="K14" s="50" t="s">
        <v>127</v>
      </c>
    </row>
    <row r="15" spans="1:11" x14ac:dyDescent="0.3">
      <c r="A15" s="74">
        <v>4</v>
      </c>
      <c r="B15" s="75">
        <v>99346975</v>
      </c>
      <c r="C15" s="75" t="s">
        <v>3040</v>
      </c>
      <c r="D15" s="75" t="s">
        <v>232</v>
      </c>
      <c r="E15" s="7">
        <v>1.9370000000000001E-8</v>
      </c>
      <c r="F15" s="7">
        <v>1.2763704359999999E-2</v>
      </c>
      <c r="G15" s="6" t="s">
        <v>38</v>
      </c>
      <c r="H15" s="6" t="s">
        <v>36</v>
      </c>
      <c r="I15" s="6">
        <v>0.90229999999999999</v>
      </c>
      <c r="J15" s="6">
        <v>-5.6180000000000003</v>
      </c>
      <c r="K15" s="50" t="s">
        <v>127</v>
      </c>
    </row>
    <row r="16" spans="1:11" x14ac:dyDescent="0.3">
      <c r="A16" s="74">
        <v>4</v>
      </c>
      <c r="B16" s="75">
        <v>99347888</v>
      </c>
      <c r="C16" s="75" t="s">
        <v>3041</v>
      </c>
      <c r="D16" s="75" t="s">
        <v>232</v>
      </c>
      <c r="E16" s="7">
        <v>2.0409999999999999E-8</v>
      </c>
      <c r="F16" s="7">
        <v>1.2763704359999999E-2</v>
      </c>
      <c r="G16" s="6" t="s">
        <v>38</v>
      </c>
      <c r="H16" s="6" t="s">
        <v>39</v>
      </c>
      <c r="I16" s="6">
        <v>9.7600000000000006E-2</v>
      </c>
      <c r="J16" s="6">
        <v>5.6079999999999997</v>
      </c>
      <c r="K16" s="50" t="s">
        <v>128</v>
      </c>
    </row>
    <row r="17" spans="1:11" x14ac:dyDescent="0.3">
      <c r="A17" s="49">
        <v>8</v>
      </c>
      <c r="B17" s="6">
        <v>20180934</v>
      </c>
      <c r="C17" s="6" t="s">
        <v>3042</v>
      </c>
      <c r="D17" s="6" t="s">
        <v>1748</v>
      </c>
      <c r="E17" s="7">
        <v>4.7300000000000001E-7</v>
      </c>
      <c r="F17" s="7">
        <v>0.26508398311999998</v>
      </c>
      <c r="G17" s="6" t="s">
        <v>38</v>
      </c>
      <c r="H17" s="6" t="s">
        <v>39</v>
      </c>
      <c r="I17" s="7">
        <v>1E-4</v>
      </c>
      <c r="J17" s="6">
        <v>5.0369999999999999</v>
      </c>
      <c r="K17" s="50" t="s">
        <v>128</v>
      </c>
    </row>
    <row r="18" spans="1:11" x14ac:dyDescent="0.3">
      <c r="A18" s="49">
        <v>1</v>
      </c>
      <c r="B18" s="6">
        <v>3475901</v>
      </c>
      <c r="C18" s="6" t="s">
        <v>3043</v>
      </c>
      <c r="D18" s="6" t="s">
        <v>1764</v>
      </c>
      <c r="E18" s="7">
        <v>4.8910000000000001E-7</v>
      </c>
      <c r="F18" s="7">
        <v>0.26508398311999998</v>
      </c>
      <c r="G18" s="6" t="s">
        <v>37</v>
      </c>
      <c r="H18" s="6" t="s">
        <v>36</v>
      </c>
      <c r="I18" s="6">
        <v>0</v>
      </c>
      <c r="J18" s="6">
        <v>5.0309999999999997</v>
      </c>
      <c r="K18" s="50" t="s">
        <v>128</v>
      </c>
    </row>
    <row r="19" spans="1:11" x14ac:dyDescent="0.3">
      <c r="A19" s="49">
        <v>20</v>
      </c>
      <c r="B19" s="6">
        <v>37158813</v>
      </c>
      <c r="C19" s="6" t="s">
        <v>3044</v>
      </c>
      <c r="D19" s="6" t="s">
        <v>1753</v>
      </c>
      <c r="E19" s="7">
        <v>5.257E-7</v>
      </c>
      <c r="F19" s="7">
        <v>0.26711303272499998</v>
      </c>
      <c r="G19" s="6" t="s">
        <v>38</v>
      </c>
      <c r="H19" s="6" t="s">
        <v>39</v>
      </c>
      <c r="I19" s="6">
        <v>0.99719999999999998</v>
      </c>
      <c r="J19" s="6">
        <v>-5.0170000000000003</v>
      </c>
      <c r="K19" s="50" t="s">
        <v>127</v>
      </c>
    </row>
    <row r="20" spans="1:11" x14ac:dyDescent="0.3">
      <c r="A20" s="49">
        <v>2</v>
      </c>
      <c r="B20" s="6">
        <v>189666700</v>
      </c>
      <c r="C20" s="6" t="s">
        <v>3045</v>
      </c>
      <c r="D20" s="6" t="s">
        <v>1879</v>
      </c>
      <c r="E20" s="7">
        <v>6.9540000000000005E-7</v>
      </c>
      <c r="F20" s="7">
        <v>0.318640956333333</v>
      </c>
      <c r="G20" s="6" t="s">
        <v>38</v>
      </c>
      <c r="H20" s="6" t="s">
        <v>39</v>
      </c>
      <c r="I20" s="6">
        <v>0.99990000000000001</v>
      </c>
      <c r="J20" s="6">
        <v>-4.9630000000000001</v>
      </c>
      <c r="K20" s="50" t="s">
        <v>127</v>
      </c>
    </row>
    <row r="21" spans="1:11" x14ac:dyDescent="0.3">
      <c r="A21" s="49">
        <v>16</v>
      </c>
      <c r="B21" s="6">
        <v>89537178</v>
      </c>
      <c r="C21" s="6" t="s">
        <v>3046</v>
      </c>
      <c r="D21" s="6" t="s">
        <v>620</v>
      </c>
      <c r="E21" s="7">
        <v>7.0549999999999996E-7</v>
      </c>
      <c r="F21" s="7">
        <v>0.318640956333333</v>
      </c>
      <c r="G21" s="6" t="s">
        <v>38</v>
      </c>
      <c r="H21" s="6" t="s">
        <v>39</v>
      </c>
      <c r="I21" s="6">
        <v>0.58299999999999996</v>
      </c>
      <c r="J21" s="6">
        <v>-4.96</v>
      </c>
      <c r="K21" s="50" t="s">
        <v>127</v>
      </c>
    </row>
    <row r="22" spans="1:11" x14ac:dyDescent="0.3">
      <c r="A22" s="49">
        <v>16</v>
      </c>
      <c r="B22" s="6">
        <v>89537290</v>
      </c>
      <c r="C22" s="6" t="s">
        <v>3047</v>
      </c>
      <c r="D22" s="6" t="s">
        <v>620</v>
      </c>
      <c r="E22" s="7">
        <v>8.5440000000000003E-7</v>
      </c>
      <c r="F22" s="7">
        <v>0.36558193111578902</v>
      </c>
      <c r="G22" s="6" t="s">
        <v>42</v>
      </c>
      <c r="H22" s="6" t="s">
        <v>36</v>
      </c>
      <c r="I22" s="6">
        <v>0.58289999999999997</v>
      </c>
      <c r="J22" s="6">
        <v>-4.923</v>
      </c>
      <c r="K22" s="50" t="s">
        <v>127</v>
      </c>
    </row>
    <row r="23" spans="1:11" x14ac:dyDescent="0.3">
      <c r="A23" s="49">
        <v>6</v>
      </c>
      <c r="B23" s="6">
        <v>28276388</v>
      </c>
      <c r="C23" s="6" t="s">
        <v>3048</v>
      </c>
      <c r="D23" s="6" t="s">
        <v>1750</v>
      </c>
      <c r="E23" s="7">
        <v>9.132E-7</v>
      </c>
      <c r="F23" s="7">
        <v>0.37120429368000002</v>
      </c>
      <c r="G23" s="6" t="s">
        <v>37</v>
      </c>
      <c r="H23" s="6" t="s">
        <v>36</v>
      </c>
      <c r="I23" s="6">
        <v>0</v>
      </c>
      <c r="J23" s="6">
        <v>4.9089999999999998</v>
      </c>
      <c r="K23" s="50" t="s">
        <v>129</v>
      </c>
    </row>
    <row r="24" spans="1:11" x14ac:dyDescent="0.3">
      <c r="A24" s="49">
        <v>3</v>
      </c>
      <c r="B24" s="6">
        <v>9742094</v>
      </c>
      <c r="C24" s="6" t="s">
        <v>3049</v>
      </c>
      <c r="D24" s="6" t="s">
        <v>1751</v>
      </c>
      <c r="E24" s="7">
        <v>1.012E-6</v>
      </c>
      <c r="F24" s="7">
        <v>0.37396840799999997</v>
      </c>
      <c r="G24" s="6" t="s">
        <v>38</v>
      </c>
      <c r="H24" s="6" t="s">
        <v>39</v>
      </c>
      <c r="I24" s="6">
        <v>0</v>
      </c>
      <c r="J24" s="6">
        <v>4.8890000000000002</v>
      </c>
      <c r="K24" s="50" t="s">
        <v>129</v>
      </c>
    </row>
    <row r="25" spans="1:11" x14ac:dyDescent="0.3">
      <c r="A25" s="49">
        <v>3</v>
      </c>
      <c r="B25" s="6">
        <v>9907095</v>
      </c>
      <c r="C25" s="6" t="s">
        <v>3050</v>
      </c>
      <c r="D25" s="6" t="s">
        <v>440</v>
      </c>
      <c r="E25" s="7">
        <v>1.012E-6</v>
      </c>
      <c r="F25" s="7">
        <v>0.37396840799999997</v>
      </c>
      <c r="G25" s="6" t="s">
        <v>38</v>
      </c>
      <c r="H25" s="6" t="s">
        <v>39</v>
      </c>
      <c r="I25" s="6">
        <v>0</v>
      </c>
      <c r="J25" s="6">
        <v>4.8890000000000002</v>
      </c>
      <c r="K25" s="50" t="s">
        <v>129</v>
      </c>
    </row>
    <row r="26" spans="1:11" x14ac:dyDescent="0.3">
      <c r="A26" s="49">
        <v>17</v>
      </c>
      <c r="B26" s="6">
        <v>74849974</v>
      </c>
      <c r="C26" s="6" t="s">
        <v>3051</v>
      </c>
      <c r="D26" s="6" t="s">
        <v>1336</v>
      </c>
      <c r="E26" s="7">
        <v>1.207E-6</v>
      </c>
      <c r="F26" s="7">
        <v>0.42444059350000002</v>
      </c>
      <c r="G26" s="6" t="s">
        <v>37</v>
      </c>
      <c r="H26" s="6" t="s">
        <v>36</v>
      </c>
      <c r="I26" s="7">
        <v>2.0000000000000001E-4</v>
      </c>
      <c r="J26" s="6">
        <v>4.8540000000000001</v>
      </c>
      <c r="K26" s="50" t="s">
        <v>128</v>
      </c>
    </row>
    <row r="27" spans="1:11" x14ac:dyDescent="0.3">
      <c r="A27" s="49">
        <v>2</v>
      </c>
      <c r="B27" s="6">
        <v>48621078</v>
      </c>
      <c r="C27" s="6" t="s">
        <v>3052</v>
      </c>
      <c r="D27" s="6" t="s">
        <v>1769</v>
      </c>
      <c r="E27" s="7">
        <v>1.2529999999999999E-6</v>
      </c>
      <c r="F27" s="7">
        <v>0.42444059350000002</v>
      </c>
      <c r="G27" s="6" t="s">
        <v>37</v>
      </c>
      <c r="H27" s="6" t="s">
        <v>36</v>
      </c>
      <c r="I27" s="6">
        <v>0</v>
      </c>
      <c r="J27" s="6">
        <v>4.8470000000000004</v>
      </c>
      <c r="K27" s="50" t="s">
        <v>128</v>
      </c>
    </row>
    <row r="28" spans="1:11" x14ac:dyDescent="0.3">
      <c r="A28" s="49">
        <v>2</v>
      </c>
      <c r="B28" s="6">
        <v>38729588</v>
      </c>
      <c r="C28" s="6" t="s">
        <v>3053</v>
      </c>
      <c r="D28" s="6" t="s">
        <v>411</v>
      </c>
      <c r="E28" s="7">
        <v>1.3400000000000001E-6</v>
      </c>
      <c r="F28" s="7">
        <v>0.4357544928</v>
      </c>
      <c r="G28" s="6" t="s">
        <v>38</v>
      </c>
      <c r="H28" s="6" t="s">
        <v>39</v>
      </c>
      <c r="I28" s="6">
        <v>0</v>
      </c>
      <c r="J28" s="6">
        <v>4.8339999999999996</v>
      </c>
      <c r="K28" s="50" t="s">
        <v>129</v>
      </c>
    </row>
    <row r="29" spans="1:11" x14ac:dyDescent="0.3">
      <c r="A29" s="49">
        <v>8</v>
      </c>
      <c r="B29" s="6">
        <v>132960958</v>
      </c>
      <c r="C29" s="6" t="s">
        <v>3054</v>
      </c>
      <c r="D29" s="6" t="s">
        <v>47</v>
      </c>
      <c r="E29" s="7">
        <v>1.5009999999999999E-6</v>
      </c>
      <c r="F29" s="7">
        <v>0.46933660569230801</v>
      </c>
      <c r="G29" s="6" t="s">
        <v>37</v>
      </c>
      <c r="H29" s="6" t="s">
        <v>36</v>
      </c>
      <c r="I29" s="6">
        <v>0</v>
      </c>
      <c r="J29" s="6">
        <v>4.8109999999999999</v>
      </c>
      <c r="K29" s="50" t="s">
        <v>130</v>
      </c>
    </row>
    <row r="30" spans="1:11" x14ac:dyDescent="0.3">
      <c r="A30" s="49">
        <v>20</v>
      </c>
      <c r="B30" s="6">
        <v>16379718</v>
      </c>
      <c r="C30" s="6" t="s">
        <v>3055</v>
      </c>
      <c r="D30" s="6" t="s">
        <v>1752</v>
      </c>
      <c r="E30" s="7">
        <v>1.6279999999999999E-6</v>
      </c>
      <c r="F30" s="7">
        <v>0.49019369422222198</v>
      </c>
      <c r="G30" s="6" t="s">
        <v>37</v>
      </c>
      <c r="H30" s="6" t="s">
        <v>36</v>
      </c>
      <c r="I30" s="6">
        <v>0</v>
      </c>
      <c r="J30" s="6">
        <v>4.7949999999999999</v>
      </c>
      <c r="K30" s="50" t="s">
        <v>129</v>
      </c>
    </row>
    <row r="31" spans="1:11" x14ac:dyDescent="0.3">
      <c r="A31" s="49">
        <v>16</v>
      </c>
      <c r="B31" s="6">
        <v>89541271</v>
      </c>
      <c r="C31" s="6" t="s">
        <v>3056</v>
      </c>
      <c r="D31" s="6" t="s">
        <v>620</v>
      </c>
      <c r="E31" s="7">
        <v>1.852E-6</v>
      </c>
      <c r="F31" s="7">
        <v>0.51298709880000004</v>
      </c>
      <c r="G31" s="6" t="s">
        <v>38</v>
      </c>
      <c r="H31" s="6" t="s">
        <v>39</v>
      </c>
      <c r="I31" s="6">
        <v>0.58450000000000002</v>
      </c>
      <c r="J31" s="6">
        <v>-4.7690000000000001</v>
      </c>
      <c r="K31" s="50" t="s">
        <v>127</v>
      </c>
    </row>
    <row r="32" spans="1:11" x14ac:dyDescent="0.3">
      <c r="A32" s="49">
        <v>11</v>
      </c>
      <c r="B32" s="6">
        <v>3779306</v>
      </c>
      <c r="C32" s="6" t="s">
        <v>3057</v>
      </c>
      <c r="D32" s="6" t="s">
        <v>554</v>
      </c>
      <c r="E32" s="7">
        <v>1.8819999999999999E-6</v>
      </c>
      <c r="F32" s="7">
        <v>0.51298709880000004</v>
      </c>
      <c r="G32" s="6" t="s">
        <v>38</v>
      </c>
      <c r="H32" s="6" t="s">
        <v>39</v>
      </c>
      <c r="I32" s="6">
        <v>0</v>
      </c>
      <c r="J32" s="6">
        <v>4.766</v>
      </c>
      <c r="K32" s="50" t="s">
        <v>129</v>
      </c>
    </row>
    <row r="33" spans="1:11" x14ac:dyDescent="0.3">
      <c r="A33" s="49">
        <v>16</v>
      </c>
      <c r="B33" s="6">
        <v>89524259</v>
      </c>
      <c r="C33" s="6" t="s">
        <v>3058</v>
      </c>
      <c r="D33" s="6" t="s">
        <v>620</v>
      </c>
      <c r="E33" s="7">
        <v>1.8929999999999999E-6</v>
      </c>
      <c r="F33" s="7">
        <v>0.51298709880000004</v>
      </c>
      <c r="G33" s="6" t="s">
        <v>37</v>
      </c>
      <c r="H33" s="6" t="s">
        <v>36</v>
      </c>
      <c r="I33" s="6">
        <v>0.58120000000000005</v>
      </c>
      <c r="J33" s="6">
        <v>-4.7649999999999997</v>
      </c>
      <c r="K33" s="50" t="s">
        <v>127</v>
      </c>
    </row>
    <row r="34" spans="1:11" x14ac:dyDescent="0.3">
      <c r="A34" s="49">
        <v>8</v>
      </c>
      <c r="B34" s="6">
        <v>132843526</v>
      </c>
      <c r="C34" s="6" t="s">
        <v>3059</v>
      </c>
      <c r="D34" s="6" t="s">
        <v>1746</v>
      </c>
      <c r="E34" s="7">
        <v>2.024E-6</v>
      </c>
      <c r="F34" s="7">
        <v>0.53079386941935502</v>
      </c>
      <c r="G34" s="6" t="s">
        <v>37</v>
      </c>
      <c r="H34" s="6" t="s">
        <v>40</v>
      </c>
      <c r="I34" s="6">
        <v>0</v>
      </c>
      <c r="J34" s="6">
        <v>4.7510000000000003</v>
      </c>
      <c r="K34" s="50" t="s">
        <v>130</v>
      </c>
    </row>
    <row r="35" spans="1:11" x14ac:dyDescent="0.3">
      <c r="A35" s="49">
        <v>16</v>
      </c>
      <c r="B35" s="6">
        <v>61652158</v>
      </c>
      <c r="C35" s="6" t="s">
        <v>3060</v>
      </c>
      <c r="D35" s="6" t="s">
        <v>1626</v>
      </c>
      <c r="E35" s="7">
        <v>2.3369999999999998E-6</v>
      </c>
      <c r="F35" s="7">
        <v>0.55346468621052602</v>
      </c>
      <c r="G35" s="6" t="s">
        <v>37</v>
      </c>
      <c r="H35" s="6" t="s">
        <v>39</v>
      </c>
      <c r="I35" s="6">
        <v>1</v>
      </c>
      <c r="J35" s="6">
        <v>-4.7220000000000004</v>
      </c>
      <c r="K35" s="50" t="s">
        <v>131</v>
      </c>
    </row>
    <row r="36" spans="1:11" x14ac:dyDescent="0.3">
      <c r="A36" s="49">
        <v>21</v>
      </c>
      <c r="B36" s="6">
        <v>39192930</v>
      </c>
      <c r="C36" s="6" t="s">
        <v>3061</v>
      </c>
      <c r="D36" s="6" t="s">
        <v>1746</v>
      </c>
      <c r="E36" s="7">
        <v>2.3499999999999999E-6</v>
      </c>
      <c r="F36" s="7">
        <v>0.55346468621052602</v>
      </c>
      <c r="G36" s="6" t="s">
        <v>48</v>
      </c>
      <c r="H36" s="6" t="s">
        <v>36</v>
      </c>
      <c r="I36" s="6">
        <v>0.56189999999999996</v>
      </c>
      <c r="J36" s="6">
        <v>4.7210000000000001</v>
      </c>
      <c r="K36" s="50" t="s">
        <v>128</v>
      </c>
    </row>
    <row r="37" spans="1:11" x14ac:dyDescent="0.3">
      <c r="A37" s="49">
        <v>8</v>
      </c>
      <c r="B37" s="6">
        <v>132727983</v>
      </c>
      <c r="C37" s="6" t="s">
        <v>3062</v>
      </c>
      <c r="D37" s="6" t="s">
        <v>1747</v>
      </c>
      <c r="E37" s="7">
        <v>2.3819999999999998E-6</v>
      </c>
      <c r="F37" s="7">
        <v>0.55346468621052602</v>
      </c>
      <c r="G37" s="6" t="s">
        <v>37</v>
      </c>
      <c r="H37" s="6" t="s">
        <v>36</v>
      </c>
      <c r="I37" s="6">
        <v>1</v>
      </c>
      <c r="J37" s="6">
        <v>-4.718</v>
      </c>
      <c r="K37" s="50" t="s">
        <v>132</v>
      </c>
    </row>
    <row r="38" spans="1:11" x14ac:dyDescent="0.3">
      <c r="A38" s="49">
        <v>10</v>
      </c>
      <c r="B38" s="6">
        <v>93663085</v>
      </c>
      <c r="C38" s="6" t="s">
        <v>3063</v>
      </c>
      <c r="D38" s="6" t="s">
        <v>1394</v>
      </c>
      <c r="E38" s="7">
        <v>2.4109999999999999E-6</v>
      </c>
      <c r="F38" s="7">
        <v>0.55346468621052602</v>
      </c>
      <c r="G38" s="6" t="s">
        <v>38</v>
      </c>
      <c r="H38" s="6" t="s">
        <v>36</v>
      </c>
      <c r="I38" s="6">
        <v>0.99780000000000002</v>
      </c>
      <c r="J38" s="6">
        <v>4.7160000000000002</v>
      </c>
      <c r="K38" s="50" t="s">
        <v>133</v>
      </c>
    </row>
    <row r="39" spans="1:11" x14ac:dyDescent="0.3">
      <c r="A39" s="49">
        <v>7</v>
      </c>
      <c r="B39" s="6">
        <v>4783439</v>
      </c>
      <c r="C39" s="6" t="s">
        <v>3064</v>
      </c>
      <c r="D39" s="6" t="s">
        <v>386</v>
      </c>
      <c r="E39" s="7">
        <v>2.4729999999999999E-6</v>
      </c>
      <c r="F39" s="7">
        <v>0.55346468621052602</v>
      </c>
      <c r="G39" s="6" t="s">
        <v>38</v>
      </c>
      <c r="H39" s="6" t="s">
        <v>39</v>
      </c>
      <c r="I39" s="6">
        <v>1</v>
      </c>
      <c r="J39" s="6">
        <v>-4.71</v>
      </c>
      <c r="K39" s="50" t="s">
        <v>127</v>
      </c>
    </row>
    <row r="40" spans="1:11" x14ac:dyDescent="0.3">
      <c r="A40" s="49">
        <v>12</v>
      </c>
      <c r="B40" s="6">
        <v>100051239</v>
      </c>
      <c r="C40" s="6" t="s">
        <v>3065</v>
      </c>
      <c r="D40" s="6" t="s">
        <v>1755</v>
      </c>
      <c r="E40" s="7">
        <v>2.5730000000000002E-6</v>
      </c>
      <c r="F40" s="7">
        <v>0.55346468621052602</v>
      </c>
      <c r="G40" s="6" t="s">
        <v>37</v>
      </c>
      <c r="H40" s="6" t="s">
        <v>39</v>
      </c>
      <c r="I40" s="6">
        <v>1</v>
      </c>
      <c r="J40" s="6">
        <v>-4.702</v>
      </c>
      <c r="K40" s="50" t="s">
        <v>131</v>
      </c>
    </row>
    <row r="41" spans="1:11" x14ac:dyDescent="0.3">
      <c r="A41" s="49">
        <v>9</v>
      </c>
      <c r="B41" s="6">
        <v>35616766</v>
      </c>
      <c r="C41" s="6" t="s">
        <v>3066</v>
      </c>
      <c r="D41" s="6" t="s">
        <v>2160</v>
      </c>
      <c r="E41" s="7">
        <v>2.587E-6</v>
      </c>
      <c r="F41" s="7">
        <v>0.55346468621052602</v>
      </c>
      <c r="G41" s="6" t="s">
        <v>38</v>
      </c>
      <c r="H41" s="6" t="s">
        <v>39</v>
      </c>
      <c r="I41" s="6">
        <v>0</v>
      </c>
      <c r="J41" s="6">
        <v>4.7009999999999996</v>
      </c>
      <c r="K41" s="50" t="s">
        <v>128</v>
      </c>
    </row>
    <row r="42" spans="1:11" x14ac:dyDescent="0.3">
      <c r="A42" s="49">
        <v>8</v>
      </c>
      <c r="B42" s="6">
        <v>20148116</v>
      </c>
      <c r="C42" s="6" t="s">
        <v>3067</v>
      </c>
      <c r="D42" s="6" t="s">
        <v>1748</v>
      </c>
      <c r="E42" s="7">
        <v>2.7080000000000002E-6</v>
      </c>
      <c r="F42" s="7">
        <v>0.56194404468292702</v>
      </c>
      <c r="G42" s="6" t="s">
        <v>38</v>
      </c>
      <c r="H42" s="6" t="s">
        <v>39</v>
      </c>
      <c r="I42" s="7">
        <v>1E-4</v>
      </c>
      <c r="J42" s="6">
        <v>4.6920000000000002</v>
      </c>
      <c r="K42" s="50" t="s">
        <v>130</v>
      </c>
    </row>
    <row r="43" spans="1:11" x14ac:dyDescent="0.3">
      <c r="A43" s="49">
        <v>15</v>
      </c>
      <c r="B43" s="6">
        <v>75338213</v>
      </c>
      <c r="C43" s="6" t="s">
        <v>3068</v>
      </c>
      <c r="D43" s="6" t="s">
        <v>1071</v>
      </c>
      <c r="E43" s="7">
        <v>2.8339999999999999E-6</v>
      </c>
      <c r="F43" s="7">
        <v>0.56194404468292702</v>
      </c>
      <c r="G43" s="6" t="s">
        <v>37</v>
      </c>
      <c r="H43" s="6" t="s">
        <v>36</v>
      </c>
      <c r="I43" s="6">
        <v>0</v>
      </c>
      <c r="J43" s="6">
        <v>4.6829999999999998</v>
      </c>
      <c r="K43" s="50" t="s">
        <v>129</v>
      </c>
    </row>
    <row r="44" spans="1:11" x14ac:dyDescent="0.3">
      <c r="A44" s="49">
        <v>15</v>
      </c>
      <c r="B44" s="6">
        <v>75338225</v>
      </c>
      <c r="C44" s="6" t="s">
        <v>3069</v>
      </c>
      <c r="D44" s="6" t="s">
        <v>1071</v>
      </c>
      <c r="E44" s="7">
        <v>2.8339999999999999E-6</v>
      </c>
      <c r="F44" s="7">
        <v>0.56194404468292702</v>
      </c>
      <c r="G44" s="6" t="s">
        <v>37</v>
      </c>
      <c r="H44" s="6" t="s">
        <v>39</v>
      </c>
      <c r="I44" s="6">
        <v>0</v>
      </c>
      <c r="J44" s="6">
        <v>4.6829999999999998</v>
      </c>
      <c r="K44" s="50" t="s">
        <v>129</v>
      </c>
    </row>
    <row r="45" spans="1:11" x14ac:dyDescent="0.3">
      <c r="A45" s="49">
        <v>1</v>
      </c>
      <c r="B45" s="6">
        <v>1310824</v>
      </c>
      <c r="C45" s="6" t="s">
        <v>3070</v>
      </c>
      <c r="D45" s="6" t="s">
        <v>2751</v>
      </c>
      <c r="E45" s="7">
        <v>3.0860000000000002E-6</v>
      </c>
      <c r="F45" s="7">
        <v>0.58761062288372101</v>
      </c>
      <c r="G45" s="6" t="s">
        <v>121</v>
      </c>
      <c r="H45" s="6" t="s">
        <v>36</v>
      </c>
      <c r="I45" s="6">
        <v>0.99139999999999995</v>
      </c>
      <c r="J45" s="6">
        <v>4.665</v>
      </c>
      <c r="K45" s="50" t="s">
        <v>133</v>
      </c>
    </row>
    <row r="46" spans="1:11" x14ac:dyDescent="0.3">
      <c r="A46" s="49">
        <v>10</v>
      </c>
      <c r="B46" s="6">
        <v>113726300</v>
      </c>
      <c r="C46" s="6" t="s">
        <v>3071</v>
      </c>
      <c r="D46" s="6" t="s">
        <v>1810</v>
      </c>
      <c r="E46" s="7">
        <v>3.1080000000000001E-6</v>
      </c>
      <c r="F46" s="7">
        <v>0.58761062288372101</v>
      </c>
      <c r="G46" s="6" t="s">
        <v>37</v>
      </c>
      <c r="H46" s="6" t="s">
        <v>36</v>
      </c>
      <c r="I46" s="6">
        <v>1</v>
      </c>
      <c r="J46" s="6">
        <v>-4.6639999999999997</v>
      </c>
      <c r="K46" s="50" t="s">
        <v>127</v>
      </c>
    </row>
    <row r="47" spans="1:11" x14ac:dyDescent="0.3">
      <c r="A47" s="49">
        <v>1</v>
      </c>
      <c r="B47" s="6">
        <v>227733817</v>
      </c>
      <c r="C47" s="6" t="s">
        <v>3072</v>
      </c>
      <c r="D47" s="6" t="s">
        <v>1762</v>
      </c>
      <c r="E47" s="7">
        <v>4.1119999999999998E-6</v>
      </c>
      <c r="F47" s="7">
        <v>0.73703949421276604</v>
      </c>
      <c r="G47" s="6" t="s">
        <v>36</v>
      </c>
      <c r="H47" s="6" t="s">
        <v>39</v>
      </c>
      <c r="I47" s="6">
        <v>1</v>
      </c>
      <c r="J47" s="6">
        <v>-4.6059999999999999</v>
      </c>
      <c r="K47" s="50" t="s">
        <v>131</v>
      </c>
    </row>
    <row r="48" spans="1:11" x14ac:dyDescent="0.3">
      <c r="A48" s="49">
        <v>1</v>
      </c>
      <c r="B48" s="6">
        <v>2405759</v>
      </c>
      <c r="C48" s="6" t="s">
        <v>3073</v>
      </c>
      <c r="D48" s="6" t="s">
        <v>1749</v>
      </c>
      <c r="E48" s="7">
        <v>4.2089999999999999E-6</v>
      </c>
      <c r="F48" s="7">
        <v>0.73703949421276604</v>
      </c>
      <c r="G48" s="6" t="s">
        <v>37</v>
      </c>
      <c r="H48" s="6" t="s">
        <v>36</v>
      </c>
      <c r="I48" s="6">
        <v>0</v>
      </c>
      <c r="J48" s="6">
        <v>4.601</v>
      </c>
      <c r="K48" s="50" t="s">
        <v>130</v>
      </c>
    </row>
    <row r="49" spans="1:11" x14ac:dyDescent="0.3">
      <c r="A49" s="49">
        <v>4</v>
      </c>
      <c r="B49" s="6">
        <v>170002164</v>
      </c>
      <c r="C49" s="6" t="s">
        <v>3074</v>
      </c>
      <c r="D49" s="6" t="s">
        <v>1469</v>
      </c>
      <c r="E49" s="7">
        <v>4.2300000000000002E-6</v>
      </c>
      <c r="F49" s="7">
        <v>0.73703949421276604</v>
      </c>
      <c r="G49" s="6" t="s">
        <v>37</v>
      </c>
      <c r="H49" s="6" t="s">
        <v>41</v>
      </c>
      <c r="I49" s="6">
        <v>0.78129999999999999</v>
      </c>
      <c r="J49" s="6">
        <v>-4.5999999999999996</v>
      </c>
      <c r="K49" s="50" t="s">
        <v>127</v>
      </c>
    </row>
    <row r="50" spans="1:11" x14ac:dyDescent="0.3">
      <c r="A50" s="49">
        <v>16</v>
      </c>
      <c r="B50" s="6">
        <v>89530813</v>
      </c>
      <c r="C50" s="6" t="s">
        <v>3075</v>
      </c>
      <c r="D50" s="6" t="s">
        <v>620</v>
      </c>
      <c r="E50" s="7">
        <v>4.2610000000000004E-6</v>
      </c>
      <c r="F50" s="7">
        <v>0.73703949421276604</v>
      </c>
      <c r="G50" s="6" t="s">
        <v>38</v>
      </c>
      <c r="H50" s="6" t="s">
        <v>39</v>
      </c>
      <c r="I50" s="6">
        <v>0.58279999999999998</v>
      </c>
      <c r="J50" s="6">
        <v>-4.5979999999999999</v>
      </c>
      <c r="K50" s="50" t="s">
        <v>127</v>
      </c>
    </row>
    <row r="51" spans="1:11" x14ac:dyDescent="0.3">
      <c r="A51" s="49">
        <v>3</v>
      </c>
      <c r="B51" s="6">
        <v>126461910</v>
      </c>
      <c r="C51" s="6" t="s">
        <v>3076</v>
      </c>
      <c r="D51" s="6" t="s">
        <v>1856</v>
      </c>
      <c r="E51" s="7">
        <v>4.6970000000000001E-6</v>
      </c>
      <c r="F51" s="7">
        <v>0.76185119238461496</v>
      </c>
      <c r="G51" s="6" t="s">
        <v>38</v>
      </c>
      <c r="H51" s="6" t="s">
        <v>39</v>
      </c>
      <c r="I51" s="7">
        <v>1E-4</v>
      </c>
      <c r="J51" s="6">
        <v>4.5780000000000003</v>
      </c>
      <c r="K51" s="50" t="s">
        <v>128</v>
      </c>
    </row>
    <row r="52" spans="1:11" x14ac:dyDescent="0.3">
      <c r="A52" s="49">
        <v>1</v>
      </c>
      <c r="B52" s="6">
        <v>12847885</v>
      </c>
      <c r="C52" s="6" t="s">
        <v>3077</v>
      </c>
      <c r="D52" s="6" t="s">
        <v>881</v>
      </c>
      <c r="E52" s="7">
        <v>4.6999999999999999E-6</v>
      </c>
      <c r="F52" s="7">
        <v>0.76185119238461496</v>
      </c>
      <c r="G52" s="6" t="s">
        <v>38</v>
      </c>
      <c r="H52" s="6" t="s">
        <v>39</v>
      </c>
      <c r="I52" s="6">
        <v>0</v>
      </c>
      <c r="J52" s="6">
        <v>4.5780000000000003</v>
      </c>
      <c r="K52" s="50" t="s">
        <v>129</v>
      </c>
    </row>
    <row r="53" spans="1:11" x14ac:dyDescent="0.3">
      <c r="A53" s="49">
        <v>14</v>
      </c>
      <c r="B53" s="6">
        <v>94097048</v>
      </c>
      <c r="C53" s="6" t="s">
        <v>3078</v>
      </c>
      <c r="D53" s="6" t="s">
        <v>1845</v>
      </c>
      <c r="E53" s="7">
        <v>4.7380000000000002E-6</v>
      </c>
      <c r="F53" s="7">
        <v>0.76185119238461496</v>
      </c>
      <c r="G53" s="6" t="s">
        <v>38</v>
      </c>
      <c r="H53" s="6" t="s">
        <v>39</v>
      </c>
      <c r="I53" s="6">
        <v>0.99990000000000001</v>
      </c>
      <c r="J53" s="6">
        <v>-4.5759999999999996</v>
      </c>
      <c r="K53" s="50" t="s">
        <v>127</v>
      </c>
    </row>
    <row r="54" spans="1:11" x14ac:dyDescent="0.3">
      <c r="A54" s="49">
        <v>15</v>
      </c>
      <c r="B54" s="6">
        <v>61951908</v>
      </c>
      <c r="C54" s="6" t="s">
        <v>3079</v>
      </c>
      <c r="D54" s="6" t="s">
        <v>885</v>
      </c>
      <c r="E54" s="7">
        <v>4.8160000000000001E-6</v>
      </c>
      <c r="F54" s="7">
        <v>0.76185119238461496</v>
      </c>
      <c r="G54" s="6" t="s">
        <v>37</v>
      </c>
      <c r="H54" s="6" t="s">
        <v>36</v>
      </c>
      <c r="I54" s="6">
        <v>0</v>
      </c>
      <c r="J54" s="6">
        <v>4.5730000000000004</v>
      </c>
      <c r="K54" s="50" t="s">
        <v>130</v>
      </c>
    </row>
    <row r="55" spans="1:11" x14ac:dyDescent="0.3">
      <c r="A55" s="49">
        <v>3</v>
      </c>
      <c r="B55" s="6">
        <v>101348037</v>
      </c>
      <c r="C55" s="6" t="s">
        <v>3080</v>
      </c>
      <c r="D55" s="6" t="s">
        <v>1766</v>
      </c>
      <c r="E55" s="7">
        <v>4.8729999999999998E-6</v>
      </c>
      <c r="F55" s="7">
        <v>0.76185119238461496</v>
      </c>
      <c r="G55" s="6" t="s">
        <v>37</v>
      </c>
      <c r="H55" s="6" t="s">
        <v>36</v>
      </c>
      <c r="I55" s="6">
        <v>1</v>
      </c>
      <c r="J55" s="6">
        <v>-4.57</v>
      </c>
      <c r="K55" s="50" t="s">
        <v>131</v>
      </c>
    </row>
    <row r="56" spans="1:11" x14ac:dyDescent="0.3">
      <c r="A56" s="49">
        <v>20</v>
      </c>
      <c r="B56" s="6">
        <v>44068715</v>
      </c>
      <c r="C56" s="6" t="s">
        <v>3081</v>
      </c>
      <c r="D56" s="6" t="s">
        <v>1767</v>
      </c>
      <c r="E56" s="7">
        <v>5.6860000000000003E-6</v>
      </c>
      <c r="F56" s="7">
        <v>0.86054888088888903</v>
      </c>
      <c r="G56" s="6" t="s">
        <v>37</v>
      </c>
      <c r="H56" s="6" t="s">
        <v>39</v>
      </c>
      <c r="I56" s="6">
        <v>0</v>
      </c>
      <c r="J56" s="6">
        <v>4.5380000000000003</v>
      </c>
      <c r="K56" s="50" t="s">
        <v>129</v>
      </c>
    </row>
    <row r="57" spans="1:11" x14ac:dyDescent="0.3">
      <c r="A57" s="49">
        <v>4</v>
      </c>
      <c r="B57" s="6">
        <v>1834402</v>
      </c>
      <c r="C57" s="6" t="s">
        <v>3082</v>
      </c>
      <c r="D57" s="6" t="s">
        <v>1933</v>
      </c>
      <c r="E57" s="7">
        <v>5.716E-6</v>
      </c>
      <c r="F57" s="7">
        <v>0.86054888088888903</v>
      </c>
      <c r="G57" s="6" t="s">
        <v>38</v>
      </c>
      <c r="H57" s="6" t="s">
        <v>39</v>
      </c>
      <c r="I57" s="6">
        <v>0</v>
      </c>
      <c r="J57" s="6">
        <v>4.5369999999999999</v>
      </c>
      <c r="K57" s="50" t="s">
        <v>128</v>
      </c>
    </row>
    <row r="58" spans="1:11" x14ac:dyDescent="0.3">
      <c r="A58" s="49">
        <v>17</v>
      </c>
      <c r="B58" s="6">
        <v>67109203</v>
      </c>
      <c r="C58" s="6" t="s">
        <v>3083</v>
      </c>
      <c r="D58" s="6" t="s">
        <v>234</v>
      </c>
      <c r="E58" s="7">
        <v>5.8699999999999997E-6</v>
      </c>
      <c r="F58" s="7">
        <v>0.86766583200000003</v>
      </c>
      <c r="G58" s="6" t="s">
        <v>37</v>
      </c>
      <c r="H58" s="6" t="s">
        <v>36</v>
      </c>
      <c r="I58" s="6">
        <v>0.98380000000000001</v>
      </c>
      <c r="J58" s="6">
        <v>-4.5309999999999997</v>
      </c>
      <c r="K58" s="50" t="s">
        <v>127</v>
      </c>
    </row>
    <row r="59" spans="1:11" x14ac:dyDescent="0.3">
      <c r="A59" s="49">
        <v>4</v>
      </c>
      <c r="B59" s="6">
        <v>36187487</v>
      </c>
      <c r="C59" s="6" t="s">
        <v>3084</v>
      </c>
      <c r="D59" s="6" t="s">
        <v>2158</v>
      </c>
      <c r="E59" s="7">
        <v>6.2740000000000004E-6</v>
      </c>
      <c r="F59" s="7">
        <v>0.90100472756250005</v>
      </c>
      <c r="G59" s="6" t="s">
        <v>37</v>
      </c>
      <c r="H59" s="6" t="s">
        <v>36</v>
      </c>
      <c r="I59" s="6">
        <v>1</v>
      </c>
      <c r="J59" s="6">
        <v>-4.5170000000000003</v>
      </c>
      <c r="K59" s="50" t="s">
        <v>127</v>
      </c>
    </row>
    <row r="60" spans="1:11" x14ac:dyDescent="0.3">
      <c r="A60" s="49">
        <v>2</v>
      </c>
      <c r="B60" s="6">
        <v>206644342</v>
      </c>
      <c r="C60" s="6" t="s">
        <v>3085</v>
      </c>
      <c r="D60" s="6" t="s">
        <v>369</v>
      </c>
      <c r="E60" s="7">
        <v>6.3439999999999997E-6</v>
      </c>
      <c r="F60" s="7">
        <v>0.90100472756250005</v>
      </c>
      <c r="G60" s="6" t="s">
        <v>37</v>
      </c>
      <c r="H60" s="6" t="s">
        <v>36</v>
      </c>
      <c r="I60" s="6">
        <v>0</v>
      </c>
      <c r="J60" s="6">
        <v>4.5149999999999997</v>
      </c>
      <c r="K60" s="50" t="s">
        <v>129</v>
      </c>
    </row>
    <row r="61" spans="1:11" x14ac:dyDescent="0.3">
      <c r="A61" s="49">
        <v>2</v>
      </c>
      <c r="B61" s="6">
        <v>241413274</v>
      </c>
      <c r="C61" s="6" t="s">
        <v>3086</v>
      </c>
      <c r="D61" s="6" t="s">
        <v>1558</v>
      </c>
      <c r="E61" s="7">
        <v>6.6000000000000003E-6</v>
      </c>
      <c r="F61" s="7">
        <v>0.90100472756250005</v>
      </c>
      <c r="G61" s="6" t="s">
        <v>38</v>
      </c>
      <c r="H61" s="6" t="s">
        <v>37</v>
      </c>
      <c r="I61" s="6">
        <v>0.99990000000000001</v>
      </c>
      <c r="J61" s="6">
        <v>-4.5060000000000002</v>
      </c>
      <c r="K61" s="50" t="s">
        <v>127</v>
      </c>
    </row>
    <row r="62" spans="1:11" x14ac:dyDescent="0.3">
      <c r="A62" s="49">
        <v>4</v>
      </c>
      <c r="B62" s="6">
        <v>99347033</v>
      </c>
      <c r="C62" s="6" t="s">
        <v>3087</v>
      </c>
      <c r="D62" s="6" t="s">
        <v>232</v>
      </c>
      <c r="E62" s="7">
        <v>6.6470000000000001E-6</v>
      </c>
      <c r="F62" s="7">
        <v>0.90100472756250005</v>
      </c>
      <c r="G62" s="6" t="s">
        <v>38</v>
      </c>
      <c r="H62" s="6" t="s">
        <v>36</v>
      </c>
      <c r="I62" s="6">
        <v>9.1999999999999998E-3</v>
      </c>
      <c r="J62" s="6">
        <v>-4.5049999999999999</v>
      </c>
      <c r="K62" s="50" t="s">
        <v>127</v>
      </c>
    </row>
    <row r="63" spans="1:11" x14ac:dyDescent="0.3">
      <c r="A63" s="49">
        <v>9</v>
      </c>
      <c r="B63" s="6">
        <v>33348761</v>
      </c>
      <c r="C63" s="6" t="s">
        <v>3088</v>
      </c>
      <c r="D63" s="6" t="s">
        <v>845</v>
      </c>
      <c r="E63" s="7">
        <v>6.6819999999999997E-6</v>
      </c>
      <c r="F63" s="7">
        <v>0.90100472756250005</v>
      </c>
      <c r="G63" s="6" t="s">
        <v>37</v>
      </c>
      <c r="H63" s="6" t="s">
        <v>39</v>
      </c>
      <c r="I63" s="6">
        <v>1</v>
      </c>
      <c r="J63" s="6">
        <v>-4.5039999999999996</v>
      </c>
      <c r="K63" s="50" t="s">
        <v>131</v>
      </c>
    </row>
    <row r="64" spans="1:11" x14ac:dyDescent="0.3">
      <c r="A64" s="49">
        <v>3</v>
      </c>
      <c r="B64" s="6">
        <v>113291606</v>
      </c>
      <c r="C64" s="6" t="s">
        <v>3089</v>
      </c>
      <c r="D64" s="6" t="s">
        <v>2149</v>
      </c>
      <c r="E64" s="7">
        <v>6.8589999999999999E-6</v>
      </c>
      <c r="F64" s="7">
        <v>0.90100472756250005</v>
      </c>
      <c r="G64" s="6" t="s">
        <v>38</v>
      </c>
      <c r="H64" s="6" t="s">
        <v>39</v>
      </c>
      <c r="I64" s="7">
        <v>1E-4</v>
      </c>
      <c r="J64" s="6">
        <v>4.4980000000000002</v>
      </c>
      <c r="K64" s="50" t="s">
        <v>128</v>
      </c>
    </row>
    <row r="65" spans="1:11" x14ac:dyDescent="0.3">
      <c r="A65" s="49">
        <v>4</v>
      </c>
      <c r="B65" s="6">
        <v>7009786</v>
      </c>
      <c r="C65" s="6" t="s">
        <v>3090</v>
      </c>
      <c r="D65" s="6" t="s">
        <v>486</v>
      </c>
      <c r="E65" s="7">
        <v>6.8889999999999996E-6</v>
      </c>
      <c r="F65" s="7">
        <v>0.90100472756250005</v>
      </c>
      <c r="G65" s="6" t="s">
        <v>38</v>
      </c>
      <c r="H65" s="6" t="s">
        <v>39</v>
      </c>
      <c r="I65" s="6">
        <v>0</v>
      </c>
      <c r="J65" s="6">
        <v>4.4969999999999999</v>
      </c>
      <c r="K65" s="50" t="s">
        <v>129</v>
      </c>
    </row>
    <row r="66" spans="1:11" x14ac:dyDescent="0.3">
      <c r="A66" s="49">
        <v>22</v>
      </c>
      <c r="B66" s="6">
        <v>43343148</v>
      </c>
      <c r="C66" s="6" t="s">
        <v>3091</v>
      </c>
      <c r="D66" s="6" t="s">
        <v>1746</v>
      </c>
      <c r="E66" s="7">
        <v>7.0679999999999999E-6</v>
      </c>
      <c r="F66" s="7">
        <v>0.90100472756250005</v>
      </c>
      <c r="G66" s="6" t="s">
        <v>39</v>
      </c>
      <c r="H66" s="6" t="s">
        <v>43</v>
      </c>
      <c r="I66" s="6">
        <v>1.1000000000000001E-3</v>
      </c>
      <c r="J66" s="6">
        <v>4.492</v>
      </c>
      <c r="K66" s="50" t="s">
        <v>128</v>
      </c>
    </row>
    <row r="67" spans="1:11" x14ac:dyDescent="0.3">
      <c r="A67" s="49">
        <v>5</v>
      </c>
      <c r="B67" s="6">
        <v>15928199</v>
      </c>
      <c r="C67" s="6" t="s">
        <v>3092</v>
      </c>
      <c r="D67" s="6" t="s">
        <v>1773</v>
      </c>
      <c r="E67" s="7">
        <v>7.0929999999999997E-6</v>
      </c>
      <c r="F67" s="7">
        <v>0.90100472756250005</v>
      </c>
      <c r="G67" s="6" t="s">
        <v>38</v>
      </c>
      <c r="H67" s="6" t="s">
        <v>39</v>
      </c>
      <c r="I67" s="6">
        <v>0.99990000000000001</v>
      </c>
      <c r="J67" s="6">
        <v>-4.4909999999999997</v>
      </c>
      <c r="K67" s="50" t="s">
        <v>127</v>
      </c>
    </row>
    <row r="68" spans="1:11" x14ac:dyDescent="0.3">
      <c r="A68" s="49">
        <v>16</v>
      </c>
      <c r="B68" s="6">
        <v>89530649</v>
      </c>
      <c r="C68" s="6" t="s">
        <v>3093</v>
      </c>
      <c r="D68" s="6" t="s">
        <v>620</v>
      </c>
      <c r="E68" s="7">
        <v>7.5599999999999996E-6</v>
      </c>
      <c r="F68" s="7">
        <v>0.91326613639717102</v>
      </c>
      <c r="G68" s="6" t="s">
        <v>37</v>
      </c>
      <c r="H68" s="6" t="s">
        <v>39</v>
      </c>
      <c r="I68" s="6">
        <v>0.41599999999999998</v>
      </c>
      <c r="J68" s="6">
        <v>4.4770000000000003</v>
      </c>
      <c r="K68" s="50" t="s">
        <v>128</v>
      </c>
    </row>
    <row r="69" spans="1:11" x14ac:dyDescent="0.3">
      <c r="A69" s="49">
        <v>15</v>
      </c>
      <c r="B69" s="6">
        <v>76574331</v>
      </c>
      <c r="C69" s="6" t="s">
        <v>3094</v>
      </c>
      <c r="D69" s="6" t="s">
        <v>1746</v>
      </c>
      <c r="E69" s="7">
        <v>7.8979999999999996E-6</v>
      </c>
      <c r="F69" s="7">
        <v>0.91326613639717102</v>
      </c>
      <c r="G69" s="6" t="s">
        <v>38</v>
      </c>
      <c r="H69" s="6" t="s">
        <v>90</v>
      </c>
      <c r="I69" s="6">
        <v>0</v>
      </c>
      <c r="J69" s="6">
        <v>4.468</v>
      </c>
      <c r="K69" s="50" t="s">
        <v>128</v>
      </c>
    </row>
    <row r="70" spans="1:11" x14ac:dyDescent="0.3">
      <c r="A70" s="49">
        <v>9</v>
      </c>
      <c r="B70" s="6">
        <v>95915868</v>
      </c>
      <c r="C70" s="6" t="s">
        <v>3095</v>
      </c>
      <c r="D70" s="6" t="s">
        <v>1539</v>
      </c>
      <c r="E70" s="7">
        <v>8.0050000000000004E-6</v>
      </c>
      <c r="F70" s="7">
        <v>0.91326613639717102</v>
      </c>
      <c r="G70" s="6" t="s">
        <v>37</v>
      </c>
      <c r="H70" s="6" t="s">
        <v>36</v>
      </c>
      <c r="I70" s="6">
        <v>0</v>
      </c>
      <c r="J70" s="6">
        <v>4.4649999999999999</v>
      </c>
      <c r="K70" s="50" t="s">
        <v>128</v>
      </c>
    </row>
    <row r="71" spans="1:11" x14ac:dyDescent="0.3">
      <c r="A71" s="49">
        <v>3</v>
      </c>
      <c r="B71" s="6">
        <v>127617081</v>
      </c>
      <c r="C71" s="6" t="s">
        <v>3096</v>
      </c>
      <c r="D71" s="6" t="s">
        <v>1352</v>
      </c>
      <c r="E71" s="7">
        <v>8.2859999999999999E-6</v>
      </c>
      <c r="F71" s="7">
        <v>0.91326613639717102</v>
      </c>
      <c r="G71" s="6" t="s">
        <v>36</v>
      </c>
      <c r="H71" s="6" t="s">
        <v>39</v>
      </c>
      <c r="I71" s="6">
        <v>1</v>
      </c>
      <c r="J71" s="6">
        <v>-4.4580000000000002</v>
      </c>
      <c r="K71" s="50" t="s">
        <v>131</v>
      </c>
    </row>
    <row r="72" spans="1:11" x14ac:dyDescent="0.3">
      <c r="A72" s="49">
        <v>3</v>
      </c>
      <c r="B72" s="6">
        <v>184188799</v>
      </c>
      <c r="C72" s="6" t="s">
        <v>3097</v>
      </c>
      <c r="D72" s="6" t="s">
        <v>1160</v>
      </c>
      <c r="E72" s="7">
        <v>8.3329999999999997E-6</v>
      </c>
      <c r="F72" s="7">
        <v>0.91326613639717102</v>
      </c>
      <c r="G72" s="6" t="s">
        <v>38</v>
      </c>
      <c r="H72" s="6" t="s">
        <v>39</v>
      </c>
      <c r="I72" s="6">
        <v>1</v>
      </c>
      <c r="J72" s="6">
        <v>-4.4560000000000004</v>
      </c>
      <c r="K72" s="50" t="s">
        <v>132</v>
      </c>
    </row>
    <row r="73" spans="1:11" x14ac:dyDescent="0.3">
      <c r="A73" s="49">
        <v>17</v>
      </c>
      <c r="B73" s="6">
        <v>82089358</v>
      </c>
      <c r="C73" s="6" t="s">
        <v>3098</v>
      </c>
      <c r="D73" s="6" t="s">
        <v>319</v>
      </c>
      <c r="E73" s="7">
        <v>8.4950000000000008E-6</v>
      </c>
      <c r="F73" s="7">
        <v>0.91326613639717102</v>
      </c>
      <c r="G73" s="6" t="s">
        <v>37</v>
      </c>
      <c r="H73" s="6" t="s">
        <v>36</v>
      </c>
      <c r="I73" s="6">
        <v>0</v>
      </c>
      <c r="J73" s="6">
        <v>4.452</v>
      </c>
      <c r="K73" s="50" t="s">
        <v>128</v>
      </c>
    </row>
    <row r="74" spans="1:11" x14ac:dyDescent="0.3">
      <c r="A74" s="49">
        <v>12</v>
      </c>
      <c r="B74" s="6">
        <v>69678699</v>
      </c>
      <c r="C74" s="6" t="s">
        <v>3099</v>
      </c>
      <c r="D74" s="6" t="s">
        <v>835</v>
      </c>
      <c r="E74" s="7">
        <v>8.7609999999999996E-6</v>
      </c>
      <c r="F74" s="7">
        <v>0.91326613639717102</v>
      </c>
      <c r="G74" s="6" t="s">
        <v>36</v>
      </c>
      <c r="H74" s="6" t="s">
        <v>39</v>
      </c>
      <c r="I74" s="6">
        <v>0.60980000000000001</v>
      </c>
      <c r="J74" s="6">
        <v>4.4459999999999997</v>
      </c>
      <c r="K74" s="50" t="s">
        <v>128</v>
      </c>
    </row>
    <row r="75" spans="1:11" x14ac:dyDescent="0.3">
      <c r="A75" s="49">
        <v>21</v>
      </c>
      <c r="B75" s="6">
        <v>39192959</v>
      </c>
      <c r="C75" s="6" t="s">
        <v>3100</v>
      </c>
      <c r="D75" s="6" t="s">
        <v>1822</v>
      </c>
      <c r="E75" s="7">
        <v>8.8510000000000005E-6</v>
      </c>
      <c r="F75" s="7">
        <v>0.91326613639717102</v>
      </c>
      <c r="G75" s="6" t="s">
        <v>38</v>
      </c>
      <c r="H75" s="6" t="s">
        <v>36</v>
      </c>
      <c r="I75" s="6">
        <v>0.56599999999999995</v>
      </c>
      <c r="J75" s="6">
        <v>4.4429999999999996</v>
      </c>
      <c r="K75" s="50" t="s">
        <v>128</v>
      </c>
    </row>
    <row r="76" spans="1:11" x14ac:dyDescent="0.3">
      <c r="A76" s="49">
        <v>16</v>
      </c>
      <c r="B76" s="6">
        <v>89541006</v>
      </c>
      <c r="C76" s="6" t="s">
        <v>3101</v>
      </c>
      <c r="D76" s="6" t="s">
        <v>620</v>
      </c>
      <c r="E76" s="7">
        <v>9.0180000000000007E-6</v>
      </c>
      <c r="F76" s="7">
        <v>0.91326613639717102</v>
      </c>
      <c r="G76" s="6" t="s">
        <v>38</v>
      </c>
      <c r="H76" s="6" t="s">
        <v>39</v>
      </c>
      <c r="I76" s="6">
        <v>0.39419999999999999</v>
      </c>
      <c r="J76" s="6">
        <v>4.4390000000000001</v>
      </c>
      <c r="K76" s="50" t="s">
        <v>128</v>
      </c>
    </row>
    <row r="77" spans="1:11" x14ac:dyDescent="0.3">
      <c r="A77" s="49">
        <v>14</v>
      </c>
      <c r="B77" s="6">
        <v>75048548</v>
      </c>
      <c r="C77" s="6" t="s">
        <v>3102</v>
      </c>
      <c r="D77" s="6" t="s">
        <v>514</v>
      </c>
      <c r="E77" s="7">
        <v>9.4539999999999996E-6</v>
      </c>
      <c r="F77" s="7">
        <v>0.91326613639717102</v>
      </c>
      <c r="G77" s="6" t="s">
        <v>38</v>
      </c>
      <c r="H77" s="6" t="s">
        <v>36</v>
      </c>
      <c r="I77" s="6">
        <v>0</v>
      </c>
      <c r="J77" s="6">
        <v>4.4290000000000003</v>
      </c>
      <c r="K77" s="50" t="s">
        <v>129</v>
      </c>
    </row>
    <row r="78" spans="1:11" x14ac:dyDescent="0.3">
      <c r="A78" s="49">
        <v>21</v>
      </c>
      <c r="B78" s="6">
        <v>39192261</v>
      </c>
      <c r="C78" s="6" t="s">
        <v>3103</v>
      </c>
      <c r="D78" s="6" t="s">
        <v>1746</v>
      </c>
      <c r="E78" s="7">
        <v>9.4800000000000007E-6</v>
      </c>
      <c r="F78" s="7">
        <v>0.91326613639717102</v>
      </c>
      <c r="G78" s="6" t="s">
        <v>38</v>
      </c>
      <c r="H78" s="6" t="s">
        <v>60</v>
      </c>
      <c r="I78" s="6">
        <v>0.43409999999999999</v>
      </c>
      <c r="J78" s="6">
        <v>-4.4290000000000003</v>
      </c>
      <c r="K78" s="50" t="s">
        <v>127</v>
      </c>
    </row>
    <row r="79" spans="1:11" x14ac:dyDescent="0.3">
      <c r="A79" s="49">
        <v>6</v>
      </c>
      <c r="B79" s="6">
        <v>4130323</v>
      </c>
      <c r="C79" s="6" t="s">
        <v>3104</v>
      </c>
      <c r="D79" s="6" t="s">
        <v>795</v>
      </c>
      <c r="E79" s="7">
        <v>9.5019999999999998E-6</v>
      </c>
      <c r="F79" s="7">
        <v>0.91326613639717102</v>
      </c>
      <c r="G79" s="6" t="s">
        <v>37</v>
      </c>
      <c r="H79" s="6" t="s">
        <v>36</v>
      </c>
      <c r="I79" s="6">
        <v>1</v>
      </c>
      <c r="J79" s="6">
        <v>-4.4279999999999999</v>
      </c>
      <c r="K79" s="50" t="s">
        <v>131</v>
      </c>
    </row>
    <row r="80" spans="1:11" x14ac:dyDescent="0.3">
      <c r="A80" s="49">
        <v>17</v>
      </c>
      <c r="B80" s="6">
        <v>67087157</v>
      </c>
      <c r="C80" s="6" t="s">
        <v>3105</v>
      </c>
      <c r="D80" s="6" t="s">
        <v>234</v>
      </c>
      <c r="E80" s="7">
        <v>9.5689999999999994E-6</v>
      </c>
      <c r="F80" s="7">
        <v>0.91326613639717102</v>
      </c>
      <c r="G80" s="6" t="s">
        <v>38</v>
      </c>
      <c r="H80" s="6" t="s">
        <v>39</v>
      </c>
      <c r="I80" s="6">
        <v>0.98429999999999995</v>
      </c>
      <c r="J80" s="6">
        <v>-4.4269999999999996</v>
      </c>
      <c r="K80" s="50" t="s">
        <v>127</v>
      </c>
    </row>
    <row r="81" spans="1:11" x14ac:dyDescent="0.3">
      <c r="A81" s="49">
        <v>4</v>
      </c>
      <c r="B81" s="6">
        <v>88424541</v>
      </c>
      <c r="C81" s="6" t="s">
        <v>3106</v>
      </c>
      <c r="D81" s="6" t="s">
        <v>1746</v>
      </c>
      <c r="E81" s="7">
        <v>9.6160000000000008E-6</v>
      </c>
      <c r="F81" s="7">
        <v>0.91326613639717102</v>
      </c>
      <c r="G81" s="6" t="s">
        <v>39</v>
      </c>
      <c r="H81" s="6" t="s">
        <v>45</v>
      </c>
      <c r="I81" s="6">
        <v>0</v>
      </c>
      <c r="J81" s="6">
        <v>4.4260000000000002</v>
      </c>
      <c r="K81" s="50" t="s">
        <v>128</v>
      </c>
    </row>
    <row r="82" spans="1:11" x14ac:dyDescent="0.3">
      <c r="A82" s="49">
        <v>16</v>
      </c>
      <c r="B82" s="6">
        <v>75238236</v>
      </c>
      <c r="C82" s="6" t="s">
        <v>3107</v>
      </c>
      <c r="D82" s="6" t="s">
        <v>1066</v>
      </c>
      <c r="E82" s="7">
        <v>9.8209999999999997E-6</v>
      </c>
      <c r="F82" s="7">
        <v>0.91326613639717102</v>
      </c>
      <c r="G82" s="6" t="s">
        <v>37</v>
      </c>
      <c r="H82" s="6" t="s">
        <v>39</v>
      </c>
      <c r="I82" s="6">
        <v>0</v>
      </c>
      <c r="J82" s="6">
        <v>4.4210000000000003</v>
      </c>
      <c r="K82" s="50" t="s">
        <v>130</v>
      </c>
    </row>
    <row r="83" spans="1:11" x14ac:dyDescent="0.3">
      <c r="A83" s="49">
        <v>19</v>
      </c>
      <c r="B83" s="6">
        <v>57721426</v>
      </c>
      <c r="C83" s="6" t="s">
        <v>3108</v>
      </c>
      <c r="D83" s="6" t="s">
        <v>1565</v>
      </c>
      <c r="E83" s="7">
        <v>9.8719999999999997E-6</v>
      </c>
      <c r="F83" s="7">
        <v>0.91326613639717102</v>
      </c>
      <c r="G83" s="6" t="s">
        <v>38</v>
      </c>
      <c r="H83" s="6" t="s">
        <v>39</v>
      </c>
      <c r="I83" s="7">
        <v>2.0000000000000001E-4</v>
      </c>
      <c r="J83" s="6">
        <v>4.42</v>
      </c>
      <c r="K83" s="50" t="s">
        <v>128</v>
      </c>
    </row>
    <row r="84" spans="1:11" x14ac:dyDescent="0.3">
      <c r="A84" s="49">
        <v>22</v>
      </c>
      <c r="B84" s="6">
        <v>30019459</v>
      </c>
      <c r="C84" s="6" t="s">
        <v>3109</v>
      </c>
      <c r="D84" s="6" t="s">
        <v>2051</v>
      </c>
      <c r="E84" s="7">
        <v>1.0010000000000001E-5</v>
      </c>
      <c r="F84" s="7">
        <v>0.91326613639717102</v>
      </c>
      <c r="G84" s="6" t="s">
        <v>37</v>
      </c>
      <c r="H84" s="6" t="s">
        <v>36</v>
      </c>
      <c r="I84" s="6">
        <v>0</v>
      </c>
      <c r="J84" s="6">
        <v>4.4169999999999998</v>
      </c>
      <c r="K84" s="50" t="s">
        <v>128</v>
      </c>
    </row>
    <row r="85" spans="1:11" x14ac:dyDescent="0.3">
      <c r="A85" s="49">
        <v>1</v>
      </c>
      <c r="B85" s="6">
        <v>92052719</v>
      </c>
      <c r="C85" s="6" t="s">
        <v>3110</v>
      </c>
      <c r="D85" s="6" t="s">
        <v>1746</v>
      </c>
      <c r="E85" s="7">
        <v>1.0190000000000001E-5</v>
      </c>
      <c r="F85" s="7">
        <v>0.91326613639717102</v>
      </c>
      <c r="G85" s="6" t="s">
        <v>38</v>
      </c>
      <c r="H85" s="6" t="s">
        <v>44</v>
      </c>
      <c r="I85" s="6">
        <v>0</v>
      </c>
      <c r="J85" s="6">
        <v>4.4130000000000003</v>
      </c>
      <c r="K85" s="50" t="s">
        <v>129</v>
      </c>
    </row>
    <row r="86" spans="1:11" x14ac:dyDescent="0.3">
      <c r="A86" s="49">
        <v>9</v>
      </c>
      <c r="B86" s="6">
        <v>76358528</v>
      </c>
      <c r="C86" s="6" t="s">
        <v>3111</v>
      </c>
      <c r="D86" s="6" t="s">
        <v>1395</v>
      </c>
      <c r="E86" s="7">
        <v>1.0380000000000001E-5</v>
      </c>
      <c r="F86" s="7">
        <v>0.91326613639717102</v>
      </c>
      <c r="G86" s="6" t="s">
        <v>38</v>
      </c>
      <c r="H86" s="6" t="s">
        <v>39</v>
      </c>
      <c r="I86" s="6">
        <v>0</v>
      </c>
      <c r="J86" s="6">
        <v>4.4089999999999998</v>
      </c>
      <c r="K86" s="50" t="s">
        <v>128</v>
      </c>
    </row>
    <row r="87" spans="1:11" x14ac:dyDescent="0.3">
      <c r="A87" s="49">
        <v>5</v>
      </c>
      <c r="B87" s="6">
        <v>56183686</v>
      </c>
      <c r="C87" s="6" t="s">
        <v>3112</v>
      </c>
      <c r="D87" s="6" t="s">
        <v>1782</v>
      </c>
      <c r="E87" s="7">
        <v>1.082E-5</v>
      </c>
      <c r="F87" s="7">
        <v>0.91326613639717102</v>
      </c>
      <c r="G87" s="6" t="s">
        <v>38</v>
      </c>
      <c r="H87" s="6" t="s">
        <v>36</v>
      </c>
      <c r="I87" s="6">
        <v>1</v>
      </c>
      <c r="J87" s="6">
        <v>-4.4000000000000004</v>
      </c>
      <c r="K87" s="50" t="s">
        <v>131</v>
      </c>
    </row>
    <row r="88" spans="1:11" x14ac:dyDescent="0.3">
      <c r="A88" s="49">
        <v>1</v>
      </c>
      <c r="B88" s="6">
        <v>226888786</v>
      </c>
      <c r="C88" s="6" t="s">
        <v>3113</v>
      </c>
      <c r="D88" s="6" t="s">
        <v>1754</v>
      </c>
      <c r="E88" s="7">
        <v>1.0900000000000001E-5</v>
      </c>
      <c r="F88" s="7">
        <v>0.91326613639717102</v>
      </c>
      <c r="G88" s="6" t="s">
        <v>37</v>
      </c>
      <c r="H88" s="6" t="s">
        <v>36</v>
      </c>
      <c r="I88" s="6">
        <v>0</v>
      </c>
      <c r="J88" s="6">
        <v>4.3979999999999997</v>
      </c>
      <c r="K88" s="50" t="s">
        <v>130</v>
      </c>
    </row>
    <row r="89" spans="1:11" x14ac:dyDescent="0.3">
      <c r="A89" s="49">
        <v>16</v>
      </c>
      <c r="B89" s="6">
        <v>4888978</v>
      </c>
      <c r="C89" s="6" t="s">
        <v>3114</v>
      </c>
      <c r="D89" s="6" t="s">
        <v>1978</v>
      </c>
      <c r="E89" s="7">
        <v>1.1029999999999999E-5</v>
      </c>
      <c r="F89" s="7">
        <v>0.91326613639717102</v>
      </c>
      <c r="G89" s="6" t="s">
        <v>38</v>
      </c>
      <c r="H89" s="6" t="s">
        <v>36</v>
      </c>
      <c r="I89" s="7">
        <v>2.0000000000000001E-4</v>
      </c>
      <c r="J89" s="6">
        <v>4.3959999999999999</v>
      </c>
      <c r="K89" s="50" t="s">
        <v>128</v>
      </c>
    </row>
    <row r="90" spans="1:11" x14ac:dyDescent="0.3">
      <c r="A90" s="49">
        <v>1</v>
      </c>
      <c r="B90" s="6">
        <v>248238915</v>
      </c>
      <c r="C90" s="6" t="s">
        <v>3115</v>
      </c>
      <c r="D90" s="6" t="s">
        <v>2792</v>
      </c>
      <c r="E90" s="7">
        <v>1.115E-5</v>
      </c>
      <c r="F90" s="7">
        <v>0.91326613639717102</v>
      </c>
      <c r="G90" s="6" t="s">
        <v>38</v>
      </c>
      <c r="H90" s="6" t="s">
        <v>39</v>
      </c>
      <c r="I90" s="6">
        <v>1.8100000000000002E-2</v>
      </c>
      <c r="J90" s="6">
        <v>-4.3940000000000001</v>
      </c>
      <c r="K90" s="50" t="s">
        <v>135</v>
      </c>
    </row>
    <row r="91" spans="1:11" x14ac:dyDescent="0.3">
      <c r="A91" s="49">
        <v>8</v>
      </c>
      <c r="B91" s="6">
        <v>22156309</v>
      </c>
      <c r="C91" s="6" t="s">
        <v>3116</v>
      </c>
      <c r="D91" s="6" t="s">
        <v>2511</v>
      </c>
      <c r="E91" s="7">
        <v>1.155E-5</v>
      </c>
      <c r="F91" s="7">
        <v>0.91326613639717102</v>
      </c>
      <c r="G91" s="6" t="s">
        <v>38</v>
      </c>
      <c r="H91" s="6" t="s">
        <v>36</v>
      </c>
      <c r="I91" s="6">
        <v>0.99529999999999996</v>
      </c>
      <c r="J91" s="6">
        <v>4.3860000000000001</v>
      </c>
      <c r="K91" s="50" t="s">
        <v>133</v>
      </c>
    </row>
    <row r="92" spans="1:11" x14ac:dyDescent="0.3">
      <c r="A92" s="49">
        <v>14</v>
      </c>
      <c r="B92" s="6">
        <v>24300190</v>
      </c>
      <c r="C92" s="6" t="s">
        <v>3117</v>
      </c>
      <c r="D92" s="6" t="s">
        <v>1784</v>
      </c>
      <c r="E92" s="7">
        <v>1.185E-5</v>
      </c>
      <c r="F92" s="7">
        <v>0.91326613639717102</v>
      </c>
      <c r="G92" s="6" t="s">
        <v>37</v>
      </c>
      <c r="H92" s="6" t="s">
        <v>39</v>
      </c>
      <c r="I92" s="6">
        <v>0</v>
      </c>
      <c r="J92" s="6">
        <v>4.38</v>
      </c>
      <c r="K92" s="50" t="s">
        <v>129</v>
      </c>
    </row>
    <row r="93" spans="1:11" x14ac:dyDescent="0.3">
      <c r="A93" s="49">
        <v>6</v>
      </c>
      <c r="B93" s="6">
        <v>89745460</v>
      </c>
      <c r="C93" s="6" t="s">
        <v>3118</v>
      </c>
      <c r="D93" s="6" t="s">
        <v>706</v>
      </c>
      <c r="E93" s="7">
        <v>1.1970000000000001E-5</v>
      </c>
      <c r="F93" s="7">
        <v>0.91326613639717102</v>
      </c>
      <c r="G93" s="6" t="s">
        <v>38</v>
      </c>
      <c r="H93" s="6" t="s">
        <v>37</v>
      </c>
      <c r="I93" s="6">
        <v>0</v>
      </c>
      <c r="J93" s="6">
        <v>4.3780000000000001</v>
      </c>
      <c r="K93" s="50" t="s">
        <v>129</v>
      </c>
    </row>
    <row r="94" spans="1:11" x14ac:dyDescent="0.3">
      <c r="A94" s="49">
        <v>12</v>
      </c>
      <c r="B94" s="6">
        <v>14981547</v>
      </c>
      <c r="C94" s="6" t="s">
        <v>3119</v>
      </c>
      <c r="D94" s="6" t="s">
        <v>2063</v>
      </c>
      <c r="E94" s="7">
        <v>1.2130000000000001E-5</v>
      </c>
      <c r="F94" s="7">
        <v>0.91326613639717102</v>
      </c>
      <c r="G94" s="6" t="s">
        <v>37</v>
      </c>
      <c r="H94" s="6" t="s">
        <v>36</v>
      </c>
      <c r="I94" s="6">
        <v>0</v>
      </c>
      <c r="J94" s="6">
        <v>4.375</v>
      </c>
      <c r="K94" s="50" t="s">
        <v>128</v>
      </c>
    </row>
    <row r="95" spans="1:11" x14ac:dyDescent="0.3">
      <c r="A95" s="49">
        <v>3</v>
      </c>
      <c r="B95" s="6">
        <v>96814561</v>
      </c>
      <c r="C95" s="6" t="s">
        <v>3120</v>
      </c>
      <c r="D95" s="6" t="s">
        <v>1746</v>
      </c>
      <c r="E95" s="7">
        <v>1.24E-5</v>
      </c>
      <c r="F95" s="7">
        <v>0.91326613639717102</v>
      </c>
      <c r="G95" s="6" t="s">
        <v>37</v>
      </c>
      <c r="H95" s="6" t="s">
        <v>69</v>
      </c>
      <c r="I95" s="6">
        <v>1</v>
      </c>
      <c r="J95" s="6">
        <v>-4.37</v>
      </c>
      <c r="K95" s="50" t="s">
        <v>127</v>
      </c>
    </row>
    <row r="96" spans="1:11" x14ac:dyDescent="0.3">
      <c r="A96" s="49">
        <v>4</v>
      </c>
      <c r="B96" s="6">
        <v>122353086</v>
      </c>
      <c r="C96" s="6" t="s">
        <v>3121</v>
      </c>
      <c r="D96" s="6" t="s">
        <v>1788</v>
      </c>
      <c r="E96" s="7">
        <v>1.24E-5</v>
      </c>
      <c r="F96" s="7">
        <v>0.91326613639717102</v>
      </c>
      <c r="G96" s="6" t="s">
        <v>37</v>
      </c>
      <c r="H96" s="6" t="s">
        <v>47</v>
      </c>
      <c r="I96" s="6">
        <v>1</v>
      </c>
      <c r="J96" s="6">
        <v>-4.3710000000000004</v>
      </c>
      <c r="K96" s="50" t="s">
        <v>131</v>
      </c>
    </row>
    <row r="97" spans="1:11" x14ac:dyDescent="0.3">
      <c r="A97" s="49">
        <v>21</v>
      </c>
      <c r="B97" s="6">
        <v>39298534</v>
      </c>
      <c r="C97" s="6" t="s">
        <v>3122</v>
      </c>
      <c r="D97" s="6" t="s">
        <v>1822</v>
      </c>
      <c r="E97" s="7">
        <v>1.2459999999999999E-5</v>
      </c>
      <c r="F97" s="7">
        <v>0.91326613639717102</v>
      </c>
      <c r="G97" s="6" t="s">
        <v>36</v>
      </c>
      <c r="H97" s="6" t="s">
        <v>39</v>
      </c>
      <c r="I97" s="6">
        <v>0.44009999999999999</v>
      </c>
      <c r="J97" s="6">
        <v>-4.3689999999999998</v>
      </c>
      <c r="K97" s="50" t="s">
        <v>127</v>
      </c>
    </row>
    <row r="98" spans="1:11" x14ac:dyDescent="0.3">
      <c r="A98" s="49">
        <v>21</v>
      </c>
      <c r="B98" s="6">
        <v>39180381</v>
      </c>
      <c r="C98" s="6" t="s">
        <v>3123</v>
      </c>
      <c r="D98" s="6" t="s">
        <v>1813</v>
      </c>
      <c r="E98" s="7">
        <v>1.2490000000000001E-5</v>
      </c>
      <c r="F98" s="7">
        <v>0.91326613639717102</v>
      </c>
      <c r="G98" s="6" t="s">
        <v>38</v>
      </c>
      <c r="H98" s="6" t="s">
        <v>39</v>
      </c>
      <c r="I98" s="6">
        <v>0.56620000000000004</v>
      </c>
      <c r="J98" s="6">
        <v>4.3689999999999998</v>
      </c>
      <c r="K98" s="50" t="s">
        <v>128</v>
      </c>
    </row>
    <row r="99" spans="1:11" x14ac:dyDescent="0.3">
      <c r="A99" s="49">
        <v>8</v>
      </c>
      <c r="B99" s="6">
        <v>86508830</v>
      </c>
      <c r="C99" s="6" t="s">
        <v>3124</v>
      </c>
      <c r="D99" s="6" t="s">
        <v>2021</v>
      </c>
      <c r="E99" s="7">
        <v>1.2840000000000001E-5</v>
      </c>
      <c r="F99" s="7">
        <v>0.91326613639717102</v>
      </c>
      <c r="G99" s="6" t="s">
        <v>38</v>
      </c>
      <c r="H99" s="6" t="s">
        <v>36</v>
      </c>
      <c r="I99" s="6">
        <v>1</v>
      </c>
      <c r="J99" s="6">
        <v>-4.3630000000000004</v>
      </c>
      <c r="K99" s="50" t="s">
        <v>127</v>
      </c>
    </row>
    <row r="100" spans="1:11" x14ac:dyDescent="0.3">
      <c r="A100" s="49">
        <v>1</v>
      </c>
      <c r="B100" s="6">
        <v>37931820</v>
      </c>
      <c r="C100" s="6" t="s">
        <v>3125</v>
      </c>
      <c r="D100" s="6" t="s">
        <v>2168</v>
      </c>
      <c r="E100" s="7">
        <v>1.294E-5</v>
      </c>
      <c r="F100" s="7">
        <v>0.91326613639717102</v>
      </c>
      <c r="G100" s="6" t="s">
        <v>37</v>
      </c>
      <c r="H100" s="6" t="s">
        <v>36</v>
      </c>
      <c r="I100" s="6">
        <v>0.99990000000000001</v>
      </c>
      <c r="J100" s="6">
        <v>-4.3609999999999998</v>
      </c>
      <c r="K100" s="50" t="s">
        <v>127</v>
      </c>
    </row>
    <row r="101" spans="1:11" x14ac:dyDescent="0.3">
      <c r="A101" s="49">
        <v>12</v>
      </c>
      <c r="B101" s="6">
        <v>69654405</v>
      </c>
      <c r="C101" s="6" t="s">
        <v>3126</v>
      </c>
      <c r="D101" s="6" t="s">
        <v>835</v>
      </c>
      <c r="E101" s="7">
        <v>1.2999999999999999E-5</v>
      </c>
      <c r="F101" s="7">
        <v>0.91326613639717102</v>
      </c>
      <c r="G101" s="6" t="s">
        <v>37</v>
      </c>
      <c r="H101" s="6" t="s">
        <v>39</v>
      </c>
      <c r="I101" s="6">
        <v>0.38550000000000001</v>
      </c>
      <c r="J101" s="6">
        <v>-4.3600000000000003</v>
      </c>
      <c r="K101" s="50" t="s">
        <v>127</v>
      </c>
    </row>
    <row r="102" spans="1:11" x14ac:dyDescent="0.3">
      <c r="A102" s="49">
        <v>10</v>
      </c>
      <c r="B102" s="6">
        <v>93369676</v>
      </c>
      <c r="C102" s="6" t="s">
        <v>3127</v>
      </c>
      <c r="D102" s="6" t="s">
        <v>1790</v>
      </c>
      <c r="E102" s="7">
        <v>1.323E-5</v>
      </c>
      <c r="F102" s="7">
        <v>0.91326613639717102</v>
      </c>
      <c r="G102" s="6" t="s">
        <v>38</v>
      </c>
      <c r="H102" s="6" t="s">
        <v>39</v>
      </c>
      <c r="I102" s="6">
        <v>0</v>
      </c>
      <c r="J102" s="6">
        <v>4.3559999999999999</v>
      </c>
      <c r="K102" s="50" t="s">
        <v>129</v>
      </c>
    </row>
    <row r="103" spans="1:11" x14ac:dyDescent="0.3">
      <c r="A103" s="49">
        <v>4</v>
      </c>
      <c r="B103" s="6">
        <v>125318650</v>
      </c>
      <c r="C103" s="6" t="s">
        <v>3128</v>
      </c>
      <c r="D103" s="6" t="s">
        <v>1956</v>
      </c>
      <c r="E103" s="7">
        <v>1.323E-5</v>
      </c>
      <c r="F103" s="7">
        <v>0.91326613639717102</v>
      </c>
      <c r="G103" s="6" t="s">
        <v>38</v>
      </c>
      <c r="H103" s="6" t="s">
        <v>39</v>
      </c>
      <c r="I103" s="6">
        <v>0.99990000000000001</v>
      </c>
      <c r="J103" s="6">
        <v>-4.3559999999999999</v>
      </c>
      <c r="K103" s="50" t="s">
        <v>127</v>
      </c>
    </row>
    <row r="104" spans="1:11" x14ac:dyDescent="0.3">
      <c r="A104" s="49">
        <v>19</v>
      </c>
      <c r="B104" s="6">
        <v>6381618</v>
      </c>
      <c r="C104" s="6" t="s">
        <v>3129</v>
      </c>
      <c r="D104" s="6" t="s">
        <v>1877</v>
      </c>
      <c r="E104" s="7">
        <v>1.362E-5</v>
      </c>
      <c r="F104" s="7">
        <v>0.91326613639717102</v>
      </c>
      <c r="G104" s="6" t="s">
        <v>37</v>
      </c>
      <c r="H104" s="6" t="s">
        <v>39</v>
      </c>
      <c r="I104" s="6">
        <v>0</v>
      </c>
      <c r="J104" s="6">
        <v>4.3499999999999996</v>
      </c>
      <c r="K104" s="50" t="s">
        <v>128</v>
      </c>
    </row>
    <row r="105" spans="1:11" x14ac:dyDescent="0.3">
      <c r="A105" s="49">
        <v>3</v>
      </c>
      <c r="B105" s="6">
        <v>126510841</v>
      </c>
      <c r="C105" s="6" t="s">
        <v>3130</v>
      </c>
      <c r="D105" s="6" t="s">
        <v>1338</v>
      </c>
      <c r="E105" s="7">
        <v>1.366E-5</v>
      </c>
      <c r="F105" s="7">
        <v>0.91326613639717102</v>
      </c>
      <c r="G105" s="6" t="s">
        <v>36</v>
      </c>
      <c r="H105" s="6" t="s">
        <v>39</v>
      </c>
      <c r="I105" s="6">
        <v>1</v>
      </c>
      <c r="J105" s="6">
        <v>-4.3490000000000002</v>
      </c>
      <c r="K105" s="50" t="s">
        <v>131</v>
      </c>
    </row>
    <row r="106" spans="1:11" x14ac:dyDescent="0.3">
      <c r="A106" s="49">
        <v>14</v>
      </c>
      <c r="B106" s="6">
        <v>63967694</v>
      </c>
      <c r="C106" s="6" t="s">
        <v>3131</v>
      </c>
      <c r="D106" s="6" t="s">
        <v>432</v>
      </c>
      <c r="E106" s="7">
        <v>1.3920000000000001E-5</v>
      </c>
      <c r="F106" s="7">
        <v>0.91326613639717102</v>
      </c>
      <c r="G106" s="6" t="s">
        <v>36</v>
      </c>
      <c r="H106" s="6" t="s">
        <v>39</v>
      </c>
      <c r="I106" s="6">
        <v>1</v>
      </c>
      <c r="J106" s="6">
        <v>-4.3449999999999998</v>
      </c>
      <c r="K106" s="50" t="s">
        <v>131</v>
      </c>
    </row>
    <row r="107" spans="1:11" x14ac:dyDescent="0.3">
      <c r="A107" s="49">
        <v>7</v>
      </c>
      <c r="B107" s="6">
        <v>78019525</v>
      </c>
      <c r="C107" s="6" t="s">
        <v>3132</v>
      </c>
      <c r="D107" s="6" t="s">
        <v>860</v>
      </c>
      <c r="E107" s="7">
        <v>1.394E-5</v>
      </c>
      <c r="F107" s="7">
        <v>0.91326613639717102</v>
      </c>
      <c r="G107" s="6" t="s">
        <v>36</v>
      </c>
      <c r="H107" s="6" t="s">
        <v>39</v>
      </c>
      <c r="I107" s="6">
        <v>1</v>
      </c>
      <c r="J107" s="6">
        <v>-4.3449999999999998</v>
      </c>
      <c r="K107" s="50" t="s">
        <v>131</v>
      </c>
    </row>
    <row r="108" spans="1:11" x14ac:dyDescent="0.3">
      <c r="A108" s="49">
        <v>13</v>
      </c>
      <c r="B108" s="6">
        <v>110183179</v>
      </c>
      <c r="C108" s="6" t="s">
        <v>3133</v>
      </c>
      <c r="D108" s="6" t="s">
        <v>1792</v>
      </c>
      <c r="E108" s="7">
        <v>1.412E-5</v>
      </c>
      <c r="F108" s="7">
        <v>0.91326613639717102</v>
      </c>
      <c r="G108" s="6" t="s">
        <v>37</v>
      </c>
      <c r="H108" s="6" t="s">
        <v>36</v>
      </c>
      <c r="I108" s="6">
        <v>0</v>
      </c>
      <c r="J108" s="6">
        <v>4.3419999999999996</v>
      </c>
      <c r="K108" s="50" t="s">
        <v>129</v>
      </c>
    </row>
    <row r="109" spans="1:11" x14ac:dyDescent="0.3">
      <c r="A109" s="49">
        <v>7</v>
      </c>
      <c r="B109" s="6">
        <v>95536411</v>
      </c>
      <c r="C109" s="6" t="s">
        <v>3134</v>
      </c>
      <c r="D109" s="6" t="s">
        <v>1793</v>
      </c>
      <c r="E109" s="7">
        <v>1.417E-5</v>
      </c>
      <c r="F109" s="7">
        <v>0.91326613639717102</v>
      </c>
      <c r="G109" s="6" t="s">
        <v>38</v>
      </c>
      <c r="H109" s="6" t="s">
        <v>39</v>
      </c>
      <c r="I109" s="6">
        <v>0</v>
      </c>
      <c r="J109" s="6">
        <v>4.3410000000000002</v>
      </c>
      <c r="K109" s="50" t="s">
        <v>129</v>
      </c>
    </row>
    <row r="110" spans="1:11" x14ac:dyDescent="0.3">
      <c r="A110" s="49">
        <v>11</v>
      </c>
      <c r="B110" s="6">
        <v>128937539</v>
      </c>
      <c r="C110" s="6" t="s">
        <v>3135</v>
      </c>
      <c r="D110" s="6" t="s">
        <v>338</v>
      </c>
      <c r="E110" s="7">
        <v>1.429E-5</v>
      </c>
      <c r="F110" s="7">
        <v>0.91326613639717102</v>
      </c>
      <c r="G110" s="6" t="s">
        <v>38</v>
      </c>
      <c r="H110" s="6" t="s">
        <v>39</v>
      </c>
      <c r="I110" s="6">
        <v>0</v>
      </c>
      <c r="J110" s="6">
        <v>4.3390000000000004</v>
      </c>
      <c r="K110" s="50" t="s">
        <v>130</v>
      </c>
    </row>
    <row r="111" spans="1:11" x14ac:dyDescent="0.3">
      <c r="A111" s="49">
        <v>3</v>
      </c>
      <c r="B111" s="6">
        <v>129437945</v>
      </c>
      <c r="C111" s="6" t="s">
        <v>3136</v>
      </c>
      <c r="D111" s="6" t="s">
        <v>844</v>
      </c>
      <c r="E111" s="7">
        <v>1.438E-5</v>
      </c>
      <c r="F111" s="7">
        <v>0.91326613639717102</v>
      </c>
      <c r="G111" s="6" t="s">
        <v>38</v>
      </c>
      <c r="H111" s="6" t="s">
        <v>37</v>
      </c>
      <c r="I111" s="7">
        <v>2.0000000000000001E-4</v>
      </c>
      <c r="J111" s="6">
        <v>4.3380000000000001</v>
      </c>
      <c r="K111" s="50" t="s">
        <v>130</v>
      </c>
    </row>
    <row r="112" spans="1:11" x14ac:dyDescent="0.3">
      <c r="A112" s="49">
        <v>21</v>
      </c>
      <c r="B112" s="6">
        <v>39313313</v>
      </c>
      <c r="C112" s="6" t="s">
        <v>3137</v>
      </c>
      <c r="D112" s="6" t="s">
        <v>1822</v>
      </c>
      <c r="E112" s="7">
        <v>1.4440000000000001E-5</v>
      </c>
      <c r="F112" s="7">
        <v>0.91326613639717102</v>
      </c>
      <c r="G112" s="6" t="s">
        <v>38</v>
      </c>
      <c r="H112" s="6" t="s">
        <v>39</v>
      </c>
      <c r="I112" s="6">
        <v>0.42930000000000001</v>
      </c>
      <c r="J112" s="6">
        <v>4.3369999999999997</v>
      </c>
      <c r="K112" s="50" t="s">
        <v>136</v>
      </c>
    </row>
    <row r="113" spans="1:11" x14ac:dyDescent="0.3">
      <c r="A113" s="49">
        <v>7</v>
      </c>
      <c r="B113" s="6">
        <v>100100876</v>
      </c>
      <c r="C113" s="6" t="s">
        <v>3138</v>
      </c>
      <c r="D113" s="6" t="s">
        <v>1640</v>
      </c>
      <c r="E113" s="7">
        <v>1.4610000000000001E-5</v>
      </c>
      <c r="F113" s="7">
        <v>0.91326613639717102</v>
      </c>
      <c r="G113" s="6" t="s">
        <v>37</v>
      </c>
      <c r="H113" s="6" t="s">
        <v>36</v>
      </c>
      <c r="I113" s="6">
        <v>0</v>
      </c>
      <c r="J113" s="6">
        <v>4.335</v>
      </c>
      <c r="K113" s="50" t="s">
        <v>129</v>
      </c>
    </row>
    <row r="114" spans="1:11" x14ac:dyDescent="0.3">
      <c r="A114" s="49">
        <v>1</v>
      </c>
      <c r="B114" s="6">
        <v>235148457</v>
      </c>
      <c r="C114" s="6" t="s">
        <v>3139</v>
      </c>
      <c r="D114" s="6" t="s">
        <v>1838</v>
      </c>
      <c r="E114" s="7">
        <v>1.49E-5</v>
      </c>
      <c r="F114" s="7">
        <v>0.91326613639717102</v>
      </c>
      <c r="G114" s="6" t="s">
        <v>39</v>
      </c>
      <c r="H114" s="6" t="s">
        <v>54</v>
      </c>
      <c r="I114" s="6">
        <v>0.99980000000000002</v>
      </c>
      <c r="J114" s="6">
        <v>-4.33</v>
      </c>
      <c r="K114" s="50" t="s">
        <v>127</v>
      </c>
    </row>
    <row r="115" spans="1:11" x14ac:dyDescent="0.3">
      <c r="A115" s="49">
        <v>17</v>
      </c>
      <c r="B115" s="6">
        <v>63800418</v>
      </c>
      <c r="C115" s="6" t="s">
        <v>3140</v>
      </c>
      <c r="D115" s="6" t="s">
        <v>1795</v>
      </c>
      <c r="E115" s="7">
        <v>1.4980000000000001E-5</v>
      </c>
      <c r="F115" s="7">
        <v>0.91326613639717102</v>
      </c>
      <c r="G115" s="6" t="s">
        <v>38</v>
      </c>
      <c r="H115" s="6" t="s">
        <v>36</v>
      </c>
      <c r="I115" s="6">
        <v>1</v>
      </c>
      <c r="J115" s="6">
        <v>-4.3289999999999997</v>
      </c>
      <c r="K115" s="50" t="s">
        <v>131</v>
      </c>
    </row>
    <row r="116" spans="1:11" x14ac:dyDescent="0.3">
      <c r="A116" s="49">
        <v>21</v>
      </c>
      <c r="B116" s="6">
        <v>39232503</v>
      </c>
      <c r="C116" s="6" t="s">
        <v>3141</v>
      </c>
      <c r="D116" s="6" t="s">
        <v>1822</v>
      </c>
      <c r="E116" s="7">
        <v>1.5119999999999999E-5</v>
      </c>
      <c r="F116" s="7">
        <v>0.91326613639717102</v>
      </c>
      <c r="G116" s="6" t="s">
        <v>36</v>
      </c>
      <c r="H116" s="6" t="s">
        <v>39</v>
      </c>
      <c r="I116" s="6">
        <v>0.64529999999999998</v>
      </c>
      <c r="J116" s="6">
        <v>4.327</v>
      </c>
      <c r="K116" s="50" t="s">
        <v>128</v>
      </c>
    </row>
    <row r="117" spans="1:11" x14ac:dyDescent="0.3">
      <c r="A117" s="49">
        <v>20</v>
      </c>
      <c r="B117" s="6">
        <v>3324964</v>
      </c>
      <c r="C117" s="6" t="s">
        <v>3142</v>
      </c>
      <c r="D117" s="6" t="s">
        <v>2135</v>
      </c>
      <c r="E117" s="7">
        <v>1.517E-5</v>
      </c>
      <c r="F117" s="7">
        <v>0.91326613639717102</v>
      </c>
      <c r="G117" s="6" t="s">
        <v>37</v>
      </c>
      <c r="H117" s="6" t="s">
        <v>36</v>
      </c>
      <c r="I117" s="6">
        <v>1</v>
      </c>
      <c r="J117" s="6">
        <v>-4.3259999999999996</v>
      </c>
      <c r="K117" s="50" t="s">
        <v>127</v>
      </c>
    </row>
    <row r="118" spans="1:11" x14ac:dyDescent="0.3">
      <c r="A118" s="49">
        <v>21</v>
      </c>
      <c r="B118" s="6">
        <v>45998956</v>
      </c>
      <c r="C118" s="6" t="s">
        <v>3143</v>
      </c>
      <c r="D118" s="6" t="s">
        <v>2141</v>
      </c>
      <c r="E118" s="7">
        <v>1.522E-5</v>
      </c>
      <c r="F118" s="7">
        <v>0.91326613639717102</v>
      </c>
      <c r="G118" s="6" t="s">
        <v>36</v>
      </c>
      <c r="H118" s="6" t="s">
        <v>39</v>
      </c>
      <c r="I118" s="6">
        <v>1</v>
      </c>
      <c r="J118" s="6">
        <v>-4.3250000000000002</v>
      </c>
      <c r="K118" s="50" t="s">
        <v>127</v>
      </c>
    </row>
    <row r="119" spans="1:11" x14ac:dyDescent="0.3">
      <c r="A119" s="49">
        <v>21</v>
      </c>
      <c r="B119" s="6">
        <v>39181919</v>
      </c>
      <c r="C119" s="6" t="s">
        <v>3144</v>
      </c>
      <c r="D119" s="6" t="s">
        <v>1813</v>
      </c>
      <c r="E119" s="7">
        <v>1.525E-5</v>
      </c>
      <c r="F119" s="7">
        <v>0.91326613639717102</v>
      </c>
      <c r="G119" s="6" t="s">
        <v>37</v>
      </c>
      <c r="H119" s="6" t="s">
        <v>36</v>
      </c>
      <c r="I119" s="6">
        <v>0.50260000000000005</v>
      </c>
      <c r="J119" s="6">
        <v>-4.3250000000000002</v>
      </c>
      <c r="K119" s="50" t="s">
        <v>127</v>
      </c>
    </row>
    <row r="120" spans="1:11" x14ac:dyDescent="0.3">
      <c r="A120" s="49">
        <v>4</v>
      </c>
      <c r="B120" s="6">
        <v>15994155</v>
      </c>
      <c r="C120" s="6" t="s">
        <v>3145</v>
      </c>
      <c r="D120" s="6" t="s">
        <v>2102</v>
      </c>
      <c r="E120" s="7">
        <v>1.539E-5</v>
      </c>
      <c r="F120" s="7">
        <v>0.91326613639717102</v>
      </c>
      <c r="G120" s="6" t="s">
        <v>37</v>
      </c>
      <c r="H120" s="6" t="s">
        <v>36</v>
      </c>
      <c r="I120" s="7">
        <v>1E-4</v>
      </c>
      <c r="J120" s="6">
        <v>4.3230000000000004</v>
      </c>
      <c r="K120" s="50" t="s">
        <v>128</v>
      </c>
    </row>
    <row r="121" spans="1:11" x14ac:dyDescent="0.3">
      <c r="A121" s="49">
        <v>21</v>
      </c>
      <c r="B121" s="6">
        <v>39218698</v>
      </c>
      <c r="C121" s="6" t="s">
        <v>3146</v>
      </c>
      <c r="D121" s="6" t="s">
        <v>1822</v>
      </c>
      <c r="E121" s="7">
        <v>1.541E-5</v>
      </c>
      <c r="F121" s="7">
        <v>0.91326613639717102</v>
      </c>
      <c r="G121" s="6" t="s">
        <v>38</v>
      </c>
      <c r="H121" s="6" t="s">
        <v>36</v>
      </c>
      <c r="I121" s="6">
        <v>0.63690000000000002</v>
      </c>
      <c r="J121" s="6">
        <v>-4.3230000000000004</v>
      </c>
      <c r="K121" s="50" t="s">
        <v>127</v>
      </c>
    </row>
    <row r="122" spans="1:11" x14ac:dyDescent="0.3">
      <c r="A122" s="49">
        <v>4</v>
      </c>
      <c r="B122" s="6">
        <v>48571882</v>
      </c>
      <c r="C122" s="6" t="s">
        <v>3147</v>
      </c>
      <c r="D122" s="6" t="s">
        <v>1396</v>
      </c>
      <c r="E122" s="7">
        <v>1.5449999999999999E-5</v>
      </c>
      <c r="F122" s="7">
        <v>0.91326613639717102</v>
      </c>
      <c r="G122" s="6" t="s">
        <v>38</v>
      </c>
      <c r="H122" s="6" t="s">
        <v>37</v>
      </c>
      <c r="I122" s="6">
        <v>0</v>
      </c>
      <c r="J122" s="6">
        <v>4.3220000000000001</v>
      </c>
      <c r="K122" s="50" t="s">
        <v>129</v>
      </c>
    </row>
    <row r="123" spans="1:11" x14ac:dyDescent="0.3">
      <c r="A123" s="49">
        <v>9</v>
      </c>
      <c r="B123" s="6">
        <v>137010134</v>
      </c>
      <c r="C123" s="6" t="s">
        <v>3148</v>
      </c>
      <c r="D123" s="6" t="s">
        <v>1761</v>
      </c>
      <c r="E123" s="7">
        <v>1.5829999999999999E-5</v>
      </c>
      <c r="F123" s="7">
        <v>0.91326613639717102</v>
      </c>
      <c r="G123" s="6" t="s">
        <v>37</v>
      </c>
      <c r="H123" s="6" t="s">
        <v>36</v>
      </c>
      <c r="I123" s="6">
        <v>0</v>
      </c>
      <c r="J123" s="6">
        <v>4.3170000000000002</v>
      </c>
      <c r="K123" s="50" t="s">
        <v>130</v>
      </c>
    </row>
    <row r="124" spans="1:11" x14ac:dyDescent="0.3">
      <c r="A124" s="49">
        <v>13</v>
      </c>
      <c r="B124" s="6">
        <v>109786003</v>
      </c>
      <c r="C124" s="6" t="s">
        <v>3149</v>
      </c>
      <c r="D124" s="6" t="s">
        <v>2227</v>
      </c>
      <c r="E124" s="7">
        <v>1.5869999999999999E-5</v>
      </c>
      <c r="F124" s="7">
        <v>0.91326613639717102</v>
      </c>
      <c r="G124" s="6" t="s">
        <v>37</v>
      </c>
      <c r="H124" s="6" t="s">
        <v>39</v>
      </c>
      <c r="I124" s="7">
        <v>1E-4</v>
      </c>
      <c r="J124" s="6">
        <v>4.3159999999999998</v>
      </c>
      <c r="K124" s="50" t="s">
        <v>128</v>
      </c>
    </row>
    <row r="125" spans="1:11" x14ac:dyDescent="0.3">
      <c r="A125" s="49">
        <v>1</v>
      </c>
      <c r="B125" s="6">
        <v>235442948</v>
      </c>
      <c r="C125" s="6" t="s">
        <v>3150</v>
      </c>
      <c r="D125" s="6" t="s">
        <v>808</v>
      </c>
      <c r="E125" s="7">
        <v>1.6500000000000001E-5</v>
      </c>
      <c r="F125" s="7">
        <v>0.91326613639717102</v>
      </c>
      <c r="G125" s="6" t="s">
        <v>38</v>
      </c>
      <c r="H125" s="6" t="s">
        <v>37</v>
      </c>
      <c r="I125" s="6">
        <v>0.99980000000000002</v>
      </c>
      <c r="J125" s="6">
        <v>-4.3079999999999998</v>
      </c>
      <c r="K125" s="50" t="s">
        <v>127</v>
      </c>
    </row>
    <row r="126" spans="1:11" x14ac:dyDescent="0.3">
      <c r="A126" s="49">
        <v>19</v>
      </c>
      <c r="B126" s="6">
        <v>34943534</v>
      </c>
      <c r="C126" s="6" t="s">
        <v>3151</v>
      </c>
      <c r="D126" s="6" t="s">
        <v>2369</v>
      </c>
      <c r="E126" s="7">
        <v>1.6719999999999999E-5</v>
      </c>
      <c r="F126" s="7">
        <v>0.91326613639717102</v>
      </c>
      <c r="G126" s="6" t="s">
        <v>38</v>
      </c>
      <c r="H126" s="6" t="s">
        <v>39</v>
      </c>
      <c r="I126" s="7">
        <v>2.0000000000000001E-4</v>
      </c>
      <c r="J126" s="6">
        <v>4.3049999999999997</v>
      </c>
      <c r="K126" s="50" t="s">
        <v>128</v>
      </c>
    </row>
    <row r="127" spans="1:11" x14ac:dyDescent="0.3">
      <c r="A127" s="49">
        <v>19</v>
      </c>
      <c r="B127" s="6">
        <v>34960248</v>
      </c>
      <c r="C127" s="6" t="s">
        <v>3152</v>
      </c>
      <c r="D127" s="6" t="s">
        <v>1449</v>
      </c>
      <c r="E127" s="7">
        <v>1.6719999999999999E-5</v>
      </c>
      <c r="F127" s="7">
        <v>0.91326613639717102</v>
      </c>
      <c r="G127" s="6" t="s">
        <v>38</v>
      </c>
      <c r="H127" s="6" t="s">
        <v>39</v>
      </c>
      <c r="I127" s="7">
        <v>2.0000000000000001E-4</v>
      </c>
      <c r="J127" s="6">
        <v>4.3049999999999997</v>
      </c>
      <c r="K127" s="50" t="s">
        <v>128</v>
      </c>
    </row>
    <row r="128" spans="1:11" x14ac:dyDescent="0.3">
      <c r="A128" s="49">
        <v>11</v>
      </c>
      <c r="B128" s="6">
        <v>130198465</v>
      </c>
      <c r="C128" s="6" t="s">
        <v>3153</v>
      </c>
      <c r="D128" s="6" t="s">
        <v>344</v>
      </c>
      <c r="E128" s="7">
        <v>1.6799999999999998E-5</v>
      </c>
      <c r="F128" s="7">
        <v>0.91326613639717102</v>
      </c>
      <c r="G128" s="6" t="s">
        <v>38</v>
      </c>
      <c r="H128" s="6" t="s">
        <v>39</v>
      </c>
      <c r="I128" s="6">
        <v>0.99639999999999995</v>
      </c>
      <c r="J128" s="6">
        <v>-4.3040000000000003</v>
      </c>
      <c r="K128" s="50" t="s">
        <v>127</v>
      </c>
    </row>
    <row r="129" spans="1:11" x14ac:dyDescent="0.3">
      <c r="A129" s="49">
        <v>2</v>
      </c>
      <c r="B129" s="6">
        <v>143236036</v>
      </c>
      <c r="C129" s="6" t="s">
        <v>3154</v>
      </c>
      <c r="D129" s="6" t="s">
        <v>396</v>
      </c>
      <c r="E129" s="7">
        <v>1.6920000000000001E-5</v>
      </c>
      <c r="F129" s="7">
        <v>0.91326613639717102</v>
      </c>
      <c r="G129" s="6" t="s">
        <v>38</v>
      </c>
      <c r="H129" s="6" t="s">
        <v>39</v>
      </c>
      <c r="I129" s="7">
        <v>1E-4</v>
      </c>
      <c r="J129" s="6">
        <v>4.3019999999999996</v>
      </c>
      <c r="K129" s="50" t="s">
        <v>128</v>
      </c>
    </row>
    <row r="130" spans="1:11" x14ac:dyDescent="0.3">
      <c r="A130" s="49">
        <v>4</v>
      </c>
      <c r="B130" s="6">
        <v>3229072</v>
      </c>
      <c r="C130" s="6" t="s">
        <v>3155</v>
      </c>
      <c r="D130" s="6" t="s">
        <v>2193</v>
      </c>
      <c r="E130" s="7">
        <v>1.7039999999999999E-5</v>
      </c>
      <c r="F130" s="7">
        <v>0.91326613639717102</v>
      </c>
      <c r="G130" s="6" t="s">
        <v>38</v>
      </c>
      <c r="H130" s="6" t="s">
        <v>75</v>
      </c>
      <c r="I130" s="6">
        <v>0.99970000000000003</v>
      </c>
      <c r="J130" s="6">
        <v>-4.3010000000000002</v>
      </c>
      <c r="K130" s="50" t="s">
        <v>127</v>
      </c>
    </row>
    <row r="131" spans="1:11" x14ac:dyDescent="0.3">
      <c r="A131" s="49">
        <v>19</v>
      </c>
      <c r="B131" s="6">
        <v>20006046</v>
      </c>
      <c r="C131" s="6" t="s">
        <v>3156</v>
      </c>
      <c r="D131" s="6" t="s">
        <v>1746</v>
      </c>
      <c r="E131" s="7">
        <v>1.7240000000000001E-5</v>
      </c>
      <c r="F131" s="7">
        <v>0.91326613639717102</v>
      </c>
      <c r="G131" s="6" t="s">
        <v>38</v>
      </c>
      <c r="H131" s="6" t="s">
        <v>44</v>
      </c>
      <c r="I131" s="6">
        <v>0</v>
      </c>
      <c r="J131" s="6">
        <v>4.298</v>
      </c>
      <c r="K131" s="50" t="s">
        <v>129</v>
      </c>
    </row>
    <row r="132" spans="1:11" x14ac:dyDescent="0.3">
      <c r="A132" s="49">
        <v>5</v>
      </c>
      <c r="B132" s="6">
        <v>177092709</v>
      </c>
      <c r="C132" s="6" t="s">
        <v>3157</v>
      </c>
      <c r="D132" s="6" t="s">
        <v>228</v>
      </c>
      <c r="E132" s="7">
        <v>1.7560000000000001E-5</v>
      </c>
      <c r="F132" s="7">
        <v>0.91326613639717102</v>
      </c>
      <c r="G132" s="6" t="s">
        <v>38</v>
      </c>
      <c r="H132" s="6" t="s">
        <v>39</v>
      </c>
      <c r="I132" s="6">
        <v>1.1999999999999999E-3</v>
      </c>
      <c r="J132" s="6">
        <v>4.2939999999999996</v>
      </c>
      <c r="K132" s="50" t="s">
        <v>130</v>
      </c>
    </row>
    <row r="133" spans="1:11" x14ac:dyDescent="0.3">
      <c r="A133" s="49">
        <v>11</v>
      </c>
      <c r="B133" s="6">
        <v>92353129</v>
      </c>
      <c r="C133" s="6" t="s">
        <v>3158</v>
      </c>
      <c r="D133" s="6" t="s">
        <v>534</v>
      </c>
      <c r="E133" s="7">
        <v>1.7750000000000001E-5</v>
      </c>
      <c r="F133" s="7">
        <v>0.91326613639717102</v>
      </c>
      <c r="G133" s="6" t="s">
        <v>37</v>
      </c>
      <c r="H133" s="6" t="s">
        <v>36</v>
      </c>
      <c r="I133" s="6">
        <v>0.99970000000000003</v>
      </c>
      <c r="J133" s="6">
        <v>-4.2910000000000004</v>
      </c>
      <c r="K133" s="50" t="s">
        <v>127</v>
      </c>
    </row>
    <row r="134" spans="1:11" x14ac:dyDescent="0.3">
      <c r="A134" s="49">
        <v>12</v>
      </c>
      <c r="B134" s="6">
        <v>132473881</v>
      </c>
      <c r="C134" s="6" t="s">
        <v>3159</v>
      </c>
      <c r="D134" s="6" t="s">
        <v>1781</v>
      </c>
      <c r="E134" s="7">
        <v>1.7799999999999999E-5</v>
      </c>
      <c r="F134" s="7">
        <v>0.91326613639717102</v>
      </c>
      <c r="G134" s="6" t="s">
        <v>38</v>
      </c>
      <c r="H134" s="6" t="s">
        <v>39</v>
      </c>
      <c r="I134" s="7">
        <v>2.0000000000000001E-4</v>
      </c>
      <c r="J134" s="6">
        <v>4.2910000000000004</v>
      </c>
      <c r="K134" s="50" t="s">
        <v>128</v>
      </c>
    </row>
    <row r="135" spans="1:11" x14ac:dyDescent="0.3">
      <c r="A135" s="49">
        <v>9</v>
      </c>
      <c r="B135" s="6">
        <v>137813100</v>
      </c>
      <c r="C135" s="6" t="s">
        <v>3160</v>
      </c>
      <c r="D135" s="6" t="s">
        <v>2179</v>
      </c>
      <c r="E135" s="7">
        <v>1.787E-5</v>
      </c>
      <c r="F135" s="7">
        <v>0.91326613639717102</v>
      </c>
      <c r="G135" s="6" t="s">
        <v>38</v>
      </c>
      <c r="H135" s="6" t="s">
        <v>39</v>
      </c>
      <c r="I135" s="6">
        <v>0</v>
      </c>
      <c r="J135" s="6">
        <v>4.29</v>
      </c>
      <c r="K135" s="50" t="s">
        <v>128</v>
      </c>
    </row>
    <row r="136" spans="1:11" x14ac:dyDescent="0.3">
      <c r="A136" s="49">
        <v>1</v>
      </c>
      <c r="B136" s="6">
        <v>27881890</v>
      </c>
      <c r="C136" s="6" t="s">
        <v>3161</v>
      </c>
      <c r="D136" s="6" t="s">
        <v>1756</v>
      </c>
      <c r="E136" s="7">
        <v>1.789E-5</v>
      </c>
      <c r="F136" s="7">
        <v>0.91326613639717102</v>
      </c>
      <c r="G136" s="6" t="s">
        <v>38</v>
      </c>
      <c r="H136" s="6" t="s">
        <v>39</v>
      </c>
      <c r="I136" s="6">
        <v>0</v>
      </c>
      <c r="J136" s="6">
        <v>4.29</v>
      </c>
      <c r="K136" s="50" t="s">
        <v>130</v>
      </c>
    </row>
    <row r="137" spans="1:11" x14ac:dyDescent="0.3">
      <c r="A137" s="49">
        <v>6</v>
      </c>
      <c r="B137" s="6">
        <v>75640800</v>
      </c>
      <c r="C137" s="6" t="s">
        <v>3162</v>
      </c>
      <c r="D137" s="6" t="s">
        <v>1758</v>
      </c>
      <c r="E137" s="7">
        <v>1.8389999999999998E-5</v>
      </c>
      <c r="F137" s="7">
        <v>0.91326613639717102</v>
      </c>
      <c r="G137" s="6" t="s">
        <v>38</v>
      </c>
      <c r="H137" s="6" t="s">
        <v>37</v>
      </c>
      <c r="I137" s="6">
        <v>0</v>
      </c>
      <c r="J137" s="6">
        <v>4.2839999999999998</v>
      </c>
      <c r="K137" s="50" t="s">
        <v>130</v>
      </c>
    </row>
    <row r="138" spans="1:11" x14ac:dyDescent="0.3">
      <c r="A138" s="49">
        <v>2</v>
      </c>
      <c r="B138" s="6">
        <v>188734522</v>
      </c>
      <c r="C138" s="6" t="s">
        <v>3163</v>
      </c>
      <c r="D138" s="6" t="s">
        <v>1757</v>
      </c>
      <c r="E138" s="7">
        <v>1.8539999999999999E-5</v>
      </c>
      <c r="F138" s="7">
        <v>0.91326613639717102</v>
      </c>
      <c r="G138" s="6" t="s">
        <v>37</v>
      </c>
      <c r="H138" s="6" t="s">
        <v>36</v>
      </c>
      <c r="I138" s="6">
        <v>1</v>
      </c>
      <c r="J138" s="6">
        <v>-4.282</v>
      </c>
      <c r="K138" s="50" t="s">
        <v>132</v>
      </c>
    </row>
    <row r="139" spans="1:11" x14ac:dyDescent="0.3">
      <c r="A139" s="49">
        <v>19</v>
      </c>
      <c r="B139" s="6">
        <v>4361660</v>
      </c>
      <c r="C139" s="6" t="s">
        <v>3164</v>
      </c>
      <c r="D139" s="6" t="s">
        <v>239</v>
      </c>
      <c r="E139" s="7">
        <v>1.8640000000000001E-5</v>
      </c>
      <c r="F139" s="7">
        <v>0.91326613639717102</v>
      </c>
      <c r="G139" s="6" t="s">
        <v>38</v>
      </c>
      <c r="H139" s="6" t="s">
        <v>39</v>
      </c>
      <c r="I139" s="7">
        <v>2.9999999999999997E-4</v>
      </c>
      <c r="J139" s="6">
        <v>4.2809999999999997</v>
      </c>
      <c r="K139" s="50" t="s">
        <v>128</v>
      </c>
    </row>
    <row r="140" spans="1:11" x14ac:dyDescent="0.3">
      <c r="A140" s="49">
        <v>12</v>
      </c>
      <c r="B140" s="6">
        <v>103932230</v>
      </c>
      <c r="C140" s="6" t="s">
        <v>3165</v>
      </c>
      <c r="D140" s="6" t="s">
        <v>1746</v>
      </c>
      <c r="E140" s="7">
        <v>1.8830000000000001E-5</v>
      </c>
      <c r="F140" s="7">
        <v>0.91326613639717102</v>
      </c>
      <c r="G140" s="6" t="s">
        <v>38</v>
      </c>
      <c r="H140" s="6" t="s">
        <v>49</v>
      </c>
      <c r="I140" s="6">
        <v>0</v>
      </c>
      <c r="J140" s="6">
        <v>4.2779999999999996</v>
      </c>
      <c r="K140" s="50" t="s">
        <v>129</v>
      </c>
    </row>
    <row r="141" spans="1:11" x14ac:dyDescent="0.3">
      <c r="A141" s="49">
        <v>21</v>
      </c>
      <c r="B141" s="6">
        <v>39313320</v>
      </c>
      <c r="C141" s="6" t="s">
        <v>3166</v>
      </c>
      <c r="D141" s="6" t="s">
        <v>1822</v>
      </c>
      <c r="E141" s="7">
        <v>1.8839999999999999E-5</v>
      </c>
      <c r="F141" s="7">
        <v>0.91326613639717102</v>
      </c>
      <c r="G141" s="6" t="s">
        <v>38</v>
      </c>
      <c r="H141" s="6" t="s">
        <v>39</v>
      </c>
      <c r="I141" s="6">
        <v>0.4289</v>
      </c>
      <c r="J141" s="6">
        <v>4.2779999999999996</v>
      </c>
      <c r="K141" s="50" t="s">
        <v>136</v>
      </c>
    </row>
    <row r="142" spans="1:11" x14ac:dyDescent="0.3">
      <c r="A142" s="49">
        <v>19</v>
      </c>
      <c r="B142" s="6">
        <v>50143839</v>
      </c>
      <c r="C142" s="6" t="s">
        <v>3167</v>
      </c>
      <c r="D142" s="6" t="s">
        <v>2187</v>
      </c>
      <c r="E142" s="7">
        <v>1.9040000000000001E-5</v>
      </c>
      <c r="F142" s="7">
        <v>0.91326613639717102</v>
      </c>
      <c r="G142" s="6" t="s">
        <v>38</v>
      </c>
      <c r="H142" s="6" t="s">
        <v>39</v>
      </c>
      <c r="I142" s="6">
        <v>0</v>
      </c>
      <c r="J142" s="6">
        <v>4.2759999999999998</v>
      </c>
      <c r="K142" s="50" t="s">
        <v>128</v>
      </c>
    </row>
    <row r="143" spans="1:11" x14ac:dyDescent="0.3">
      <c r="A143" s="49">
        <v>19</v>
      </c>
      <c r="B143" s="6">
        <v>42209832</v>
      </c>
      <c r="C143" s="6" t="s">
        <v>3168</v>
      </c>
      <c r="D143" s="6" t="s">
        <v>2169</v>
      </c>
      <c r="E143" s="7">
        <v>1.9110000000000002E-5</v>
      </c>
      <c r="F143" s="7">
        <v>0.91326613639717102</v>
      </c>
      <c r="G143" s="6" t="s">
        <v>36</v>
      </c>
      <c r="H143" s="6" t="s">
        <v>39</v>
      </c>
      <c r="I143" s="7">
        <v>1E-4</v>
      </c>
      <c r="J143" s="6">
        <v>4.2750000000000004</v>
      </c>
      <c r="K143" s="50" t="s">
        <v>128</v>
      </c>
    </row>
    <row r="144" spans="1:11" x14ac:dyDescent="0.3">
      <c r="A144" s="49">
        <v>2</v>
      </c>
      <c r="B144" s="6">
        <v>25433955</v>
      </c>
      <c r="C144" s="6" t="s">
        <v>3169</v>
      </c>
      <c r="D144" s="6" t="s">
        <v>1763</v>
      </c>
      <c r="E144" s="7">
        <v>1.9150000000000001E-5</v>
      </c>
      <c r="F144" s="7">
        <v>0.91326613639717102</v>
      </c>
      <c r="G144" s="6" t="s">
        <v>37</v>
      </c>
      <c r="H144" s="6" t="s">
        <v>36</v>
      </c>
      <c r="I144" s="6">
        <v>1</v>
      </c>
      <c r="J144" s="6">
        <v>-4.2750000000000004</v>
      </c>
      <c r="K144" s="50" t="s">
        <v>132</v>
      </c>
    </row>
    <row r="145" spans="1:11" x14ac:dyDescent="0.3">
      <c r="A145" s="49">
        <v>4</v>
      </c>
      <c r="B145" s="6">
        <v>145137872</v>
      </c>
      <c r="C145" s="6" t="s">
        <v>3170</v>
      </c>
      <c r="D145" s="6" t="s">
        <v>1244</v>
      </c>
      <c r="E145" s="7">
        <v>1.9340000000000001E-5</v>
      </c>
      <c r="F145" s="7">
        <v>0.91326613639717102</v>
      </c>
      <c r="G145" s="6" t="s">
        <v>38</v>
      </c>
      <c r="H145" s="6" t="s">
        <v>39</v>
      </c>
      <c r="I145" s="6">
        <v>0.99990000000000001</v>
      </c>
      <c r="J145" s="6">
        <v>-4.2720000000000002</v>
      </c>
      <c r="K145" s="50" t="s">
        <v>132</v>
      </c>
    </row>
    <row r="146" spans="1:11" x14ac:dyDescent="0.3">
      <c r="A146" s="49">
        <v>17</v>
      </c>
      <c r="B146" s="6">
        <v>75650985</v>
      </c>
      <c r="C146" s="6" t="s">
        <v>3171</v>
      </c>
      <c r="D146" s="6" t="s">
        <v>1002</v>
      </c>
      <c r="E146" s="7">
        <v>1.9429999999999999E-5</v>
      </c>
      <c r="F146" s="7">
        <v>0.91326613639717102</v>
      </c>
      <c r="G146" s="6" t="s">
        <v>36</v>
      </c>
      <c r="H146" s="6" t="s">
        <v>39</v>
      </c>
      <c r="I146" s="6">
        <v>1</v>
      </c>
      <c r="J146" s="6">
        <v>-4.2709999999999999</v>
      </c>
      <c r="K146" s="50" t="s">
        <v>131</v>
      </c>
    </row>
    <row r="147" spans="1:11" x14ac:dyDescent="0.3">
      <c r="A147" s="49">
        <v>12</v>
      </c>
      <c r="B147" s="6">
        <v>129082022</v>
      </c>
      <c r="C147" s="6" t="s">
        <v>3172</v>
      </c>
      <c r="D147" s="6" t="s">
        <v>1765</v>
      </c>
      <c r="E147" s="7">
        <v>1.9769999999999999E-5</v>
      </c>
      <c r="F147" s="7">
        <v>0.91326613639717102</v>
      </c>
      <c r="G147" s="6" t="s">
        <v>36</v>
      </c>
      <c r="H147" s="6" t="s">
        <v>39</v>
      </c>
      <c r="I147" s="6">
        <v>1</v>
      </c>
      <c r="J147" s="6">
        <v>-4.2679999999999998</v>
      </c>
      <c r="K147" s="50" t="s">
        <v>132</v>
      </c>
    </row>
    <row r="148" spans="1:11" x14ac:dyDescent="0.3">
      <c r="A148" s="49">
        <v>21</v>
      </c>
      <c r="B148" s="6">
        <v>39180017</v>
      </c>
      <c r="C148" s="6" t="s">
        <v>3173</v>
      </c>
      <c r="D148" s="6" t="s">
        <v>1813</v>
      </c>
      <c r="E148" s="7">
        <v>1.997E-5</v>
      </c>
      <c r="F148" s="7">
        <v>0.91326613639717102</v>
      </c>
      <c r="G148" s="6" t="s">
        <v>38</v>
      </c>
      <c r="H148" s="6" t="s">
        <v>39</v>
      </c>
      <c r="I148" s="6">
        <v>0.63429999999999997</v>
      </c>
      <c r="J148" s="6">
        <v>-4.2649999999999997</v>
      </c>
      <c r="K148" s="50" t="s">
        <v>127</v>
      </c>
    </row>
    <row r="149" spans="1:11" x14ac:dyDescent="0.3">
      <c r="A149" s="49">
        <v>19</v>
      </c>
      <c r="B149" s="6">
        <v>42593636</v>
      </c>
      <c r="C149" s="6" t="s">
        <v>3174</v>
      </c>
      <c r="D149" s="6" t="s">
        <v>1817</v>
      </c>
      <c r="E149" s="7">
        <v>2.0040000000000001E-5</v>
      </c>
      <c r="F149" s="7">
        <v>0.91326613639717102</v>
      </c>
      <c r="G149" s="6" t="s">
        <v>37</v>
      </c>
      <c r="H149" s="6" t="s">
        <v>36</v>
      </c>
      <c r="I149" s="7">
        <v>2.0000000000000001E-4</v>
      </c>
      <c r="J149" s="6">
        <v>4.2640000000000002</v>
      </c>
      <c r="K149" s="50" t="s">
        <v>128</v>
      </c>
    </row>
    <row r="150" spans="1:11" x14ac:dyDescent="0.3">
      <c r="A150" s="49">
        <v>9</v>
      </c>
      <c r="B150" s="6">
        <v>91724992</v>
      </c>
      <c r="C150" s="6" t="s">
        <v>3175</v>
      </c>
      <c r="D150" s="6" t="s">
        <v>2133</v>
      </c>
      <c r="E150" s="7">
        <v>2.0279999999999999E-5</v>
      </c>
      <c r="F150" s="7">
        <v>0.91326613639717102</v>
      </c>
      <c r="G150" s="6" t="s">
        <v>37</v>
      </c>
      <c r="H150" s="6" t="s">
        <v>39</v>
      </c>
      <c r="I150" s="6">
        <v>0</v>
      </c>
      <c r="J150" s="6">
        <v>4.2619999999999996</v>
      </c>
      <c r="K150" s="50" t="s">
        <v>128</v>
      </c>
    </row>
    <row r="151" spans="1:11" x14ac:dyDescent="0.3">
      <c r="A151" s="49">
        <v>21</v>
      </c>
      <c r="B151" s="6">
        <v>39280114</v>
      </c>
      <c r="C151" s="6" t="s">
        <v>3176</v>
      </c>
      <c r="D151" s="6" t="s">
        <v>1822</v>
      </c>
      <c r="E151" s="7">
        <v>2.031E-5</v>
      </c>
      <c r="F151" s="7">
        <v>0.91326613639717102</v>
      </c>
      <c r="G151" s="6" t="s">
        <v>38</v>
      </c>
      <c r="H151" s="6" t="s">
        <v>36</v>
      </c>
      <c r="I151" s="6">
        <v>0.42859999999999998</v>
      </c>
      <c r="J151" s="6">
        <v>4.2619999999999996</v>
      </c>
      <c r="K151" s="50" t="s">
        <v>136</v>
      </c>
    </row>
    <row r="152" spans="1:11" x14ac:dyDescent="0.3">
      <c r="A152" s="49">
        <v>11</v>
      </c>
      <c r="B152" s="6">
        <v>82933466</v>
      </c>
      <c r="C152" s="6" t="s">
        <v>3177</v>
      </c>
      <c r="D152" s="6" t="s">
        <v>505</v>
      </c>
      <c r="E152" s="7">
        <v>2.0639999999999999E-5</v>
      </c>
      <c r="F152" s="7">
        <v>0.91326613639717102</v>
      </c>
      <c r="G152" s="6" t="s">
        <v>38</v>
      </c>
      <c r="H152" s="6" t="s">
        <v>39</v>
      </c>
      <c r="I152" s="6">
        <v>0</v>
      </c>
      <c r="J152" s="6">
        <v>4.258</v>
      </c>
      <c r="K152" s="50" t="s">
        <v>129</v>
      </c>
    </row>
    <row r="153" spans="1:11" x14ac:dyDescent="0.3">
      <c r="A153" s="49">
        <v>14</v>
      </c>
      <c r="B153" s="6">
        <v>70522892</v>
      </c>
      <c r="C153" s="6" t="s">
        <v>3178</v>
      </c>
      <c r="D153" s="6" t="s">
        <v>1271</v>
      </c>
      <c r="E153" s="7">
        <v>2.0699999999999998E-5</v>
      </c>
      <c r="F153" s="7">
        <v>0.91326613639717102</v>
      </c>
      <c r="G153" s="6" t="s">
        <v>38</v>
      </c>
      <c r="H153" s="6" t="s">
        <v>39</v>
      </c>
      <c r="I153" s="6">
        <v>1</v>
      </c>
      <c r="J153" s="6">
        <v>-4.2569999999999997</v>
      </c>
      <c r="K153" s="50" t="s">
        <v>127</v>
      </c>
    </row>
    <row r="154" spans="1:11" x14ac:dyDescent="0.3">
      <c r="A154" s="49">
        <v>2</v>
      </c>
      <c r="B154" s="6">
        <v>138014060</v>
      </c>
      <c r="C154" s="6" t="s">
        <v>3179</v>
      </c>
      <c r="D154" s="6" t="s">
        <v>242</v>
      </c>
      <c r="E154" s="7">
        <v>2.1080000000000001E-5</v>
      </c>
      <c r="F154" s="7">
        <v>0.91326613639717102</v>
      </c>
      <c r="G154" s="6" t="s">
        <v>38</v>
      </c>
      <c r="H154" s="6" t="s">
        <v>36</v>
      </c>
      <c r="I154" s="6">
        <v>0.99970000000000003</v>
      </c>
      <c r="J154" s="6">
        <v>-4.2530000000000001</v>
      </c>
      <c r="K154" s="50" t="s">
        <v>132</v>
      </c>
    </row>
    <row r="155" spans="1:11" x14ac:dyDescent="0.3">
      <c r="A155" s="49">
        <v>3</v>
      </c>
      <c r="B155" s="6">
        <v>44885368</v>
      </c>
      <c r="C155" s="6" t="s">
        <v>3180</v>
      </c>
      <c r="D155" s="6" t="s">
        <v>497</v>
      </c>
      <c r="E155" s="7">
        <v>2.12E-5</v>
      </c>
      <c r="F155" s="7">
        <v>0.91326613639717102</v>
      </c>
      <c r="G155" s="6" t="s">
        <v>37</v>
      </c>
      <c r="H155" s="6" t="s">
        <v>36</v>
      </c>
      <c r="I155" s="7">
        <v>1E-4</v>
      </c>
      <c r="J155" s="6">
        <v>4.2519999999999998</v>
      </c>
      <c r="K155" s="50" t="s">
        <v>128</v>
      </c>
    </row>
    <row r="156" spans="1:11" x14ac:dyDescent="0.3">
      <c r="A156" s="49">
        <v>19</v>
      </c>
      <c r="B156" s="6">
        <v>41998826</v>
      </c>
      <c r="C156" s="6" t="s">
        <v>3181</v>
      </c>
      <c r="D156" s="6" t="s">
        <v>541</v>
      </c>
      <c r="E156" s="7">
        <v>2.139E-5</v>
      </c>
      <c r="F156" s="7">
        <v>0.91326613639717102</v>
      </c>
      <c r="G156" s="6" t="s">
        <v>37</v>
      </c>
      <c r="H156" s="6" t="s">
        <v>36</v>
      </c>
      <c r="I156" s="7">
        <v>1E-4</v>
      </c>
      <c r="J156" s="6">
        <v>4.25</v>
      </c>
      <c r="K156" s="50" t="s">
        <v>128</v>
      </c>
    </row>
    <row r="157" spans="1:11" x14ac:dyDescent="0.3">
      <c r="A157" s="49">
        <v>3</v>
      </c>
      <c r="B157" s="6">
        <v>122077921</v>
      </c>
      <c r="C157" s="6" t="s">
        <v>3182</v>
      </c>
      <c r="D157" s="6" t="s">
        <v>1369</v>
      </c>
      <c r="E157" s="7">
        <v>2.139E-5</v>
      </c>
      <c r="F157" s="7">
        <v>0.91326613639717102</v>
      </c>
      <c r="G157" s="6" t="s">
        <v>38</v>
      </c>
      <c r="H157" s="6" t="s">
        <v>39</v>
      </c>
      <c r="I157" s="6">
        <v>8.5400000000000004E-2</v>
      </c>
      <c r="J157" s="6">
        <v>-4.25</v>
      </c>
      <c r="K157" s="50" t="s">
        <v>127</v>
      </c>
    </row>
    <row r="158" spans="1:11" x14ac:dyDescent="0.3">
      <c r="A158" s="49">
        <v>15</v>
      </c>
      <c r="B158" s="6">
        <v>99175059</v>
      </c>
      <c r="C158" s="6" t="s">
        <v>3183</v>
      </c>
      <c r="D158" s="6" t="s">
        <v>2229</v>
      </c>
      <c r="E158" s="7">
        <v>2.1489999999999999E-5</v>
      </c>
      <c r="F158" s="7">
        <v>0.91326613639717102</v>
      </c>
      <c r="G158" s="6" t="s">
        <v>37</v>
      </c>
      <c r="H158" s="6" t="s">
        <v>36</v>
      </c>
      <c r="I158" s="7">
        <v>1E-4</v>
      </c>
      <c r="J158" s="6">
        <v>4.2489999999999997</v>
      </c>
      <c r="K158" s="50" t="s">
        <v>128</v>
      </c>
    </row>
    <row r="159" spans="1:11" x14ac:dyDescent="0.3">
      <c r="A159" s="49">
        <v>16</v>
      </c>
      <c r="B159" s="6">
        <v>2281215</v>
      </c>
      <c r="C159" s="6" t="s">
        <v>3184</v>
      </c>
      <c r="D159" s="6" t="s">
        <v>1467</v>
      </c>
      <c r="E159" s="7">
        <v>2.1489999999999999E-5</v>
      </c>
      <c r="F159" s="7">
        <v>0.91326613639717102</v>
      </c>
      <c r="G159" s="6" t="s">
        <v>37</v>
      </c>
      <c r="H159" s="6" t="s">
        <v>36</v>
      </c>
      <c r="I159" s="7">
        <v>1E-4</v>
      </c>
      <c r="J159" s="6">
        <v>4.2489999999999997</v>
      </c>
      <c r="K159" s="50" t="s">
        <v>128</v>
      </c>
    </row>
    <row r="160" spans="1:11" x14ac:dyDescent="0.3">
      <c r="A160" s="49">
        <v>3</v>
      </c>
      <c r="B160" s="6">
        <v>196716798</v>
      </c>
      <c r="C160" s="6" t="s">
        <v>3185</v>
      </c>
      <c r="D160" s="6" t="s">
        <v>1808</v>
      </c>
      <c r="E160" s="7">
        <v>2.1569999999999998E-5</v>
      </c>
      <c r="F160" s="7">
        <v>0.91326613639717102</v>
      </c>
      <c r="G160" s="6" t="s">
        <v>37</v>
      </c>
      <c r="H160" s="6" t="s">
        <v>36</v>
      </c>
      <c r="I160" s="6">
        <v>1</v>
      </c>
      <c r="J160" s="6">
        <v>-4.2480000000000002</v>
      </c>
      <c r="K160" s="50" t="s">
        <v>131</v>
      </c>
    </row>
    <row r="161" spans="1:11" x14ac:dyDescent="0.3">
      <c r="A161" s="49">
        <v>7</v>
      </c>
      <c r="B161" s="6">
        <v>132202571</v>
      </c>
      <c r="C161" s="6" t="s">
        <v>3186</v>
      </c>
      <c r="D161" s="6" t="s">
        <v>1632</v>
      </c>
      <c r="E161" s="7">
        <v>2.1590000000000002E-5</v>
      </c>
      <c r="F161" s="7">
        <v>0.91326613639717102</v>
      </c>
      <c r="G161" s="6" t="s">
        <v>38</v>
      </c>
      <c r="H161" s="6" t="s">
        <v>39</v>
      </c>
      <c r="I161" s="6">
        <v>0</v>
      </c>
      <c r="J161" s="6">
        <v>4.2480000000000002</v>
      </c>
      <c r="K161" s="50" t="s">
        <v>129</v>
      </c>
    </row>
    <row r="162" spans="1:11" x14ac:dyDescent="0.3">
      <c r="A162" s="49">
        <v>1</v>
      </c>
      <c r="B162" s="6">
        <v>237808826</v>
      </c>
      <c r="C162" s="6" t="s">
        <v>3187</v>
      </c>
      <c r="D162" s="6" t="s">
        <v>1412</v>
      </c>
      <c r="E162" s="7">
        <v>2.1610000000000001E-5</v>
      </c>
      <c r="F162" s="7">
        <v>0.91326613639717102</v>
      </c>
      <c r="G162" s="6" t="s">
        <v>37</v>
      </c>
      <c r="H162" s="6" t="s">
        <v>36</v>
      </c>
      <c r="I162" s="7">
        <v>1E-4</v>
      </c>
      <c r="J162" s="6">
        <v>4.2480000000000002</v>
      </c>
      <c r="K162" s="50" t="s">
        <v>128</v>
      </c>
    </row>
    <row r="163" spans="1:11" x14ac:dyDescent="0.3">
      <c r="A163" s="49">
        <v>21</v>
      </c>
      <c r="B163" s="6">
        <v>39188336</v>
      </c>
      <c r="C163" s="6" t="s">
        <v>3188</v>
      </c>
      <c r="D163" s="6" t="s">
        <v>1822</v>
      </c>
      <c r="E163" s="7">
        <v>2.1710000000000001E-5</v>
      </c>
      <c r="F163" s="7">
        <v>0.91326613639717102</v>
      </c>
      <c r="G163" s="6" t="s">
        <v>37</v>
      </c>
      <c r="H163" s="6" t="s">
        <v>36</v>
      </c>
      <c r="I163" s="6">
        <v>0.63819999999999999</v>
      </c>
      <c r="J163" s="6">
        <v>-4.2469999999999999</v>
      </c>
      <c r="K163" s="50" t="s">
        <v>127</v>
      </c>
    </row>
    <row r="164" spans="1:11" x14ac:dyDescent="0.3">
      <c r="A164" s="49">
        <v>2</v>
      </c>
      <c r="B164" s="6">
        <v>54661795</v>
      </c>
      <c r="C164" s="6" t="s">
        <v>3189</v>
      </c>
      <c r="D164" s="6" t="s">
        <v>1746</v>
      </c>
      <c r="E164" s="7">
        <v>2.1759999999999998E-5</v>
      </c>
      <c r="F164" s="7">
        <v>0.91326613639717102</v>
      </c>
      <c r="G164" s="6" t="s">
        <v>42</v>
      </c>
      <c r="H164" s="6" t="s">
        <v>36</v>
      </c>
      <c r="I164" s="6">
        <v>0.99990000000000001</v>
      </c>
      <c r="J164" s="6">
        <v>-4.2460000000000004</v>
      </c>
      <c r="K164" s="50" t="s">
        <v>127</v>
      </c>
    </row>
    <row r="165" spans="1:11" x14ac:dyDescent="0.3">
      <c r="A165" s="49">
        <v>3</v>
      </c>
      <c r="B165" s="6">
        <v>183272417</v>
      </c>
      <c r="C165" s="6" t="s">
        <v>3190</v>
      </c>
      <c r="D165" s="6" t="s">
        <v>2152</v>
      </c>
      <c r="E165" s="7">
        <v>2.1909999999999999E-5</v>
      </c>
      <c r="F165" s="7">
        <v>0.91326613639717102</v>
      </c>
      <c r="G165" s="6" t="s">
        <v>38</v>
      </c>
      <c r="H165" s="6" t="s">
        <v>39</v>
      </c>
      <c r="I165" s="7">
        <v>1E-4</v>
      </c>
      <c r="J165" s="6">
        <v>4.2450000000000001</v>
      </c>
      <c r="K165" s="50" t="s">
        <v>128</v>
      </c>
    </row>
    <row r="166" spans="1:11" x14ac:dyDescent="0.3">
      <c r="A166" s="49">
        <v>3</v>
      </c>
      <c r="B166" s="6">
        <v>12392616</v>
      </c>
      <c r="C166" s="6" t="s">
        <v>3191</v>
      </c>
      <c r="D166" s="6" t="s">
        <v>2549</v>
      </c>
      <c r="E166" s="7">
        <v>2.194E-5</v>
      </c>
      <c r="F166" s="7">
        <v>0.91326613639717102</v>
      </c>
      <c r="G166" s="6" t="s">
        <v>37</v>
      </c>
      <c r="H166" s="6" t="s">
        <v>36</v>
      </c>
      <c r="I166" s="6">
        <v>1</v>
      </c>
      <c r="J166" s="6">
        <v>-4.2439999999999998</v>
      </c>
      <c r="K166" s="50" t="s">
        <v>127</v>
      </c>
    </row>
    <row r="167" spans="1:11" x14ac:dyDescent="0.3">
      <c r="A167" s="49">
        <v>17</v>
      </c>
      <c r="B167" s="6">
        <v>44853417</v>
      </c>
      <c r="C167" s="6" t="s">
        <v>3192</v>
      </c>
      <c r="D167" s="6" t="s">
        <v>1809</v>
      </c>
      <c r="E167" s="7">
        <v>2.215E-5</v>
      </c>
      <c r="F167" s="7">
        <v>0.91326613639717102</v>
      </c>
      <c r="G167" s="6" t="s">
        <v>37</v>
      </c>
      <c r="H167" s="6" t="s">
        <v>36</v>
      </c>
      <c r="I167" s="6">
        <v>0</v>
      </c>
      <c r="J167" s="6">
        <v>4.242</v>
      </c>
      <c r="K167" s="50" t="s">
        <v>129</v>
      </c>
    </row>
    <row r="168" spans="1:11" x14ac:dyDescent="0.3">
      <c r="A168" s="49">
        <v>19</v>
      </c>
      <c r="B168" s="6">
        <v>4544491</v>
      </c>
      <c r="C168" s="6" t="s">
        <v>3193</v>
      </c>
      <c r="D168" s="6" t="s">
        <v>1272</v>
      </c>
      <c r="E168" s="7">
        <v>2.215E-5</v>
      </c>
      <c r="F168" s="7">
        <v>0.91326613639717102</v>
      </c>
      <c r="G168" s="6" t="s">
        <v>36</v>
      </c>
      <c r="H168" s="6" t="s">
        <v>39</v>
      </c>
      <c r="I168" s="6">
        <v>0</v>
      </c>
      <c r="J168" s="6">
        <v>4.242</v>
      </c>
      <c r="K168" s="50" t="s">
        <v>128</v>
      </c>
    </row>
    <row r="169" spans="1:11" x14ac:dyDescent="0.3">
      <c r="A169" s="49">
        <v>3</v>
      </c>
      <c r="B169" s="6">
        <v>62267797</v>
      </c>
      <c r="C169" s="6" t="s">
        <v>3194</v>
      </c>
      <c r="D169" s="6" t="s">
        <v>2180</v>
      </c>
      <c r="E169" s="7">
        <v>2.2220000000000001E-5</v>
      </c>
      <c r="F169" s="7">
        <v>0.91326613639717102</v>
      </c>
      <c r="G169" s="6" t="s">
        <v>37</v>
      </c>
      <c r="H169" s="6" t="s">
        <v>36</v>
      </c>
      <c r="I169" s="6">
        <v>0</v>
      </c>
      <c r="J169" s="6">
        <v>4.2409999999999997</v>
      </c>
      <c r="K169" s="50" t="s">
        <v>128</v>
      </c>
    </row>
    <row r="170" spans="1:11" x14ac:dyDescent="0.3">
      <c r="A170" s="49">
        <v>11</v>
      </c>
      <c r="B170" s="6">
        <v>1097178</v>
      </c>
      <c r="C170" s="6" t="s">
        <v>3195</v>
      </c>
      <c r="D170" s="6" t="s">
        <v>1592</v>
      </c>
      <c r="E170" s="7">
        <v>2.2289999999999998E-5</v>
      </c>
      <c r="F170" s="7">
        <v>0.91326613639717102</v>
      </c>
      <c r="G170" s="6" t="s">
        <v>37</v>
      </c>
      <c r="H170" s="6" t="s">
        <v>36</v>
      </c>
      <c r="I170" s="6">
        <v>0</v>
      </c>
      <c r="J170" s="6">
        <v>4.2409999999999997</v>
      </c>
      <c r="K170" s="50" t="s">
        <v>128</v>
      </c>
    </row>
    <row r="171" spans="1:11" x14ac:dyDescent="0.3">
      <c r="A171" s="49">
        <v>5</v>
      </c>
      <c r="B171" s="6">
        <v>132823442</v>
      </c>
      <c r="C171" s="6" t="s">
        <v>3196</v>
      </c>
      <c r="D171" s="6" t="s">
        <v>1768</v>
      </c>
      <c r="E171" s="7">
        <v>2.2370000000000001E-5</v>
      </c>
      <c r="F171" s="7">
        <v>0.91326613639717102</v>
      </c>
      <c r="G171" s="6" t="s">
        <v>37</v>
      </c>
      <c r="H171" s="6" t="s">
        <v>36</v>
      </c>
      <c r="I171" s="6">
        <v>0.14549999999999999</v>
      </c>
      <c r="J171" s="6">
        <v>-4.24</v>
      </c>
      <c r="K171" s="50" t="s">
        <v>132</v>
      </c>
    </row>
    <row r="172" spans="1:11" x14ac:dyDescent="0.3">
      <c r="A172" s="49">
        <v>2</v>
      </c>
      <c r="B172" s="6">
        <v>27483911</v>
      </c>
      <c r="C172" s="6" t="s">
        <v>3197</v>
      </c>
      <c r="D172" s="6" t="s">
        <v>395</v>
      </c>
      <c r="E172" s="7">
        <v>2.2439999999999999E-5</v>
      </c>
      <c r="F172" s="7">
        <v>0.91326613639717102</v>
      </c>
      <c r="G172" s="6" t="s">
        <v>37</v>
      </c>
      <c r="H172" s="6" t="s">
        <v>36</v>
      </c>
      <c r="I172" s="7">
        <v>1E-4</v>
      </c>
      <c r="J172" s="6">
        <v>4.2389999999999999</v>
      </c>
      <c r="K172" s="50" t="s">
        <v>128</v>
      </c>
    </row>
    <row r="173" spans="1:11" x14ac:dyDescent="0.3">
      <c r="A173" s="49">
        <v>19</v>
      </c>
      <c r="B173" s="6">
        <v>35755730</v>
      </c>
      <c r="C173" s="6" t="s">
        <v>3198</v>
      </c>
      <c r="D173" s="6" t="s">
        <v>2144</v>
      </c>
      <c r="E173" s="7">
        <v>2.247E-5</v>
      </c>
      <c r="F173" s="7">
        <v>0.91326613639717102</v>
      </c>
      <c r="G173" s="6" t="s">
        <v>38</v>
      </c>
      <c r="H173" s="6" t="s">
        <v>39</v>
      </c>
      <c r="I173" s="6">
        <v>0</v>
      </c>
      <c r="J173" s="6">
        <v>4.2389999999999999</v>
      </c>
      <c r="K173" s="50" t="s">
        <v>128</v>
      </c>
    </row>
    <row r="174" spans="1:11" x14ac:dyDescent="0.3">
      <c r="A174" s="49">
        <v>11</v>
      </c>
      <c r="B174" s="6">
        <v>47359796</v>
      </c>
      <c r="C174" s="6" t="s">
        <v>3199</v>
      </c>
      <c r="D174" s="6" t="s">
        <v>2132</v>
      </c>
      <c r="E174" s="7">
        <v>2.249E-5</v>
      </c>
      <c r="F174" s="7">
        <v>0.91326613639717102</v>
      </c>
      <c r="G174" s="6" t="s">
        <v>38</v>
      </c>
      <c r="H174" s="6" t="s">
        <v>39</v>
      </c>
      <c r="I174" s="6">
        <v>0</v>
      </c>
      <c r="J174" s="6">
        <v>4.2389999999999999</v>
      </c>
      <c r="K174" s="50" t="s">
        <v>128</v>
      </c>
    </row>
    <row r="175" spans="1:11" x14ac:dyDescent="0.3">
      <c r="A175" s="49">
        <v>18</v>
      </c>
      <c r="B175" s="6">
        <v>23556228</v>
      </c>
      <c r="C175" s="6" t="s">
        <v>3200</v>
      </c>
      <c r="D175" s="6" t="s">
        <v>1812</v>
      </c>
      <c r="E175" s="7">
        <v>2.2529999999999999E-5</v>
      </c>
      <c r="F175" s="7">
        <v>0.91326613639717102</v>
      </c>
      <c r="G175" s="6" t="s">
        <v>37</v>
      </c>
      <c r="H175" s="6" t="s">
        <v>36</v>
      </c>
      <c r="I175" s="6">
        <v>0</v>
      </c>
      <c r="J175" s="6">
        <v>4.2380000000000004</v>
      </c>
      <c r="K175" s="50" t="s">
        <v>129</v>
      </c>
    </row>
    <row r="176" spans="1:11" x14ac:dyDescent="0.3">
      <c r="A176" s="49">
        <v>1</v>
      </c>
      <c r="B176" s="6">
        <v>35182461</v>
      </c>
      <c r="C176" s="6" t="s">
        <v>3201</v>
      </c>
      <c r="D176" s="6" t="s">
        <v>1814</v>
      </c>
      <c r="E176" s="7">
        <v>2.2719999999999999E-5</v>
      </c>
      <c r="F176" s="7">
        <v>0.91326613639717102</v>
      </c>
      <c r="G176" s="6" t="s">
        <v>38</v>
      </c>
      <c r="H176" s="6" t="s">
        <v>36</v>
      </c>
      <c r="I176" s="6">
        <v>0</v>
      </c>
      <c r="J176" s="6">
        <v>4.2359999999999998</v>
      </c>
      <c r="K176" s="50" t="s">
        <v>129</v>
      </c>
    </row>
    <row r="177" spans="1:11" x14ac:dyDescent="0.3">
      <c r="A177" s="49">
        <v>3</v>
      </c>
      <c r="B177" s="6">
        <v>58634186</v>
      </c>
      <c r="C177" s="6" t="s">
        <v>3202</v>
      </c>
      <c r="D177" s="6" t="s">
        <v>2218</v>
      </c>
      <c r="E177" s="7">
        <v>2.2739999999999999E-5</v>
      </c>
      <c r="F177" s="7">
        <v>0.91326613639717102</v>
      </c>
      <c r="G177" s="6" t="s">
        <v>36</v>
      </c>
      <c r="H177" s="6" t="s">
        <v>39</v>
      </c>
      <c r="I177" s="6">
        <v>0.99990000000000001</v>
      </c>
      <c r="J177" s="6">
        <v>-4.2359999999999998</v>
      </c>
      <c r="K177" s="50" t="s">
        <v>127</v>
      </c>
    </row>
    <row r="178" spans="1:11" x14ac:dyDescent="0.3">
      <c r="A178" s="49">
        <v>16</v>
      </c>
      <c r="B178" s="6">
        <v>89640584</v>
      </c>
      <c r="C178" s="6" t="s">
        <v>3203</v>
      </c>
      <c r="D178" s="6" t="s">
        <v>1970</v>
      </c>
      <c r="E178" s="7">
        <v>2.281E-5</v>
      </c>
      <c r="F178" s="7">
        <v>0.91326613639717102</v>
      </c>
      <c r="G178" s="6" t="s">
        <v>37</v>
      </c>
      <c r="H178" s="6" t="s">
        <v>36</v>
      </c>
      <c r="I178" s="6">
        <v>0.26319999999999999</v>
      </c>
      <c r="J178" s="6">
        <v>-4.2350000000000003</v>
      </c>
      <c r="K178" s="50" t="s">
        <v>127</v>
      </c>
    </row>
    <row r="179" spans="1:11" x14ac:dyDescent="0.3">
      <c r="A179" s="49">
        <v>19</v>
      </c>
      <c r="B179" s="6">
        <v>17831707</v>
      </c>
      <c r="C179" s="6" t="s">
        <v>3204</v>
      </c>
      <c r="D179" s="6" t="s">
        <v>1759</v>
      </c>
      <c r="E179" s="7">
        <v>2.287E-5</v>
      </c>
      <c r="F179" s="7">
        <v>0.91326613639717102</v>
      </c>
      <c r="G179" s="6" t="s">
        <v>38</v>
      </c>
      <c r="H179" s="6" t="s">
        <v>39</v>
      </c>
      <c r="I179" s="6">
        <v>0</v>
      </c>
      <c r="J179" s="6">
        <v>4.2350000000000003</v>
      </c>
      <c r="K179" s="50" t="s">
        <v>130</v>
      </c>
    </row>
    <row r="180" spans="1:11" x14ac:dyDescent="0.3">
      <c r="A180" s="49">
        <v>2</v>
      </c>
      <c r="B180" s="6">
        <v>191360750</v>
      </c>
      <c r="C180" s="6" t="s">
        <v>3205</v>
      </c>
      <c r="D180" s="6" t="s">
        <v>803</v>
      </c>
      <c r="E180" s="7">
        <v>2.3309999999999999E-5</v>
      </c>
      <c r="F180" s="7">
        <v>0.91326613639717102</v>
      </c>
      <c r="G180" s="6" t="s">
        <v>39</v>
      </c>
      <c r="H180" s="6" t="s">
        <v>79</v>
      </c>
      <c r="I180" s="6">
        <v>0.999</v>
      </c>
      <c r="J180" s="6">
        <v>-4.2309999999999999</v>
      </c>
      <c r="K180" s="50" t="s">
        <v>127</v>
      </c>
    </row>
    <row r="181" spans="1:11" x14ac:dyDescent="0.3">
      <c r="A181" s="49">
        <v>20</v>
      </c>
      <c r="B181" s="6">
        <v>33674353</v>
      </c>
      <c r="C181" s="6" t="s">
        <v>3206</v>
      </c>
      <c r="D181" s="6" t="s">
        <v>1816</v>
      </c>
      <c r="E181" s="7">
        <v>2.3560000000000001E-5</v>
      </c>
      <c r="F181" s="7">
        <v>0.91326613639717102</v>
      </c>
      <c r="G181" s="6" t="s">
        <v>37</v>
      </c>
      <c r="H181" s="6" t="s">
        <v>39</v>
      </c>
      <c r="I181" s="6">
        <v>0</v>
      </c>
      <c r="J181" s="6">
        <v>4.2279999999999998</v>
      </c>
      <c r="K181" s="50" t="s">
        <v>129</v>
      </c>
    </row>
    <row r="182" spans="1:11" x14ac:dyDescent="0.3">
      <c r="A182" s="49">
        <v>21</v>
      </c>
      <c r="B182" s="6">
        <v>39192880</v>
      </c>
      <c r="C182" s="6" t="s">
        <v>3207</v>
      </c>
      <c r="D182" s="6" t="s">
        <v>1822</v>
      </c>
      <c r="E182" s="7">
        <v>2.3609999999999999E-5</v>
      </c>
      <c r="F182" s="7">
        <v>0.91326613639717102</v>
      </c>
      <c r="G182" s="6" t="s">
        <v>38</v>
      </c>
      <c r="H182" s="6" t="s">
        <v>58</v>
      </c>
      <c r="I182" s="6">
        <v>0.63280000000000003</v>
      </c>
      <c r="J182" s="6">
        <v>-4.2279999999999998</v>
      </c>
      <c r="K182" s="50" t="s">
        <v>127</v>
      </c>
    </row>
    <row r="183" spans="1:11" x14ac:dyDescent="0.3">
      <c r="A183" s="49">
        <v>21</v>
      </c>
      <c r="B183" s="6">
        <v>39194141</v>
      </c>
      <c r="C183" s="6" t="s">
        <v>3208</v>
      </c>
      <c r="D183" s="6" t="s">
        <v>1822</v>
      </c>
      <c r="E183" s="7">
        <v>2.3819999999999999E-5</v>
      </c>
      <c r="F183" s="7">
        <v>0.91326613639717102</v>
      </c>
      <c r="G183" s="6" t="s">
        <v>38</v>
      </c>
      <c r="H183" s="6" t="s">
        <v>39</v>
      </c>
      <c r="I183" s="6">
        <v>0.63360000000000005</v>
      </c>
      <c r="J183" s="6">
        <v>-4.226</v>
      </c>
      <c r="K183" s="50" t="s">
        <v>127</v>
      </c>
    </row>
    <row r="184" spans="1:11" x14ac:dyDescent="0.3">
      <c r="A184" s="49">
        <v>15</v>
      </c>
      <c r="B184" s="6">
        <v>39763990</v>
      </c>
      <c r="C184" s="6" t="s">
        <v>3209</v>
      </c>
      <c r="D184" s="6" t="s">
        <v>2267</v>
      </c>
      <c r="E184" s="7">
        <v>2.3830000000000001E-5</v>
      </c>
      <c r="F184" s="7">
        <v>0.91326613639717102</v>
      </c>
      <c r="G184" s="6" t="s">
        <v>37</v>
      </c>
      <c r="H184" s="6" t="s">
        <v>36</v>
      </c>
      <c r="I184" s="6">
        <v>0</v>
      </c>
      <c r="J184" s="6">
        <v>4.226</v>
      </c>
      <c r="K184" s="50" t="s">
        <v>128</v>
      </c>
    </row>
    <row r="185" spans="1:11" x14ac:dyDescent="0.3">
      <c r="A185" s="49">
        <v>8</v>
      </c>
      <c r="B185" s="6">
        <v>70213934</v>
      </c>
      <c r="C185" s="6" t="s">
        <v>3210</v>
      </c>
      <c r="D185" s="6" t="s">
        <v>2165</v>
      </c>
      <c r="E185" s="7">
        <v>2.402E-5</v>
      </c>
      <c r="F185" s="7">
        <v>0.91326613639717102</v>
      </c>
      <c r="G185" s="6" t="s">
        <v>38</v>
      </c>
      <c r="H185" s="6" t="s">
        <v>39</v>
      </c>
      <c r="I185" s="6">
        <v>0.99980000000000002</v>
      </c>
      <c r="J185" s="6">
        <v>-4.2240000000000002</v>
      </c>
      <c r="K185" s="50" t="s">
        <v>127</v>
      </c>
    </row>
    <row r="186" spans="1:11" x14ac:dyDescent="0.3">
      <c r="A186" s="49">
        <v>21</v>
      </c>
      <c r="B186" s="6">
        <v>39202379</v>
      </c>
      <c r="C186" s="6" t="s">
        <v>3211</v>
      </c>
      <c r="D186" s="6" t="s">
        <v>1822</v>
      </c>
      <c r="E186" s="7">
        <v>2.4130000000000001E-5</v>
      </c>
      <c r="F186" s="7">
        <v>0.91326613639717102</v>
      </c>
      <c r="G186" s="6" t="s">
        <v>38</v>
      </c>
      <c r="H186" s="6" t="s">
        <v>39</v>
      </c>
      <c r="I186" s="6">
        <v>0.42770000000000002</v>
      </c>
      <c r="J186" s="6">
        <v>4.2229999999999999</v>
      </c>
      <c r="K186" s="50" t="s">
        <v>136</v>
      </c>
    </row>
    <row r="187" spans="1:11" x14ac:dyDescent="0.3">
      <c r="A187" s="49">
        <v>21</v>
      </c>
      <c r="B187" s="6">
        <v>39180018</v>
      </c>
      <c r="C187" s="6" t="s">
        <v>3212</v>
      </c>
      <c r="D187" s="6" t="s">
        <v>1813</v>
      </c>
      <c r="E187" s="7">
        <v>2.4239999999999998E-5</v>
      </c>
      <c r="F187" s="7">
        <v>0.91326613639717102</v>
      </c>
      <c r="G187" s="6" t="s">
        <v>39</v>
      </c>
      <c r="H187" s="6" t="s">
        <v>45</v>
      </c>
      <c r="I187" s="6">
        <v>0.6341</v>
      </c>
      <c r="J187" s="6">
        <v>-4.2220000000000004</v>
      </c>
      <c r="K187" s="50" t="s">
        <v>127</v>
      </c>
    </row>
    <row r="188" spans="1:11" x14ac:dyDescent="0.3">
      <c r="A188" s="49">
        <v>16</v>
      </c>
      <c r="B188" s="6">
        <v>67001076</v>
      </c>
      <c r="C188" s="6" t="s">
        <v>3213</v>
      </c>
      <c r="D188" s="6" t="s">
        <v>2284</v>
      </c>
      <c r="E188" s="7">
        <v>2.427E-5</v>
      </c>
      <c r="F188" s="7">
        <v>0.91326613639717102</v>
      </c>
      <c r="G188" s="6" t="s">
        <v>36</v>
      </c>
      <c r="H188" s="6" t="s">
        <v>39</v>
      </c>
      <c r="I188" s="7">
        <v>4.0000000000000002E-4</v>
      </c>
      <c r="J188" s="6">
        <v>4.2210000000000001</v>
      </c>
      <c r="K188" s="50" t="s">
        <v>128</v>
      </c>
    </row>
    <row r="189" spans="1:11" x14ac:dyDescent="0.3">
      <c r="A189" s="49">
        <v>4</v>
      </c>
      <c r="B189" s="6">
        <v>4267929</v>
      </c>
      <c r="C189" s="6" t="s">
        <v>3214</v>
      </c>
      <c r="D189" s="6" t="s">
        <v>833</v>
      </c>
      <c r="E189" s="7">
        <v>2.4510000000000001E-5</v>
      </c>
      <c r="F189" s="7">
        <v>0.91326613639717102</v>
      </c>
      <c r="G189" s="6" t="s">
        <v>38</v>
      </c>
      <c r="H189" s="6" t="s">
        <v>39</v>
      </c>
      <c r="I189" s="7">
        <v>2.0000000000000001E-4</v>
      </c>
      <c r="J189" s="6">
        <v>4.2190000000000003</v>
      </c>
      <c r="K189" s="50" t="s">
        <v>137</v>
      </c>
    </row>
    <row r="190" spans="1:11" x14ac:dyDescent="0.3">
      <c r="A190" s="49">
        <v>5</v>
      </c>
      <c r="B190" s="6">
        <v>13862730</v>
      </c>
      <c r="C190" s="6" t="s">
        <v>3215</v>
      </c>
      <c r="D190" s="6" t="s">
        <v>1330</v>
      </c>
      <c r="E190" s="7">
        <v>2.4539999999999999E-5</v>
      </c>
      <c r="F190" s="7">
        <v>0.91326613639717102</v>
      </c>
      <c r="G190" s="6" t="s">
        <v>37</v>
      </c>
      <c r="H190" s="6" t="s">
        <v>36</v>
      </c>
      <c r="I190" s="6">
        <v>0</v>
      </c>
      <c r="J190" s="6">
        <v>4.2190000000000003</v>
      </c>
      <c r="K190" s="50" t="s">
        <v>128</v>
      </c>
    </row>
    <row r="191" spans="1:11" x14ac:dyDescent="0.3">
      <c r="A191" s="49">
        <v>1</v>
      </c>
      <c r="B191" s="6">
        <v>246902658</v>
      </c>
      <c r="C191" s="6" t="s">
        <v>3216</v>
      </c>
      <c r="D191" s="6" t="s">
        <v>1818</v>
      </c>
      <c r="E191" s="7">
        <v>2.463E-5</v>
      </c>
      <c r="F191" s="7">
        <v>0.91326613639717102</v>
      </c>
      <c r="G191" s="6" t="s">
        <v>37</v>
      </c>
      <c r="H191" s="6" t="s">
        <v>36</v>
      </c>
      <c r="I191" s="6">
        <v>1</v>
      </c>
      <c r="J191" s="6">
        <v>-4.218</v>
      </c>
      <c r="K191" s="50" t="s">
        <v>131</v>
      </c>
    </row>
    <row r="192" spans="1:11" x14ac:dyDescent="0.3">
      <c r="A192" s="49">
        <v>2</v>
      </c>
      <c r="B192" s="6">
        <v>178658439</v>
      </c>
      <c r="C192" s="6" t="s">
        <v>3217</v>
      </c>
      <c r="D192" s="6" t="s">
        <v>1976</v>
      </c>
      <c r="E192" s="7">
        <v>2.4640000000000001E-5</v>
      </c>
      <c r="F192" s="7">
        <v>0.91326613639717102</v>
      </c>
      <c r="G192" s="6" t="s">
        <v>38</v>
      </c>
      <c r="H192" s="6" t="s">
        <v>37</v>
      </c>
      <c r="I192" s="7">
        <v>2.0000000000000001E-4</v>
      </c>
      <c r="J192" s="6">
        <v>4.218</v>
      </c>
      <c r="K192" s="50" t="s">
        <v>128</v>
      </c>
    </row>
    <row r="193" spans="1:11" x14ac:dyDescent="0.3">
      <c r="A193" s="49">
        <v>17</v>
      </c>
      <c r="B193" s="6">
        <v>74762252</v>
      </c>
      <c r="C193" s="6" t="s">
        <v>3218</v>
      </c>
      <c r="D193" s="6" t="s">
        <v>1474</v>
      </c>
      <c r="E193" s="7">
        <v>2.491E-5</v>
      </c>
      <c r="F193" s="7">
        <v>0.91326613639717102</v>
      </c>
      <c r="G193" s="6" t="s">
        <v>38</v>
      </c>
      <c r="H193" s="6" t="s">
        <v>39</v>
      </c>
      <c r="I193" s="6">
        <v>1</v>
      </c>
      <c r="J193" s="6">
        <v>-4.2160000000000002</v>
      </c>
      <c r="K193" s="50" t="s">
        <v>127</v>
      </c>
    </row>
    <row r="194" spans="1:11" x14ac:dyDescent="0.3">
      <c r="A194" s="49">
        <v>8</v>
      </c>
      <c r="B194" s="6">
        <v>22925270</v>
      </c>
      <c r="C194" s="6" t="s">
        <v>3219</v>
      </c>
      <c r="D194" s="6" t="s">
        <v>1265</v>
      </c>
      <c r="E194" s="7">
        <v>2.5130000000000002E-5</v>
      </c>
      <c r="F194" s="7">
        <v>0.91326613639717102</v>
      </c>
      <c r="G194" s="6" t="s">
        <v>37</v>
      </c>
      <c r="H194" s="6" t="s">
        <v>39</v>
      </c>
      <c r="I194" s="7">
        <v>4.0000000000000002E-4</v>
      </c>
      <c r="J194" s="6">
        <v>4.2140000000000004</v>
      </c>
      <c r="K194" s="50" t="s">
        <v>128</v>
      </c>
    </row>
    <row r="195" spans="1:11" x14ac:dyDescent="0.3">
      <c r="A195" s="49">
        <v>15</v>
      </c>
      <c r="B195" s="6">
        <v>49033062</v>
      </c>
      <c r="C195" s="6" t="s">
        <v>3220</v>
      </c>
      <c r="D195" s="6" t="s">
        <v>458</v>
      </c>
      <c r="E195" s="7">
        <v>2.546E-5</v>
      </c>
      <c r="F195" s="7">
        <v>0.91326613639717102</v>
      </c>
      <c r="G195" s="6" t="s">
        <v>37</v>
      </c>
      <c r="H195" s="6" t="s">
        <v>36</v>
      </c>
      <c r="I195" s="7">
        <v>1E-4</v>
      </c>
      <c r="J195" s="6">
        <v>4.2110000000000003</v>
      </c>
      <c r="K195" s="50" t="s">
        <v>128</v>
      </c>
    </row>
    <row r="196" spans="1:11" x14ac:dyDescent="0.3">
      <c r="A196" s="49">
        <v>13</v>
      </c>
      <c r="B196" s="6">
        <v>72781606</v>
      </c>
      <c r="C196" s="6" t="s">
        <v>3221</v>
      </c>
      <c r="D196" s="6" t="s">
        <v>1820</v>
      </c>
      <c r="E196" s="7">
        <v>2.5530000000000001E-5</v>
      </c>
      <c r="F196" s="7">
        <v>0.91326613639717102</v>
      </c>
      <c r="G196" s="6" t="s">
        <v>37</v>
      </c>
      <c r="H196" s="6" t="s">
        <v>39</v>
      </c>
      <c r="I196" s="6">
        <v>1</v>
      </c>
      <c r="J196" s="6">
        <v>-4.21</v>
      </c>
      <c r="K196" s="50" t="s">
        <v>131</v>
      </c>
    </row>
    <row r="197" spans="1:11" x14ac:dyDescent="0.3">
      <c r="A197" s="49">
        <v>9</v>
      </c>
      <c r="B197" s="6">
        <v>105365733</v>
      </c>
      <c r="C197" s="6" t="s">
        <v>3222</v>
      </c>
      <c r="D197" s="6" t="s">
        <v>496</v>
      </c>
      <c r="E197" s="7">
        <v>2.5550000000000001E-5</v>
      </c>
      <c r="F197" s="7">
        <v>0.91326613639717102</v>
      </c>
      <c r="G197" s="6" t="s">
        <v>37</v>
      </c>
      <c r="H197" s="6" t="s">
        <v>36</v>
      </c>
      <c r="I197" s="6">
        <v>1</v>
      </c>
      <c r="J197" s="6">
        <v>-4.21</v>
      </c>
      <c r="K197" s="50" t="s">
        <v>131</v>
      </c>
    </row>
    <row r="198" spans="1:11" x14ac:dyDescent="0.3">
      <c r="A198" s="49">
        <v>21</v>
      </c>
      <c r="B198" s="6">
        <v>39177540</v>
      </c>
      <c r="C198" s="6" t="s">
        <v>3223</v>
      </c>
      <c r="D198" s="6" t="s">
        <v>1813</v>
      </c>
      <c r="E198" s="7">
        <v>2.5559999999999999E-5</v>
      </c>
      <c r="F198" s="7">
        <v>0.91326613639717102</v>
      </c>
      <c r="G198" s="6" t="s">
        <v>37</v>
      </c>
      <c r="H198" s="6" t="s">
        <v>36</v>
      </c>
      <c r="I198" s="6">
        <v>0.63419999999999999</v>
      </c>
      <c r="J198" s="6">
        <v>-4.21</v>
      </c>
      <c r="K198" s="50" t="s">
        <v>127</v>
      </c>
    </row>
    <row r="199" spans="1:11" x14ac:dyDescent="0.3">
      <c r="A199" s="49">
        <v>15</v>
      </c>
      <c r="B199" s="6">
        <v>34982188</v>
      </c>
      <c r="C199" s="6" t="s">
        <v>3224</v>
      </c>
      <c r="D199" s="6" t="s">
        <v>878</v>
      </c>
      <c r="E199" s="7">
        <v>2.563E-5</v>
      </c>
      <c r="F199" s="7">
        <v>0.91326613639717102</v>
      </c>
      <c r="G199" s="6" t="s">
        <v>37</v>
      </c>
      <c r="H199" s="6" t="s">
        <v>36</v>
      </c>
      <c r="I199" s="6">
        <v>0</v>
      </c>
      <c r="J199" s="6">
        <v>4.2089999999999996</v>
      </c>
      <c r="K199" s="50" t="s">
        <v>128</v>
      </c>
    </row>
    <row r="200" spans="1:11" x14ac:dyDescent="0.3">
      <c r="A200" s="49">
        <v>21</v>
      </c>
      <c r="B200" s="6">
        <v>39189086</v>
      </c>
      <c r="C200" s="6" t="s">
        <v>3225</v>
      </c>
      <c r="D200" s="6" t="s">
        <v>1822</v>
      </c>
      <c r="E200" s="7">
        <v>2.5720000000000001E-5</v>
      </c>
      <c r="F200" s="7">
        <v>0.91326613639717102</v>
      </c>
      <c r="G200" s="6" t="s">
        <v>37</v>
      </c>
      <c r="H200" s="6" t="s">
        <v>39</v>
      </c>
      <c r="I200" s="6">
        <v>0.36120000000000002</v>
      </c>
      <c r="J200" s="6">
        <v>4.2080000000000002</v>
      </c>
      <c r="K200" s="50" t="s">
        <v>128</v>
      </c>
    </row>
    <row r="201" spans="1:11" x14ac:dyDescent="0.3">
      <c r="A201" s="49">
        <v>2</v>
      </c>
      <c r="B201" s="6">
        <v>96304885</v>
      </c>
      <c r="C201" s="6" t="s">
        <v>3226</v>
      </c>
      <c r="D201" s="6" t="s">
        <v>1308</v>
      </c>
      <c r="E201" s="7">
        <v>2.5950000000000001E-5</v>
      </c>
      <c r="F201" s="7">
        <v>0.91326613639717102</v>
      </c>
      <c r="G201" s="6" t="s">
        <v>38</v>
      </c>
      <c r="H201" s="6" t="s">
        <v>39</v>
      </c>
      <c r="I201" s="6">
        <v>0.99970000000000003</v>
      </c>
      <c r="J201" s="6">
        <v>-4.2060000000000004</v>
      </c>
      <c r="K201" s="50" t="s">
        <v>127</v>
      </c>
    </row>
    <row r="202" spans="1:11" x14ac:dyDescent="0.3">
      <c r="A202" s="49">
        <v>1</v>
      </c>
      <c r="B202" s="6">
        <v>162587615</v>
      </c>
      <c r="C202" s="6" t="s">
        <v>3227</v>
      </c>
      <c r="D202" s="6" t="s">
        <v>1883</v>
      </c>
      <c r="E202" s="7">
        <v>2.5979999999999999E-5</v>
      </c>
      <c r="F202" s="7">
        <v>0.91326613639717102</v>
      </c>
      <c r="G202" s="6" t="s">
        <v>38</v>
      </c>
      <c r="H202" s="6" t="s">
        <v>39</v>
      </c>
      <c r="I202" s="6">
        <v>0</v>
      </c>
      <c r="J202" s="6">
        <v>4.2060000000000004</v>
      </c>
      <c r="K202" s="50" t="s">
        <v>128</v>
      </c>
    </row>
    <row r="203" spans="1:11" x14ac:dyDescent="0.3">
      <c r="A203" s="49">
        <v>1</v>
      </c>
      <c r="B203" s="6">
        <v>46814328</v>
      </c>
      <c r="C203" s="6" t="s">
        <v>3228</v>
      </c>
      <c r="D203" s="6" t="s">
        <v>2457</v>
      </c>
      <c r="E203" s="7">
        <v>2.601E-5</v>
      </c>
      <c r="F203" s="7">
        <v>0.91326613639717102</v>
      </c>
      <c r="G203" s="6" t="s">
        <v>37</v>
      </c>
      <c r="H203" s="6" t="s">
        <v>36</v>
      </c>
      <c r="I203" s="6">
        <v>1</v>
      </c>
      <c r="J203" s="6">
        <v>-4.2060000000000004</v>
      </c>
      <c r="K203" s="50" t="s">
        <v>127</v>
      </c>
    </row>
    <row r="204" spans="1:11" x14ac:dyDescent="0.3">
      <c r="A204" s="49">
        <v>12</v>
      </c>
      <c r="B204" s="6">
        <v>113959230</v>
      </c>
      <c r="C204" s="6" t="s">
        <v>3229</v>
      </c>
      <c r="D204" s="6" t="s">
        <v>1823</v>
      </c>
      <c r="E204" s="7">
        <v>2.62E-5</v>
      </c>
      <c r="F204" s="7">
        <v>0.91326613639717102</v>
      </c>
      <c r="G204" s="6" t="s">
        <v>37</v>
      </c>
      <c r="H204" s="6" t="s">
        <v>36</v>
      </c>
      <c r="I204" s="6">
        <v>0</v>
      </c>
      <c r="J204" s="6">
        <v>4.2039999999999997</v>
      </c>
      <c r="K204" s="50" t="s">
        <v>129</v>
      </c>
    </row>
    <row r="205" spans="1:11" x14ac:dyDescent="0.3">
      <c r="A205" s="49">
        <v>1</v>
      </c>
      <c r="B205" s="6">
        <v>3781056</v>
      </c>
      <c r="C205" s="6" t="s">
        <v>3230</v>
      </c>
      <c r="D205" s="6" t="s">
        <v>2167</v>
      </c>
      <c r="E205" s="7">
        <v>2.6250000000000001E-5</v>
      </c>
      <c r="F205" s="7">
        <v>0.91326613639717102</v>
      </c>
      <c r="G205" s="6" t="s">
        <v>38</v>
      </c>
      <c r="H205" s="6" t="s">
        <v>39</v>
      </c>
      <c r="I205" s="7">
        <v>2.9999999999999997E-4</v>
      </c>
      <c r="J205" s="6">
        <v>4.2039999999999997</v>
      </c>
      <c r="K205" s="50" t="s">
        <v>128</v>
      </c>
    </row>
    <row r="206" spans="1:11" x14ac:dyDescent="0.3">
      <c r="A206" s="49">
        <v>1</v>
      </c>
      <c r="B206" s="6">
        <v>156929183</v>
      </c>
      <c r="C206" s="6" t="s">
        <v>3231</v>
      </c>
      <c r="D206" s="6" t="s">
        <v>2330</v>
      </c>
      <c r="E206" s="7">
        <v>2.6270000000000001E-5</v>
      </c>
      <c r="F206" s="7">
        <v>0.91326613639717102</v>
      </c>
      <c r="G206" s="6" t="s">
        <v>37</v>
      </c>
      <c r="H206" s="6" t="s">
        <v>36</v>
      </c>
      <c r="I206" s="6">
        <v>0</v>
      </c>
      <c r="J206" s="6">
        <v>4.2039999999999997</v>
      </c>
      <c r="K206" s="50" t="s">
        <v>128</v>
      </c>
    </row>
    <row r="207" spans="1:11" x14ac:dyDescent="0.3">
      <c r="A207" s="49">
        <v>8</v>
      </c>
      <c r="B207" s="6">
        <v>144361036</v>
      </c>
      <c r="C207" s="6" t="s">
        <v>3232</v>
      </c>
      <c r="D207" s="6" t="s">
        <v>1825</v>
      </c>
      <c r="E207" s="7">
        <v>2.6339999999999999E-5</v>
      </c>
      <c r="F207" s="7">
        <v>0.91326613639717102</v>
      </c>
      <c r="G207" s="6" t="s">
        <v>37</v>
      </c>
      <c r="H207" s="6" t="s">
        <v>36</v>
      </c>
      <c r="I207" s="6">
        <v>0</v>
      </c>
      <c r="J207" s="6">
        <v>4.2030000000000003</v>
      </c>
      <c r="K207" s="50" t="s">
        <v>129</v>
      </c>
    </row>
    <row r="208" spans="1:11" x14ac:dyDescent="0.3">
      <c r="A208" s="49">
        <v>9</v>
      </c>
      <c r="B208" s="6">
        <v>122242111</v>
      </c>
      <c r="C208" s="6" t="s">
        <v>3233</v>
      </c>
      <c r="D208" s="6" t="s">
        <v>1575</v>
      </c>
      <c r="E208" s="7">
        <v>2.6590000000000001E-5</v>
      </c>
      <c r="F208" s="7">
        <v>0.91326613639717102</v>
      </c>
      <c r="G208" s="6" t="s">
        <v>36</v>
      </c>
      <c r="H208" s="6" t="s">
        <v>39</v>
      </c>
      <c r="I208" s="6">
        <v>0.99990000000000001</v>
      </c>
      <c r="J208" s="6">
        <v>-4.2009999999999996</v>
      </c>
      <c r="K208" s="50" t="s">
        <v>127</v>
      </c>
    </row>
    <row r="209" spans="1:11" x14ac:dyDescent="0.3">
      <c r="A209" s="49">
        <v>19</v>
      </c>
      <c r="B209" s="6">
        <v>40422792</v>
      </c>
      <c r="C209" s="6" t="s">
        <v>3234</v>
      </c>
      <c r="D209" s="6" t="s">
        <v>959</v>
      </c>
      <c r="E209" s="7">
        <v>2.6789999999999999E-5</v>
      </c>
      <c r="F209" s="7">
        <v>0.91326613639717102</v>
      </c>
      <c r="G209" s="6" t="s">
        <v>38</v>
      </c>
      <c r="H209" s="6" t="s">
        <v>39</v>
      </c>
      <c r="I209" s="6">
        <v>0</v>
      </c>
      <c r="J209" s="6">
        <v>4.1989999999999998</v>
      </c>
      <c r="K209" s="50" t="s">
        <v>129</v>
      </c>
    </row>
    <row r="210" spans="1:11" x14ac:dyDescent="0.3">
      <c r="A210" s="49">
        <v>12</v>
      </c>
      <c r="B210" s="6">
        <v>131850038</v>
      </c>
      <c r="C210" s="6" t="s">
        <v>3235</v>
      </c>
      <c r="D210" s="6" t="s">
        <v>1826</v>
      </c>
      <c r="E210" s="7">
        <v>2.6869999999999999E-5</v>
      </c>
      <c r="F210" s="7">
        <v>0.91326613639717102</v>
      </c>
      <c r="G210" s="6" t="s">
        <v>38</v>
      </c>
      <c r="H210" s="6" t="s">
        <v>39</v>
      </c>
      <c r="I210" s="6">
        <v>0</v>
      </c>
      <c r="J210" s="6">
        <v>4.1989999999999998</v>
      </c>
      <c r="K210" s="50" t="s">
        <v>129</v>
      </c>
    </row>
    <row r="211" spans="1:11" x14ac:dyDescent="0.3">
      <c r="A211" s="49">
        <v>10</v>
      </c>
      <c r="B211" s="6">
        <v>95621183</v>
      </c>
      <c r="C211" s="6" t="s">
        <v>3236</v>
      </c>
      <c r="D211" s="6" t="s">
        <v>1501</v>
      </c>
      <c r="E211" s="7">
        <v>2.6979999999999999E-5</v>
      </c>
      <c r="F211" s="7">
        <v>0.91326613639717102</v>
      </c>
      <c r="G211" s="6" t="s">
        <v>37</v>
      </c>
      <c r="H211" s="6" t="s">
        <v>36</v>
      </c>
      <c r="I211" s="6">
        <v>0</v>
      </c>
      <c r="J211" s="6">
        <v>4.1980000000000004</v>
      </c>
      <c r="K211" s="50" t="s">
        <v>129</v>
      </c>
    </row>
    <row r="212" spans="1:11" x14ac:dyDescent="0.3">
      <c r="A212" s="49">
        <v>21</v>
      </c>
      <c r="B212" s="6">
        <v>39180482</v>
      </c>
      <c r="C212" s="6" t="s">
        <v>3237</v>
      </c>
      <c r="D212" s="6" t="s">
        <v>1813</v>
      </c>
      <c r="E212" s="7">
        <v>2.7010000000000001E-5</v>
      </c>
      <c r="F212" s="7">
        <v>0.91326613639717102</v>
      </c>
      <c r="G212" s="6" t="s">
        <v>38</v>
      </c>
      <c r="H212" s="6" t="s">
        <v>39</v>
      </c>
      <c r="I212" s="6">
        <v>0.63429999999999997</v>
      </c>
      <c r="J212" s="6">
        <v>-4.1970000000000001</v>
      </c>
      <c r="K212" s="50" t="s">
        <v>127</v>
      </c>
    </row>
    <row r="213" spans="1:11" x14ac:dyDescent="0.3">
      <c r="A213" s="49">
        <v>10</v>
      </c>
      <c r="B213" s="6">
        <v>77110278</v>
      </c>
      <c r="C213" s="6" t="s">
        <v>3238</v>
      </c>
      <c r="D213" s="6" t="s">
        <v>1506</v>
      </c>
      <c r="E213" s="7">
        <v>2.7180000000000001E-5</v>
      </c>
      <c r="F213" s="7">
        <v>0.91326613639717102</v>
      </c>
      <c r="G213" s="6" t="s">
        <v>38</v>
      </c>
      <c r="H213" s="6" t="s">
        <v>39</v>
      </c>
      <c r="I213" s="6">
        <v>1</v>
      </c>
      <c r="J213" s="6">
        <v>-4.1959999999999997</v>
      </c>
      <c r="K213" s="50" t="s">
        <v>127</v>
      </c>
    </row>
    <row r="214" spans="1:11" x14ac:dyDescent="0.3">
      <c r="A214" s="49">
        <v>21</v>
      </c>
      <c r="B214" s="6">
        <v>39195790</v>
      </c>
      <c r="C214" s="6" t="s">
        <v>3239</v>
      </c>
      <c r="D214" s="6" t="s">
        <v>1822</v>
      </c>
      <c r="E214" s="7">
        <v>2.7330000000000001E-5</v>
      </c>
      <c r="F214" s="7">
        <v>0.91326613639717102</v>
      </c>
      <c r="G214" s="6" t="s">
        <v>36</v>
      </c>
      <c r="H214" s="6" t="s">
        <v>39</v>
      </c>
      <c r="I214" s="6">
        <v>0.6331</v>
      </c>
      <c r="J214" s="6">
        <v>-4.1950000000000003</v>
      </c>
      <c r="K214" s="50" t="s">
        <v>127</v>
      </c>
    </row>
    <row r="215" spans="1:11" x14ac:dyDescent="0.3">
      <c r="A215" s="49">
        <v>7</v>
      </c>
      <c r="B215" s="6">
        <v>73667913</v>
      </c>
      <c r="C215" s="6" t="s">
        <v>3240</v>
      </c>
      <c r="D215" s="6" t="s">
        <v>591</v>
      </c>
      <c r="E215" s="7">
        <v>2.7710000000000001E-5</v>
      </c>
      <c r="F215" s="7">
        <v>0.91326613639717102</v>
      </c>
      <c r="G215" s="6" t="s">
        <v>36</v>
      </c>
      <c r="H215" s="6" t="s">
        <v>39</v>
      </c>
      <c r="I215" s="6">
        <v>0.99960000000000004</v>
      </c>
      <c r="J215" s="6">
        <v>-4.1920000000000002</v>
      </c>
      <c r="K215" s="50" t="s">
        <v>127</v>
      </c>
    </row>
    <row r="216" spans="1:11" x14ac:dyDescent="0.3">
      <c r="A216" s="49">
        <v>21</v>
      </c>
      <c r="B216" s="6">
        <v>39297157</v>
      </c>
      <c r="C216" s="6" t="s">
        <v>3241</v>
      </c>
      <c r="D216" s="6" t="s">
        <v>1822</v>
      </c>
      <c r="E216" s="7">
        <v>2.7739999999999999E-5</v>
      </c>
      <c r="F216" s="7">
        <v>0.91326613639717102</v>
      </c>
      <c r="G216" s="6" t="s">
        <v>37</v>
      </c>
      <c r="H216" s="6" t="s">
        <v>39</v>
      </c>
      <c r="I216" s="6">
        <v>0.37119999999999997</v>
      </c>
      <c r="J216" s="6">
        <v>4.1909999999999998</v>
      </c>
      <c r="K216" s="50" t="s">
        <v>128</v>
      </c>
    </row>
    <row r="217" spans="1:11" x14ac:dyDescent="0.3">
      <c r="A217" s="49">
        <v>15</v>
      </c>
      <c r="B217" s="6">
        <v>48139176</v>
      </c>
      <c r="C217" s="6" t="s">
        <v>3242</v>
      </c>
      <c r="D217" s="6" t="s">
        <v>353</v>
      </c>
      <c r="E217" s="7">
        <v>2.7849999999999999E-5</v>
      </c>
      <c r="F217" s="7">
        <v>0.91326613639717102</v>
      </c>
      <c r="G217" s="6" t="s">
        <v>38</v>
      </c>
      <c r="H217" s="6" t="s">
        <v>39</v>
      </c>
      <c r="I217" s="6">
        <v>0</v>
      </c>
      <c r="J217" s="6">
        <v>4.1900000000000004</v>
      </c>
      <c r="K217" s="50" t="s">
        <v>128</v>
      </c>
    </row>
    <row r="218" spans="1:11" x14ac:dyDescent="0.3">
      <c r="A218" s="49">
        <v>17</v>
      </c>
      <c r="B218" s="6">
        <v>40660260</v>
      </c>
      <c r="C218" s="6" t="s">
        <v>3243</v>
      </c>
      <c r="D218" s="6" t="s">
        <v>1770</v>
      </c>
      <c r="E218" s="7">
        <v>2.792E-5</v>
      </c>
      <c r="F218" s="7">
        <v>0.91326613639717102</v>
      </c>
      <c r="G218" s="6" t="s">
        <v>38</v>
      </c>
      <c r="H218" s="6" t="s">
        <v>39</v>
      </c>
      <c r="I218" s="6">
        <v>1</v>
      </c>
      <c r="J218" s="6">
        <v>-4.1900000000000004</v>
      </c>
      <c r="K218" s="50" t="s">
        <v>132</v>
      </c>
    </row>
    <row r="219" spans="1:11" x14ac:dyDescent="0.3">
      <c r="A219" s="49">
        <v>19</v>
      </c>
      <c r="B219" s="6">
        <v>49489772</v>
      </c>
      <c r="C219" s="6" t="s">
        <v>3244</v>
      </c>
      <c r="D219" s="6" t="s">
        <v>1746</v>
      </c>
      <c r="E219" s="7">
        <v>2.8220000000000001E-5</v>
      </c>
      <c r="F219" s="7">
        <v>0.91326613639717102</v>
      </c>
      <c r="G219" s="6" t="s">
        <v>38</v>
      </c>
      <c r="H219" s="6" t="s">
        <v>76</v>
      </c>
      <c r="I219" s="6">
        <v>0</v>
      </c>
      <c r="J219" s="6">
        <v>4.1870000000000003</v>
      </c>
      <c r="K219" s="50" t="s">
        <v>128</v>
      </c>
    </row>
    <row r="220" spans="1:11" x14ac:dyDescent="0.3">
      <c r="A220" s="49">
        <v>6</v>
      </c>
      <c r="B220" s="6">
        <v>167889311</v>
      </c>
      <c r="C220" s="6" t="s">
        <v>3245</v>
      </c>
      <c r="D220" s="6" t="s">
        <v>1828</v>
      </c>
      <c r="E220" s="7">
        <v>2.8330000000000002E-5</v>
      </c>
      <c r="F220" s="7">
        <v>0.91326613639717102</v>
      </c>
      <c r="G220" s="6" t="s">
        <v>38</v>
      </c>
      <c r="H220" s="6" t="s">
        <v>37</v>
      </c>
      <c r="I220" s="6">
        <v>0</v>
      </c>
      <c r="J220" s="6">
        <v>4.1859999999999999</v>
      </c>
      <c r="K220" s="50" t="s">
        <v>129</v>
      </c>
    </row>
    <row r="221" spans="1:11" x14ac:dyDescent="0.3">
      <c r="A221" s="49">
        <v>8</v>
      </c>
      <c r="B221" s="6">
        <v>120212654</v>
      </c>
      <c r="C221" s="6" t="s">
        <v>3246</v>
      </c>
      <c r="D221" s="6" t="s">
        <v>1829</v>
      </c>
      <c r="E221" s="7">
        <v>2.8459999999999999E-5</v>
      </c>
      <c r="F221" s="7">
        <v>0.91326613639717102</v>
      </c>
      <c r="G221" s="6" t="s">
        <v>37</v>
      </c>
      <c r="H221" s="6" t="s">
        <v>39</v>
      </c>
      <c r="I221" s="6">
        <v>1</v>
      </c>
      <c r="J221" s="6">
        <v>-4.1849999999999996</v>
      </c>
      <c r="K221" s="50" t="s">
        <v>131</v>
      </c>
    </row>
    <row r="222" spans="1:11" x14ac:dyDescent="0.3">
      <c r="A222" s="49">
        <v>1</v>
      </c>
      <c r="B222" s="6">
        <v>88813467</v>
      </c>
      <c r="C222" s="6" t="s">
        <v>3247</v>
      </c>
      <c r="D222" s="6" t="s">
        <v>1746</v>
      </c>
      <c r="E222" s="7">
        <v>2.8670000000000002E-5</v>
      </c>
      <c r="F222" s="7">
        <v>0.91326613639717102</v>
      </c>
      <c r="G222" s="6" t="s">
        <v>53</v>
      </c>
      <c r="H222" s="6" t="s">
        <v>36</v>
      </c>
      <c r="I222" s="6">
        <v>1</v>
      </c>
      <c r="J222" s="6">
        <v>-4.1840000000000002</v>
      </c>
      <c r="K222" s="50" t="s">
        <v>131</v>
      </c>
    </row>
    <row r="223" spans="1:11" x14ac:dyDescent="0.3">
      <c r="A223" s="49">
        <v>8</v>
      </c>
      <c r="B223" s="6">
        <v>76852546</v>
      </c>
      <c r="C223" s="6" t="s">
        <v>3248</v>
      </c>
      <c r="D223" s="6" t="s">
        <v>1832</v>
      </c>
      <c r="E223" s="7">
        <v>2.8940000000000001E-5</v>
      </c>
      <c r="F223" s="7">
        <v>0.91326613639717102</v>
      </c>
      <c r="G223" s="6" t="s">
        <v>38</v>
      </c>
      <c r="H223" s="6" t="s">
        <v>39</v>
      </c>
      <c r="I223" s="6">
        <v>1</v>
      </c>
      <c r="J223" s="6">
        <v>-4.1820000000000004</v>
      </c>
      <c r="K223" s="50" t="s">
        <v>131</v>
      </c>
    </row>
    <row r="224" spans="1:11" x14ac:dyDescent="0.3">
      <c r="A224" s="49">
        <v>17</v>
      </c>
      <c r="B224" s="6">
        <v>61086918</v>
      </c>
      <c r="C224" s="6" t="s">
        <v>3249</v>
      </c>
      <c r="D224" s="6" t="s">
        <v>1833</v>
      </c>
      <c r="E224" s="7">
        <v>2.9E-5</v>
      </c>
      <c r="F224" s="7">
        <v>0.91326613639717102</v>
      </c>
      <c r="G224" s="6" t="s">
        <v>37</v>
      </c>
      <c r="H224" s="6" t="s">
        <v>36</v>
      </c>
      <c r="I224" s="6">
        <v>0</v>
      </c>
      <c r="J224" s="6">
        <v>4.181</v>
      </c>
      <c r="K224" s="50" t="s">
        <v>129</v>
      </c>
    </row>
    <row r="225" spans="1:11" x14ac:dyDescent="0.3">
      <c r="A225" s="49">
        <v>1</v>
      </c>
      <c r="B225" s="6">
        <v>37945945</v>
      </c>
      <c r="C225" s="6" t="s">
        <v>3250</v>
      </c>
      <c r="D225" s="6" t="s">
        <v>2168</v>
      </c>
      <c r="E225" s="7">
        <v>2.9159999999999999E-5</v>
      </c>
      <c r="F225" s="7">
        <v>0.91326613639717102</v>
      </c>
      <c r="G225" s="6" t="s">
        <v>37</v>
      </c>
      <c r="H225" s="6" t="s">
        <v>39</v>
      </c>
      <c r="I225" s="6">
        <v>0.99990000000000001</v>
      </c>
      <c r="J225" s="6">
        <v>-4.18</v>
      </c>
      <c r="K225" s="50" t="s">
        <v>127</v>
      </c>
    </row>
    <row r="226" spans="1:11" x14ac:dyDescent="0.3">
      <c r="A226" s="49">
        <v>3</v>
      </c>
      <c r="B226" s="6">
        <v>51237536</v>
      </c>
      <c r="C226" s="6" t="s">
        <v>3251</v>
      </c>
      <c r="D226" s="6" t="s">
        <v>2154</v>
      </c>
      <c r="E226" s="7">
        <v>2.921E-5</v>
      </c>
      <c r="F226" s="7">
        <v>0.91326613639717102</v>
      </c>
      <c r="G226" s="6" t="s">
        <v>38</v>
      </c>
      <c r="H226" s="6" t="s">
        <v>39</v>
      </c>
      <c r="I226" s="7">
        <v>1E-4</v>
      </c>
      <c r="J226" s="6">
        <v>4.18</v>
      </c>
      <c r="K226" s="50" t="s">
        <v>128</v>
      </c>
    </row>
    <row r="227" spans="1:11" x14ac:dyDescent="0.3">
      <c r="A227" s="49">
        <v>11</v>
      </c>
      <c r="B227" s="6">
        <v>19152299</v>
      </c>
      <c r="C227" s="6" t="s">
        <v>3252</v>
      </c>
      <c r="D227" s="6" t="s">
        <v>1834</v>
      </c>
      <c r="E227" s="7">
        <v>2.9220000000000001E-5</v>
      </c>
      <c r="F227" s="7">
        <v>0.91326613639717102</v>
      </c>
      <c r="G227" s="6" t="s">
        <v>37</v>
      </c>
      <c r="H227" s="6" t="s">
        <v>36</v>
      </c>
      <c r="I227" s="6">
        <v>0</v>
      </c>
      <c r="J227" s="6">
        <v>4.1790000000000003</v>
      </c>
      <c r="K227" s="50" t="s">
        <v>129</v>
      </c>
    </row>
    <row r="228" spans="1:11" x14ac:dyDescent="0.3">
      <c r="A228" s="49">
        <v>4</v>
      </c>
      <c r="B228" s="6">
        <v>38014499</v>
      </c>
      <c r="C228" s="6" t="s">
        <v>3253</v>
      </c>
      <c r="D228" s="6" t="s">
        <v>2333</v>
      </c>
      <c r="E228" s="7">
        <v>2.9269999999999999E-5</v>
      </c>
      <c r="F228" s="7">
        <v>0.91326613639717102</v>
      </c>
      <c r="G228" s="6" t="s">
        <v>36</v>
      </c>
      <c r="H228" s="6" t="s">
        <v>39</v>
      </c>
      <c r="I228" s="6">
        <v>0.99990000000000001</v>
      </c>
      <c r="J228" s="6">
        <v>-4.1790000000000003</v>
      </c>
      <c r="K228" s="50" t="s">
        <v>127</v>
      </c>
    </row>
    <row r="229" spans="1:11" x14ac:dyDescent="0.3">
      <c r="A229" s="49">
        <v>21</v>
      </c>
      <c r="B229" s="6">
        <v>39192276</v>
      </c>
      <c r="C229" s="6" t="s">
        <v>3254</v>
      </c>
      <c r="D229" s="6" t="s">
        <v>1822</v>
      </c>
      <c r="E229" s="7">
        <v>2.9300000000000001E-5</v>
      </c>
      <c r="F229" s="7">
        <v>0.91326613639717102</v>
      </c>
      <c r="G229" s="6" t="s">
        <v>36</v>
      </c>
      <c r="H229" s="6" t="s">
        <v>39</v>
      </c>
      <c r="I229" s="6">
        <v>0.63300000000000001</v>
      </c>
      <c r="J229" s="6">
        <v>-4.1790000000000003</v>
      </c>
      <c r="K229" s="50" t="s">
        <v>127</v>
      </c>
    </row>
    <row r="230" spans="1:11" x14ac:dyDescent="0.3">
      <c r="A230" s="49">
        <v>16</v>
      </c>
      <c r="B230" s="6">
        <v>22257485</v>
      </c>
      <c r="C230" s="6" t="s">
        <v>3255</v>
      </c>
      <c r="D230" s="6" t="s">
        <v>2184</v>
      </c>
      <c r="E230" s="7">
        <v>2.9499999999999999E-5</v>
      </c>
      <c r="F230" s="7">
        <v>0.91326613639717102</v>
      </c>
      <c r="G230" s="6" t="s">
        <v>38</v>
      </c>
      <c r="H230" s="6" t="s">
        <v>39</v>
      </c>
      <c r="I230" s="6">
        <v>0</v>
      </c>
      <c r="J230" s="6">
        <v>4.1769999999999996</v>
      </c>
      <c r="K230" s="50" t="s">
        <v>128</v>
      </c>
    </row>
    <row r="231" spans="1:11" x14ac:dyDescent="0.3">
      <c r="A231" s="49">
        <v>12</v>
      </c>
      <c r="B231" s="6">
        <v>69585737</v>
      </c>
      <c r="C231" s="6" t="s">
        <v>3256</v>
      </c>
      <c r="D231" s="6" t="s">
        <v>2084</v>
      </c>
      <c r="E231" s="7">
        <v>2.976E-5</v>
      </c>
      <c r="F231" s="7">
        <v>0.91326613639717102</v>
      </c>
      <c r="G231" s="6" t="s">
        <v>37</v>
      </c>
      <c r="H231" s="6" t="s">
        <v>36</v>
      </c>
      <c r="I231" s="6">
        <v>0.3427</v>
      </c>
      <c r="J231" s="6">
        <v>-4.1749999999999998</v>
      </c>
      <c r="K231" s="50" t="s">
        <v>127</v>
      </c>
    </row>
    <row r="232" spans="1:11" x14ac:dyDescent="0.3">
      <c r="A232" s="49">
        <v>17</v>
      </c>
      <c r="B232" s="6">
        <v>67107119</v>
      </c>
      <c r="C232" s="6" t="s">
        <v>3257</v>
      </c>
      <c r="D232" s="6" t="s">
        <v>234</v>
      </c>
      <c r="E232" s="7">
        <v>2.991E-5</v>
      </c>
      <c r="F232" s="7">
        <v>0.91326613639717102</v>
      </c>
      <c r="G232" s="6" t="s">
        <v>38</v>
      </c>
      <c r="H232" s="6" t="s">
        <v>39</v>
      </c>
      <c r="I232" s="6">
        <v>0.98419999999999996</v>
      </c>
      <c r="J232" s="6">
        <v>-4.1740000000000004</v>
      </c>
      <c r="K232" s="50" t="s">
        <v>127</v>
      </c>
    </row>
    <row r="233" spans="1:11" x14ac:dyDescent="0.3">
      <c r="A233" s="49">
        <v>21</v>
      </c>
      <c r="B233" s="6">
        <v>39183234</v>
      </c>
      <c r="C233" s="6" t="s">
        <v>3258</v>
      </c>
      <c r="D233" s="6" t="s">
        <v>1813</v>
      </c>
      <c r="E233" s="7">
        <v>2.9920000000000002E-5</v>
      </c>
      <c r="F233" s="7">
        <v>0.91326613639717102</v>
      </c>
      <c r="G233" s="6" t="s">
        <v>36</v>
      </c>
      <c r="H233" s="6" t="s">
        <v>39</v>
      </c>
      <c r="I233" s="6">
        <v>0.63380000000000003</v>
      </c>
      <c r="J233" s="6">
        <v>-4.1740000000000004</v>
      </c>
      <c r="K233" s="50" t="s">
        <v>127</v>
      </c>
    </row>
    <row r="234" spans="1:11" x14ac:dyDescent="0.3">
      <c r="A234" s="49">
        <v>9</v>
      </c>
      <c r="B234" s="6">
        <v>33793711</v>
      </c>
      <c r="C234" s="6" t="s">
        <v>3259</v>
      </c>
      <c r="D234" s="6" t="s">
        <v>1836</v>
      </c>
      <c r="E234" s="7">
        <v>2.9940000000000001E-5</v>
      </c>
      <c r="F234" s="7">
        <v>0.91326613639717102</v>
      </c>
      <c r="G234" s="6" t="s">
        <v>37</v>
      </c>
      <c r="H234" s="6" t="s">
        <v>39</v>
      </c>
      <c r="I234" s="6">
        <v>0</v>
      </c>
      <c r="J234" s="6">
        <v>4.1740000000000004</v>
      </c>
      <c r="K234" s="50" t="s">
        <v>129</v>
      </c>
    </row>
    <row r="235" spans="1:11" x14ac:dyDescent="0.3">
      <c r="A235" s="49">
        <v>8</v>
      </c>
      <c r="B235" s="6">
        <v>96233233</v>
      </c>
      <c r="C235" s="6" t="s">
        <v>3260</v>
      </c>
      <c r="D235" s="6" t="s">
        <v>2289</v>
      </c>
      <c r="E235" s="7">
        <v>3.006E-5</v>
      </c>
      <c r="F235" s="7">
        <v>0.91326613639717102</v>
      </c>
      <c r="G235" s="6" t="s">
        <v>38</v>
      </c>
      <c r="H235" s="6" t="s">
        <v>36</v>
      </c>
      <c r="I235" s="6">
        <v>1</v>
      </c>
      <c r="J235" s="6">
        <v>-4.173</v>
      </c>
      <c r="K235" s="50" t="s">
        <v>139</v>
      </c>
    </row>
    <row r="236" spans="1:11" x14ac:dyDescent="0.3">
      <c r="A236" s="49">
        <v>11</v>
      </c>
      <c r="B236" s="6">
        <v>58528117</v>
      </c>
      <c r="C236" s="6" t="s">
        <v>3261</v>
      </c>
      <c r="D236" s="6" t="s">
        <v>1840</v>
      </c>
      <c r="E236" s="7">
        <v>3.0329999999999999E-5</v>
      </c>
      <c r="F236" s="7">
        <v>0.91326613639717102</v>
      </c>
      <c r="G236" s="6" t="s">
        <v>38</v>
      </c>
      <c r="H236" s="6" t="s">
        <v>37</v>
      </c>
      <c r="I236" s="6">
        <v>1</v>
      </c>
      <c r="J236" s="6">
        <v>-4.1710000000000003</v>
      </c>
      <c r="K236" s="50" t="s">
        <v>131</v>
      </c>
    </row>
    <row r="237" spans="1:11" x14ac:dyDescent="0.3">
      <c r="A237" s="49">
        <v>1</v>
      </c>
      <c r="B237" s="6">
        <v>153779220</v>
      </c>
      <c r="C237" s="6" t="s">
        <v>3262</v>
      </c>
      <c r="D237" s="6" t="s">
        <v>296</v>
      </c>
      <c r="E237" s="7">
        <v>3.0409999999999999E-5</v>
      </c>
      <c r="F237" s="7">
        <v>0.91326613639717102</v>
      </c>
      <c r="G237" s="6" t="s">
        <v>38</v>
      </c>
      <c r="H237" s="6" t="s">
        <v>39</v>
      </c>
      <c r="I237" s="6">
        <v>0</v>
      </c>
      <c r="J237" s="6">
        <v>4.17</v>
      </c>
      <c r="K237" s="50" t="s">
        <v>128</v>
      </c>
    </row>
    <row r="238" spans="1:11" x14ac:dyDescent="0.3">
      <c r="A238" s="49">
        <v>11</v>
      </c>
      <c r="B238" s="6">
        <v>62625969</v>
      </c>
      <c r="C238" s="6" t="s">
        <v>3263</v>
      </c>
      <c r="D238" s="6" t="s">
        <v>2259</v>
      </c>
      <c r="E238" s="7">
        <v>3.042E-5</v>
      </c>
      <c r="F238" s="7">
        <v>0.91326613639717102</v>
      </c>
      <c r="G238" s="6" t="s">
        <v>37</v>
      </c>
      <c r="H238" s="6" t="s">
        <v>36</v>
      </c>
      <c r="I238" s="6">
        <v>0.99990000000000001</v>
      </c>
      <c r="J238" s="6">
        <v>-4.17</v>
      </c>
      <c r="K238" s="50" t="s">
        <v>127</v>
      </c>
    </row>
    <row r="239" spans="1:11" x14ac:dyDescent="0.3">
      <c r="A239" s="49">
        <v>21</v>
      </c>
      <c r="B239" s="6">
        <v>39280216</v>
      </c>
      <c r="C239" s="6" t="s">
        <v>3264</v>
      </c>
      <c r="D239" s="6" t="s">
        <v>1822</v>
      </c>
      <c r="E239" s="7">
        <v>3.0499999999999999E-5</v>
      </c>
      <c r="F239" s="7">
        <v>0.91326613639717102</v>
      </c>
      <c r="G239" s="6" t="s">
        <v>38</v>
      </c>
      <c r="H239" s="6" t="s">
        <v>39</v>
      </c>
      <c r="I239" s="6">
        <v>0.36709999999999998</v>
      </c>
      <c r="J239" s="6">
        <v>4.17</v>
      </c>
      <c r="K239" s="50" t="s">
        <v>128</v>
      </c>
    </row>
    <row r="240" spans="1:11" x14ac:dyDescent="0.3">
      <c r="A240" s="49">
        <v>4</v>
      </c>
      <c r="B240" s="6">
        <v>158769198</v>
      </c>
      <c r="C240" s="6" t="s">
        <v>3265</v>
      </c>
      <c r="D240" s="6" t="s">
        <v>1746</v>
      </c>
      <c r="E240" s="7">
        <v>3.0510000000000001E-5</v>
      </c>
      <c r="F240" s="7">
        <v>0.91326613639717102</v>
      </c>
      <c r="G240" s="6" t="s">
        <v>37</v>
      </c>
      <c r="H240" s="6" t="s">
        <v>74</v>
      </c>
      <c r="I240" s="6">
        <v>0</v>
      </c>
      <c r="J240" s="6">
        <v>4.17</v>
      </c>
      <c r="K240" s="50" t="s">
        <v>128</v>
      </c>
    </row>
    <row r="241" spans="1:11" x14ac:dyDescent="0.3">
      <c r="A241" s="49">
        <v>3</v>
      </c>
      <c r="B241" s="6">
        <v>160404249</v>
      </c>
      <c r="C241" s="6" t="s">
        <v>3266</v>
      </c>
      <c r="D241" s="6" t="s">
        <v>1841</v>
      </c>
      <c r="E241" s="7">
        <v>3.0549999999999997E-5</v>
      </c>
      <c r="F241" s="7">
        <v>0.91326613639717102</v>
      </c>
      <c r="G241" s="6" t="s">
        <v>38</v>
      </c>
      <c r="H241" s="6" t="s">
        <v>39</v>
      </c>
      <c r="I241" s="6">
        <v>1</v>
      </c>
      <c r="J241" s="6">
        <v>-4.1689999999999996</v>
      </c>
      <c r="K241" s="50" t="s">
        <v>131</v>
      </c>
    </row>
    <row r="242" spans="1:11" x14ac:dyDescent="0.3">
      <c r="A242" s="49">
        <v>5</v>
      </c>
      <c r="B242" s="6">
        <v>132823828</v>
      </c>
      <c r="C242" s="6" t="s">
        <v>3267</v>
      </c>
      <c r="D242" s="6" t="s">
        <v>1768</v>
      </c>
      <c r="E242" s="7">
        <v>3.074E-5</v>
      </c>
      <c r="F242" s="7">
        <v>0.91326613639717102</v>
      </c>
      <c r="G242" s="6" t="s">
        <v>38</v>
      </c>
      <c r="H242" s="6" t="s">
        <v>37</v>
      </c>
      <c r="I242" s="6">
        <v>0.14810000000000001</v>
      </c>
      <c r="J242" s="6">
        <v>-4.1680000000000001</v>
      </c>
      <c r="K242" s="50" t="s">
        <v>132</v>
      </c>
    </row>
    <row r="243" spans="1:11" x14ac:dyDescent="0.3">
      <c r="A243" s="49">
        <v>17</v>
      </c>
      <c r="B243" s="6">
        <v>81528698</v>
      </c>
      <c r="C243" s="6" t="s">
        <v>3268</v>
      </c>
      <c r="D243" s="6" t="s">
        <v>1251</v>
      </c>
      <c r="E243" s="7">
        <v>3.0809999999999998E-5</v>
      </c>
      <c r="F243" s="7">
        <v>0.91326613639717102</v>
      </c>
      <c r="G243" s="6" t="s">
        <v>37</v>
      </c>
      <c r="H243" s="6" t="s">
        <v>36</v>
      </c>
      <c r="I243" s="7">
        <v>1E-4</v>
      </c>
      <c r="J243" s="6">
        <v>4.1669999999999998</v>
      </c>
      <c r="K243" s="50" t="s">
        <v>128</v>
      </c>
    </row>
    <row r="244" spans="1:11" x14ac:dyDescent="0.3">
      <c r="A244" s="49">
        <v>20</v>
      </c>
      <c r="B244" s="6">
        <v>34645293</v>
      </c>
      <c r="C244" s="6" t="s">
        <v>3269</v>
      </c>
      <c r="D244" s="6" t="s">
        <v>224</v>
      </c>
      <c r="E244" s="7">
        <v>3.0870000000000001E-5</v>
      </c>
      <c r="F244" s="7">
        <v>0.91326613639717102</v>
      </c>
      <c r="G244" s="6" t="s">
        <v>38</v>
      </c>
      <c r="H244" s="6" t="s">
        <v>39</v>
      </c>
      <c r="I244" s="6">
        <v>1</v>
      </c>
      <c r="J244" s="6">
        <v>-4.1669999999999998</v>
      </c>
      <c r="K244" s="50" t="s">
        <v>131</v>
      </c>
    </row>
    <row r="245" spans="1:11" x14ac:dyDescent="0.3">
      <c r="A245" s="49">
        <v>16</v>
      </c>
      <c r="B245" s="6">
        <v>76452788</v>
      </c>
      <c r="C245" s="6" t="s">
        <v>3270</v>
      </c>
      <c r="D245" s="6" t="s">
        <v>2274</v>
      </c>
      <c r="E245" s="7">
        <v>3.1109999999999999E-5</v>
      </c>
      <c r="F245" s="7">
        <v>0.91326613639717102</v>
      </c>
      <c r="G245" s="6" t="s">
        <v>38</v>
      </c>
      <c r="H245" s="6" t="s">
        <v>39</v>
      </c>
      <c r="I245" s="7">
        <v>1E-4</v>
      </c>
      <c r="J245" s="6">
        <v>4.165</v>
      </c>
      <c r="K245" s="50" t="s">
        <v>128</v>
      </c>
    </row>
    <row r="246" spans="1:11" x14ac:dyDescent="0.3">
      <c r="A246" s="49">
        <v>1</v>
      </c>
      <c r="B246" s="6">
        <v>70232024</v>
      </c>
      <c r="C246" s="6" t="s">
        <v>3271</v>
      </c>
      <c r="D246" s="6" t="s">
        <v>1746</v>
      </c>
      <c r="E246" s="7">
        <v>3.112E-5</v>
      </c>
      <c r="F246" s="7">
        <v>0.91326613639717102</v>
      </c>
      <c r="G246" s="6" t="s">
        <v>38</v>
      </c>
      <c r="H246" s="6" t="s">
        <v>44</v>
      </c>
      <c r="I246" s="6">
        <v>1</v>
      </c>
      <c r="J246" s="6">
        <v>-4.165</v>
      </c>
      <c r="K246" s="50" t="s">
        <v>127</v>
      </c>
    </row>
    <row r="247" spans="1:11" x14ac:dyDescent="0.3">
      <c r="A247" s="49">
        <v>5</v>
      </c>
      <c r="B247" s="6">
        <v>141413711</v>
      </c>
      <c r="C247" s="6" t="s">
        <v>3272</v>
      </c>
      <c r="D247" s="6" t="s">
        <v>1950</v>
      </c>
      <c r="E247" s="7">
        <v>3.154E-5</v>
      </c>
      <c r="F247" s="7">
        <v>0.91326613639717102</v>
      </c>
      <c r="G247" s="6" t="s">
        <v>38</v>
      </c>
      <c r="H247" s="6" t="s">
        <v>39</v>
      </c>
      <c r="I247" s="6">
        <v>0.99980000000000002</v>
      </c>
      <c r="J247" s="6">
        <v>-4.1619999999999999</v>
      </c>
      <c r="K247" s="50" t="s">
        <v>127</v>
      </c>
    </row>
    <row r="248" spans="1:11" x14ac:dyDescent="0.3">
      <c r="A248" s="49">
        <v>1</v>
      </c>
      <c r="B248" s="6">
        <v>939295</v>
      </c>
      <c r="C248" s="6" t="s">
        <v>3273</v>
      </c>
      <c r="D248" s="6" t="s">
        <v>1631</v>
      </c>
      <c r="E248" s="7">
        <v>3.1579999999999999E-5</v>
      </c>
      <c r="F248" s="7">
        <v>0.91326613639717102</v>
      </c>
      <c r="G248" s="6" t="s">
        <v>38</v>
      </c>
      <c r="H248" s="6" t="s">
        <v>39</v>
      </c>
      <c r="I248" s="6">
        <v>0</v>
      </c>
      <c r="J248" s="6">
        <v>4.1619999999999999</v>
      </c>
      <c r="K248" s="50" t="s">
        <v>129</v>
      </c>
    </row>
    <row r="249" spans="1:11" x14ac:dyDescent="0.3">
      <c r="A249" s="49">
        <v>21</v>
      </c>
      <c r="B249" s="6">
        <v>39270460</v>
      </c>
      <c r="C249" s="6" t="s">
        <v>3274</v>
      </c>
      <c r="D249" s="6" t="s">
        <v>1822</v>
      </c>
      <c r="E249" s="7">
        <v>3.2039999999999998E-5</v>
      </c>
      <c r="F249" s="7">
        <v>0.91326613639717102</v>
      </c>
      <c r="G249" s="6" t="s">
        <v>38</v>
      </c>
      <c r="H249" s="6" t="s">
        <v>39</v>
      </c>
      <c r="I249" s="6">
        <v>0.6331</v>
      </c>
      <c r="J249" s="6">
        <v>-4.1580000000000004</v>
      </c>
      <c r="K249" s="50" t="s">
        <v>127</v>
      </c>
    </row>
    <row r="250" spans="1:11" x14ac:dyDescent="0.3">
      <c r="A250" s="49">
        <v>7</v>
      </c>
      <c r="B250" s="6">
        <v>133576735</v>
      </c>
      <c r="C250" s="6" t="s">
        <v>3275</v>
      </c>
      <c r="D250" s="6" t="s">
        <v>1846</v>
      </c>
      <c r="E250" s="7">
        <v>3.2079999999999998E-5</v>
      </c>
      <c r="F250" s="7">
        <v>0.91326613639717102</v>
      </c>
      <c r="G250" s="6" t="s">
        <v>38</v>
      </c>
      <c r="H250" s="6" t="s">
        <v>39</v>
      </c>
      <c r="I250" s="6">
        <v>1</v>
      </c>
      <c r="J250" s="6">
        <v>-4.1580000000000004</v>
      </c>
      <c r="K250" s="50" t="s">
        <v>131</v>
      </c>
    </row>
    <row r="251" spans="1:11" x14ac:dyDescent="0.3">
      <c r="A251" s="49">
        <v>11</v>
      </c>
      <c r="B251" s="6">
        <v>111738881</v>
      </c>
      <c r="C251" s="6" t="s">
        <v>3276</v>
      </c>
      <c r="D251" s="6" t="s">
        <v>2287</v>
      </c>
      <c r="E251" s="7">
        <v>3.2249999999999998E-5</v>
      </c>
      <c r="F251" s="7">
        <v>0.91326613639717102</v>
      </c>
      <c r="G251" s="6" t="s">
        <v>37</v>
      </c>
      <c r="H251" s="6" t="s">
        <v>47</v>
      </c>
      <c r="I251" s="6">
        <v>1</v>
      </c>
      <c r="J251" s="6">
        <v>-4.157</v>
      </c>
      <c r="K251" s="50" t="s">
        <v>127</v>
      </c>
    </row>
    <row r="252" spans="1:11" x14ac:dyDescent="0.3">
      <c r="A252" s="49">
        <v>6</v>
      </c>
      <c r="B252" s="6">
        <v>26409783</v>
      </c>
      <c r="C252" s="6" t="s">
        <v>3277</v>
      </c>
      <c r="D252" s="6" t="s">
        <v>2354</v>
      </c>
      <c r="E252" s="7">
        <v>3.2410000000000003E-5</v>
      </c>
      <c r="F252" s="7">
        <v>0.91326613639717102</v>
      </c>
      <c r="G252" s="6" t="s">
        <v>36</v>
      </c>
      <c r="H252" s="6" t="s">
        <v>39</v>
      </c>
      <c r="I252" s="6">
        <v>0.98240000000000005</v>
      </c>
      <c r="J252" s="6">
        <v>4.1559999999999997</v>
      </c>
      <c r="K252" s="50" t="s">
        <v>128</v>
      </c>
    </row>
    <row r="253" spans="1:11" x14ac:dyDescent="0.3">
      <c r="A253" s="49">
        <v>11</v>
      </c>
      <c r="B253" s="6">
        <v>67441608</v>
      </c>
      <c r="C253" s="6" t="s">
        <v>3278</v>
      </c>
      <c r="D253" s="6" t="s">
        <v>1847</v>
      </c>
      <c r="E253" s="7">
        <v>3.2509999999999999E-5</v>
      </c>
      <c r="F253" s="7">
        <v>0.91326613639717102</v>
      </c>
      <c r="G253" s="6" t="s">
        <v>38</v>
      </c>
      <c r="H253" s="6" t="s">
        <v>39</v>
      </c>
      <c r="I253" s="6">
        <v>1</v>
      </c>
      <c r="J253" s="6">
        <v>-4.1550000000000002</v>
      </c>
      <c r="K253" s="50" t="s">
        <v>131</v>
      </c>
    </row>
    <row r="254" spans="1:11" x14ac:dyDescent="0.3">
      <c r="A254" s="49">
        <v>1</v>
      </c>
      <c r="B254" s="6">
        <v>62210084</v>
      </c>
      <c r="C254" s="6" t="s">
        <v>3279</v>
      </c>
      <c r="D254" s="6" t="s">
        <v>1848</v>
      </c>
      <c r="E254" s="7">
        <v>3.2750000000000003E-5</v>
      </c>
      <c r="F254" s="7">
        <v>0.91326613639717102</v>
      </c>
      <c r="G254" s="6" t="s">
        <v>38</v>
      </c>
      <c r="H254" s="6" t="s">
        <v>39</v>
      </c>
      <c r="I254" s="6">
        <v>1</v>
      </c>
      <c r="J254" s="6">
        <v>-4.1529999999999996</v>
      </c>
      <c r="K254" s="50" t="s">
        <v>131</v>
      </c>
    </row>
    <row r="255" spans="1:11" x14ac:dyDescent="0.3">
      <c r="A255" s="49">
        <v>5</v>
      </c>
      <c r="B255" s="6">
        <v>146455231</v>
      </c>
      <c r="C255" s="6" t="s">
        <v>3280</v>
      </c>
      <c r="D255" s="6" t="s">
        <v>1772</v>
      </c>
      <c r="E255" s="7">
        <v>3.286E-5</v>
      </c>
      <c r="F255" s="7">
        <v>0.91326613639717102</v>
      </c>
      <c r="G255" s="6" t="s">
        <v>38</v>
      </c>
      <c r="H255" s="6" t="s">
        <v>39</v>
      </c>
      <c r="I255" s="6">
        <v>1</v>
      </c>
      <c r="J255" s="6">
        <v>-4.1529999999999996</v>
      </c>
      <c r="K255" s="50" t="s">
        <v>132</v>
      </c>
    </row>
    <row r="256" spans="1:11" x14ac:dyDescent="0.3">
      <c r="A256" s="49">
        <v>19</v>
      </c>
      <c r="B256" s="6">
        <v>48845463</v>
      </c>
      <c r="C256" s="6" t="s">
        <v>3281</v>
      </c>
      <c r="D256" s="6" t="s">
        <v>2190</v>
      </c>
      <c r="E256" s="7">
        <v>3.3019999999999999E-5</v>
      </c>
      <c r="F256" s="7">
        <v>0.91326613639717102</v>
      </c>
      <c r="G256" s="6" t="s">
        <v>38</v>
      </c>
      <c r="H256" s="6" t="s">
        <v>39</v>
      </c>
      <c r="I256" s="6">
        <v>0</v>
      </c>
      <c r="J256" s="6">
        <v>4.1520000000000001</v>
      </c>
      <c r="K256" s="50" t="s">
        <v>128</v>
      </c>
    </row>
    <row r="257" spans="1:11" x14ac:dyDescent="0.3">
      <c r="A257" s="49">
        <v>2</v>
      </c>
      <c r="B257" s="6">
        <v>48582028</v>
      </c>
      <c r="C257" s="6" t="s">
        <v>3282</v>
      </c>
      <c r="D257" s="6" t="s">
        <v>2213</v>
      </c>
      <c r="E257" s="7">
        <v>3.3210000000000002E-5</v>
      </c>
      <c r="F257" s="7">
        <v>0.91326613639717102</v>
      </c>
      <c r="G257" s="6" t="s">
        <v>38</v>
      </c>
      <c r="H257" s="6" t="s">
        <v>39</v>
      </c>
      <c r="I257" s="6">
        <v>0</v>
      </c>
      <c r="J257" s="6">
        <v>4.1500000000000004</v>
      </c>
      <c r="K257" s="50" t="s">
        <v>128</v>
      </c>
    </row>
    <row r="258" spans="1:11" x14ac:dyDescent="0.3">
      <c r="A258" s="49">
        <v>10</v>
      </c>
      <c r="B258" s="6">
        <v>97713876</v>
      </c>
      <c r="C258" s="6" t="s">
        <v>3283</v>
      </c>
      <c r="D258" s="6" t="s">
        <v>2214</v>
      </c>
      <c r="E258" s="7">
        <v>3.3259999999999997E-5</v>
      </c>
      <c r="F258" s="7">
        <v>0.91326613639717102</v>
      </c>
      <c r="G258" s="6" t="s">
        <v>37</v>
      </c>
      <c r="H258" s="6" t="s">
        <v>36</v>
      </c>
      <c r="I258" s="6">
        <v>0</v>
      </c>
      <c r="J258" s="6">
        <v>4.1500000000000004</v>
      </c>
      <c r="K258" s="50" t="s">
        <v>128</v>
      </c>
    </row>
    <row r="259" spans="1:11" x14ac:dyDescent="0.3">
      <c r="A259" s="49">
        <v>8</v>
      </c>
      <c r="B259" s="6">
        <v>3091503</v>
      </c>
      <c r="C259" s="6" t="s">
        <v>3284</v>
      </c>
      <c r="D259" s="6" t="s">
        <v>1853</v>
      </c>
      <c r="E259" s="7">
        <v>3.3389999999999997E-5</v>
      </c>
      <c r="F259" s="7">
        <v>0.91326613639717102</v>
      </c>
      <c r="G259" s="6" t="s">
        <v>36</v>
      </c>
      <c r="H259" s="6" t="s">
        <v>39</v>
      </c>
      <c r="I259" s="6">
        <v>1</v>
      </c>
      <c r="J259" s="6">
        <v>-4.149</v>
      </c>
      <c r="K259" s="50" t="s">
        <v>131</v>
      </c>
    </row>
    <row r="260" spans="1:11" x14ac:dyDescent="0.3">
      <c r="A260" s="49">
        <v>1</v>
      </c>
      <c r="B260" s="6">
        <v>220787083</v>
      </c>
      <c r="C260" s="6" t="s">
        <v>3285</v>
      </c>
      <c r="D260" s="6" t="s">
        <v>1857</v>
      </c>
      <c r="E260" s="7">
        <v>3.3930000000000002E-5</v>
      </c>
      <c r="F260" s="7">
        <v>0.91326613639717102</v>
      </c>
      <c r="G260" s="6" t="s">
        <v>38</v>
      </c>
      <c r="H260" s="6" t="s">
        <v>36</v>
      </c>
      <c r="I260" s="6">
        <v>0</v>
      </c>
      <c r="J260" s="6">
        <v>4.1449999999999996</v>
      </c>
      <c r="K260" s="50" t="s">
        <v>129</v>
      </c>
    </row>
    <row r="261" spans="1:11" x14ac:dyDescent="0.3">
      <c r="A261" s="49">
        <v>1</v>
      </c>
      <c r="B261" s="6">
        <v>117943676</v>
      </c>
      <c r="C261" s="6" t="s">
        <v>3286</v>
      </c>
      <c r="D261" s="6" t="s">
        <v>1746</v>
      </c>
      <c r="E261" s="7">
        <v>3.4029999999999998E-5</v>
      </c>
      <c r="F261" s="7">
        <v>0.91326613639717102</v>
      </c>
      <c r="G261" s="6" t="s">
        <v>38</v>
      </c>
      <c r="H261" s="6" t="s">
        <v>44</v>
      </c>
      <c r="I261" s="7">
        <v>1E-4</v>
      </c>
      <c r="J261" s="6">
        <v>4.1449999999999996</v>
      </c>
      <c r="K261" s="50" t="s">
        <v>128</v>
      </c>
    </row>
    <row r="262" spans="1:11" x14ac:dyDescent="0.3">
      <c r="A262" s="49">
        <v>6</v>
      </c>
      <c r="B262" s="6">
        <v>87657917</v>
      </c>
      <c r="C262" s="6" t="s">
        <v>3287</v>
      </c>
      <c r="D262" s="6" t="s">
        <v>1101</v>
      </c>
      <c r="E262" s="7">
        <v>3.4209999999999999E-5</v>
      </c>
      <c r="F262" s="7">
        <v>0.91326613639717102</v>
      </c>
      <c r="G262" s="6" t="s">
        <v>38</v>
      </c>
      <c r="H262" s="6" t="s">
        <v>39</v>
      </c>
      <c r="I262" s="6">
        <v>0.92269999999999996</v>
      </c>
      <c r="J262" s="6">
        <v>-4.1429999999999998</v>
      </c>
      <c r="K262" s="50" t="s">
        <v>127</v>
      </c>
    </row>
    <row r="263" spans="1:11" x14ac:dyDescent="0.3">
      <c r="A263" s="49">
        <v>1</v>
      </c>
      <c r="B263" s="6">
        <v>84865974</v>
      </c>
      <c r="C263" s="6" t="s">
        <v>3288</v>
      </c>
      <c r="D263" s="6" t="s">
        <v>1860</v>
      </c>
      <c r="E263" s="7">
        <v>3.4539999999999998E-5</v>
      </c>
      <c r="F263" s="7">
        <v>0.91326613639717102</v>
      </c>
      <c r="G263" s="6" t="s">
        <v>38</v>
      </c>
      <c r="H263" s="6" t="s">
        <v>36</v>
      </c>
      <c r="I263" s="6">
        <v>1</v>
      </c>
      <c r="J263" s="6">
        <v>-4.141</v>
      </c>
      <c r="K263" s="50" t="s">
        <v>131</v>
      </c>
    </row>
    <row r="264" spans="1:11" x14ac:dyDescent="0.3">
      <c r="A264" s="49">
        <v>17</v>
      </c>
      <c r="B264" s="6">
        <v>40484505</v>
      </c>
      <c r="C264" s="6" t="s">
        <v>3289</v>
      </c>
      <c r="D264" s="6" t="s">
        <v>1513</v>
      </c>
      <c r="E264" s="7">
        <v>3.4770000000000001E-5</v>
      </c>
      <c r="F264" s="7">
        <v>0.91326613639717102</v>
      </c>
      <c r="G264" s="6" t="s">
        <v>37</v>
      </c>
      <c r="H264" s="6" t="s">
        <v>36</v>
      </c>
      <c r="I264" s="7">
        <v>2.9999999999999997E-4</v>
      </c>
      <c r="J264" s="6">
        <v>4.1399999999999997</v>
      </c>
      <c r="K264" s="50" t="s">
        <v>128</v>
      </c>
    </row>
    <row r="265" spans="1:11" x14ac:dyDescent="0.3">
      <c r="A265" s="49">
        <v>1</v>
      </c>
      <c r="B265" s="6">
        <v>170545071</v>
      </c>
      <c r="C265" s="6" t="s">
        <v>3290</v>
      </c>
      <c r="D265" s="6" t="s">
        <v>2447</v>
      </c>
      <c r="E265" s="7">
        <v>3.4820000000000002E-5</v>
      </c>
      <c r="F265" s="7">
        <v>0.91326613639717102</v>
      </c>
      <c r="G265" s="6" t="s">
        <v>37</v>
      </c>
      <c r="H265" s="6" t="s">
        <v>39</v>
      </c>
      <c r="I265" s="6">
        <v>1</v>
      </c>
      <c r="J265" s="6">
        <v>-4.1390000000000002</v>
      </c>
      <c r="K265" s="50" t="s">
        <v>127</v>
      </c>
    </row>
    <row r="266" spans="1:11" x14ac:dyDescent="0.3">
      <c r="A266" s="49">
        <v>16</v>
      </c>
      <c r="B266" s="6">
        <v>14247289</v>
      </c>
      <c r="C266" s="6" t="s">
        <v>3291</v>
      </c>
      <c r="D266" s="6" t="s">
        <v>2255</v>
      </c>
      <c r="E266" s="7">
        <v>3.5139999999999999E-5</v>
      </c>
      <c r="F266" s="7">
        <v>0.91326613639717102</v>
      </c>
      <c r="G266" s="6" t="s">
        <v>36</v>
      </c>
      <c r="H266" s="6" t="s">
        <v>39</v>
      </c>
      <c r="I266" s="7">
        <v>1E-4</v>
      </c>
      <c r="J266" s="6">
        <v>4.1369999999999996</v>
      </c>
      <c r="K266" s="50" t="s">
        <v>128</v>
      </c>
    </row>
    <row r="267" spans="1:11" x14ac:dyDescent="0.3">
      <c r="A267" s="49">
        <v>1</v>
      </c>
      <c r="B267" s="6">
        <v>74335950</v>
      </c>
      <c r="C267" s="6" t="s">
        <v>3292</v>
      </c>
      <c r="D267" s="6" t="s">
        <v>2459</v>
      </c>
      <c r="E267" s="7">
        <v>3.519E-5</v>
      </c>
      <c r="F267" s="7">
        <v>0.91326613639717102</v>
      </c>
      <c r="G267" s="6" t="s">
        <v>37</v>
      </c>
      <c r="H267" s="6" t="s">
        <v>36</v>
      </c>
      <c r="I267" s="6">
        <v>0</v>
      </c>
      <c r="J267" s="6">
        <v>4.1369999999999996</v>
      </c>
      <c r="K267" s="50" t="s">
        <v>128</v>
      </c>
    </row>
    <row r="268" spans="1:11" x14ac:dyDescent="0.3">
      <c r="A268" s="49">
        <v>1</v>
      </c>
      <c r="B268" s="6">
        <v>26280750</v>
      </c>
      <c r="C268" s="6" t="s">
        <v>3293</v>
      </c>
      <c r="D268" s="6" t="s">
        <v>2279</v>
      </c>
      <c r="E268" s="7">
        <v>3.5309999999999999E-5</v>
      </c>
      <c r="F268" s="7">
        <v>0.91326613639717102</v>
      </c>
      <c r="G268" s="6" t="s">
        <v>38</v>
      </c>
      <c r="H268" s="6" t="s">
        <v>36</v>
      </c>
      <c r="I268" s="6">
        <v>1</v>
      </c>
      <c r="J268" s="6">
        <v>-4.1360000000000001</v>
      </c>
      <c r="K268" s="50" t="s">
        <v>127</v>
      </c>
    </row>
    <row r="269" spans="1:11" x14ac:dyDescent="0.3">
      <c r="A269" s="49">
        <v>7</v>
      </c>
      <c r="B269" s="6">
        <v>55398692</v>
      </c>
      <c r="C269" s="6" t="s">
        <v>3294</v>
      </c>
      <c r="D269" s="6" t="s">
        <v>2275</v>
      </c>
      <c r="E269" s="7">
        <v>3.5809999999999998E-5</v>
      </c>
      <c r="F269" s="7">
        <v>0.91326613639717102</v>
      </c>
      <c r="G269" s="6" t="s">
        <v>37</v>
      </c>
      <c r="H269" s="6" t="s">
        <v>39</v>
      </c>
      <c r="I269" s="6">
        <v>0</v>
      </c>
      <c r="J269" s="6">
        <v>4.133</v>
      </c>
      <c r="K269" s="50" t="s">
        <v>128</v>
      </c>
    </row>
    <row r="270" spans="1:11" x14ac:dyDescent="0.3">
      <c r="A270" s="49">
        <v>16</v>
      </c>
      <c r="B270" s="6">
        <v>88430495</v>
      </c>
      <c r="C270" s="6" t="s">
        <v>3295</v>
      </c>
      <c r="D270" s="6" t="s">
        <v>1866</v>
      </c>
      <c r="E270" s="7">
        <v>3.5840000000000002E-5</v>
      </c>
      <c r="F270" s="7">
        <v>0.91326613639717102</v>
      </c>
      <c r="G270" s="6" t="s">
        <v>38</v>
      </c>
      <c r="H270" s="6" t="s">
        <v>39</v>
      </c>
      <c r="I270" s="6">
        <v>0</v>
      </c>
      <c r="J270" s="6">
        <v>4.133</v>
      </c>
      <c r="K270" s="50" t="s">
        <v>129</v>
      </c>
    </row>
    <row r="271" spans="1:11" x14ac:dyDescent="0.3">
      <c r="A271" s="49">
        <v>7</v>
      </c>
      <c r="B271" s="6">
        <v>144378882</v>
      </c>
      <c r="C271" s="6" t="s">
        <v>3296</v>
      </c>
      <c r="D271" s="6" t="s">
        <v>1760</v>
      </c>
      <c r="E271" s="7">
        <v>3.6369999999999999E-5</v>
      </c>
      <c r="F271" s="7">
        <v>0.91326613639717102</v>
      </c>
      <c r="G271" s="6" t="s">
        <v>37</v>
      </c>
      <c r="H271" s="6" t="s">
        <v>36</v>
      </c>
      <c r="I271" s="7">
        <v>1E-4</v>
      </c>
      <c r="J271" s="6">
        <v>4.1289999999999996</v>
      </c>
      <c r="K271" s="50" t="s">
        <v>130</v>
      </c>
    </row>
    <row r="272" spans="1:11" x14ac:dyDescent="0.3">
      <c r="A272" s="49">
        <v>12</v>
      </c>
      <c r="B272" s="6">
        <v>69654239</v>
      </c>
      <c r="C272" s="6" t="s">
        <v>3297</v>
      </c>
      <c r="D272" s="6" t="s">
        <v>835</v>
      </c>
      <c r="E272" s="7">
        <v>3.6430000000000002E-5</v>
      </c>
      <c r="F272" s="7">
        <v>0.91326613639717102</v>
      </c>
      <c r="G272" s="6" t="s">
        <v>36</v>
      </c>
      <c r="H272" s="6" t="s">
        <v>39</v>
      </c>
      <c r="I272" s="6">
        <v>0.58330000000000004</v>
      </c>
      <c r="J272" s="6">
        <v>4.1289999999999996</v>
      </c>
      <c r="K272" s="50" t="s">
        <v>128</v>
      </c>
    </row>
    <row r="273" spans="1:11" x14ac:dyDescent="0.3">
      <c r="A273" s="49">
        <v>15</v>
      </c>
      <c r="B273" s="6">
        <v>57166399</v>
      </c>
      <c r="C273" s="6" t="s">
        <v>3298</v>
      </c>
      <c r="D273" s="6" t="s">
        <v>1137</v>
      </c>
      <c r="E273" s="7">
        <v>3.6550000000000001E-5</v>
      </c>
      <c r="F273" s="7">
        <v>0.91326613639717102</v>
      </c>
      <c r="G273" s="6" t="s">
        <v>37</v>
      </c>
      <c r="H273" s="6" t="s">
        <v>36</v>
      </c>
      <c r="I273" s="6">
        <v>0.99980000000000002</v>
      </c>
      <c r="J273" s="6">
        <v>-4.1280000000000001</v>
      </c>
      <c r="K273" s="50" t="s">
        <v>127</v>
      </c>
    </row>
    <row r="274" spans="1:11" x14ac:dyDescent="0.3">
      <c r="A274" s="49">
        <v>10</v>
      </c>
      <c r="B274" s="6">
        <v>68201917</v>
      </c>
      <c r="C274" s="6" t="s">
        <v>3299</v>
      </c>
      <c r="D274" s="6" t="s">
        <v>1103</v>
      </c>
      <c r="E274" s="7">
        <v>3.6640000000000002E-5</v>
      </c>
      <c r="F274" s="7">
        <v>0.91326613639717102</v>
      </c>
      <c r="G274" s="6" t="s">
        <v>37</v>
      </c>
      <c r="H274" s="6" t="s">
        <v>36</v>
      </c>
      <c r="I274" s="7">
        <v>2.0000000000000001E-4</v>
      </c>
      <c r="J274" s="6">
        <v>4.1280000000000001</v>
      </c>
      <c r="K274" s="50" t="s">
        <v>128</v>
      </c>
    </row>
    <row r="275" spans="1:11" x14ac:dyDescent="0.3">
      <c r="A275" s="49">
        <v>19</v>
      </c>
      <c r="B275" s="6">
        <v>11947272</v>
      </c>
      <c r="C275" s="6" t="s">
        <v>3300</v>
      </c>
      <c r="D275" s="6" t="s">
        <v>1774</v>
      </c>
      <c r="E275" s="7">
        <v>3.667E-5</v>
      </c>
      <c r="F275" s="7">
        <v>0.91326613639717102</v>
      </c>
      <c r="G275" s="6" t="s">
        <v>37</v>
      </c>
      <c r="H275" s="6" t="s">
        <v>36</v>
      </c>
      <c r="I275" s="6">
        <v>1</v>
      </c>
      <c r="J275" s="6">
        <v>-4.1280000000000001</v>
      </c>
      <c r="K275" s="50" t="s">
        <v>132</v>
      </c>
    </row>
    <row r="276" spans="1:11" x14ac:dyDescent="0.3">
      <c r="A276" s="49">
        <v>1</v>
      </c>
      <c r="B276" s="6">
        <v>209630560</v>
      </c>
      <c r="C276" s="6" t="s">
        <v>3301</v>
      </c>
      <c r="D276" s="6" t="s">
        <v>500</v>
      </c>
      <c r="E276" s="7">
        <v>3.6749999999999999E-5</v>
      </c>
      <c r="F276" s="7">
        <v>0.91326613639717102</v>
      </c>
      <c r="G276" s="6" t="s">
        <v>38</v>
      </c>
      <c r="H276" s="6" t="s">
        <v>39</v>
      </c>
      <c r="I276" s="6">
        <v>1</v>
      </c>
      <c r="J276" s="6">
        <v>-4.1269999999999998</v>
      </c>
      <c r="K276" s="50" t="s">
        <v>131</v>
      </c>
    </row>
    <row r="277" spans="1:11" x14ac:dyDescent="0.3">
      <c r="A277" s="49">
        <v>21</v>
      </c>
      <c r="B277" s="6">
        <v>39177363</v>
      </c>
      <c r="C277" s="6" t="s">
        <v>3302</v>
      </c>
      <c r="D277" s="6" t="s">
        <v>1813</v>
      </c>
      <c r="E277" s="7">
        <v>3.6829999999999998E-5</v>
      </c>
      <c r="F277" s="7">
        <v>0.91326613639717102</v>
      </c>
      <c r="G277" s="6" t="s">
        <v>36</v>
      </c>
      <c r="H277" s="6" t="s">
        <v>39</v>
      </c>
      <c r="I277" s="6">
        <v>0.43419999999999997</v>
      </c>
      <c r="J277" s="6">
        <v>4.1269999999999998</v>
      </c>
      <c r="K277" s="50" t="s">
        <v>128</v>
      </c>
    </row>
    <row r="278" spans="1:11" x14ac:dyDescent="0.3">
      <c r="A278" s="49">
        <v>7</v>
      </c>
      <c r="B278" s="6">
        <v>21765500</v>
      </c>
      <c r="C278" s="6" t="s">
        <v>3303</v>
      </c>
      <c r="D278" s="6" t="s">
        <v>1917</v>
      </c>
      <c r="E278" s="7">
        <v>3.7150000000000002E-5</v>
      </c>
      <c r="F278" s="7">
        <v>0.91326613639717102</v>
      </c>
      <c r="G278" s="6" t="s">
        <v>37</v>
      </c>
      <c r="H278" s="6" t="s">
        <v>36</v>
      </c>
      <c r="I278" s="6">
        <v>0.99990000000000001</v>
      </c>
      <c r="J278" s="6">
        <v>-4.125</v>
      </c>
      <c r="K278" s="50" t="s">
        <v>127</v>
      </c>
    </row>
    <row r="279" spans="1:11" x14ac:dyDescent="0.3">
      <c r="A279" s="49">
        <v>22</v>
      </c>
      <c r="B279" s="6">
        <v>21703784</v>
      </c>
      <c r="C279" s="6" t="s">
        <v>3304</v>
      </c>
      <c r="D279" s="6" t="s">
        <v>422</v>
      </c>
      <c r="E279" s="7">
        <v>3.7230000000000001E-5</v>
      </c>
      <c r="F279" s="7">
        <v>0.91326613639717102</v>
      </c>
      <c r="G279" s="6" t="s">
        <v>37</v>
      </c>
      <c r="H279" s="6" t="s">
        <v>39</v>
      </c>
      <c r="I279" s="6">
        <v>1</v>
      </c>
      <c r="J279" s="6">
        <v>-4.1239999999999997</v>
      </c>
      <c r="K279" s="50" t="s">
        <v>127</v>
      </c>
    </row>
    <row r="280" spans="1:11" x14ac:dyDescent="0.3">
      <c r="A280" s="49">
        <v>5</v>
      </c>
      <c r="B280" s="6">
        <v>141366106</v>
      </c>
      <c r="C280" s="6" t="s">
        <v>3305</v>
      </c>
      <c r="D280" s="6" t="s">
        <v>329</v>
      </c>
      <c r="E280" s="7">
        <v>3.7360000000000001E-5</v>
      </c>
      <c r="F280" s="7">
        <v>0.91326613639717102</v>
      </c>
      <c r="G280" s="6" t="s">
        <v>38</v>
      </c>
      <c r="H280" s="6" t="s">
        <v>39</v>
      </c>
      <c r="I280" s="6">
        <v>0.99929999999999997</v>
      </c>
      <c r="J280" s="6">
        <v>-4.1230000000000002</v>
      </c>
      <c r="K280" s="50" t="s">
        <v>127</v>
      </c>
    </row>
    <row r="281" spans="1:11" x14ac:dyDescent="0.3">
      <c r="A281" s="49">
        <v>21</v>
      </c>
      <c r="B281" s="6">
        <v>46153081</v>
      </c>
      <c r="C281" s="6" t="s">
        <v>3306</v>
      </c>
      <c r="D281" s="6" t="s">
        <v>2469</v>
      </c>
      <c r="E281" s="7">
        <v>3.7440000000000001E-5</v>
      </c>
      <c r="F281" s="7">
        <v>0.91326613639717102</v>
      </c>
      <c r="G281" s="6" t="s">
        <v>38</v>
      </c>
      <c r="H281" s="6" t="s">
        <v>39</v>
      </c>
      <c r="I281" s="7">
        <v>8.9999999999999998E-4</v>
      </c>
      <c r="J281" s="6">
        <v>4.1230000000000002</v>
      </c>
      <c r="K281" s="50" t="s">
        <v>128</v>
      </c>
    </row>
    <row r="282" spans="1:11" x14ac:dyDescent="0.3">
      <c r="A282" s="49">
        <v>2</v>
      </c>
      <c r="B282" s="6">
        <v>68578343</v>
      </c>
      <c r="C282" s="6" t="s">
        <v>3307</v>
      </c>
      <c r="D282" s="6" t="s">
        <v>1169</v>
      </c>
      <c r="E282" s="7">
        <v>3.7490000000000002E-5</v>
      </c>
      <c r="F282" s="7">
        <v>0.91326613639717102</v>
      </c>
      <c r="G282" s="6" t="s">
        <v>37</v>
      </c>
      <c r="H282" s="6" t="s">
        <v>36</v>
      </c>
      <c r="I282" s="6">
        <v>1</v>
      </c>
      <c r="J282" s="6">
        <v>-4.1219999999999999</v>
      </c>
      <c r="K282" s="50" t="s">
        <v>131</v>
      </c>
    </row>
    <row r="283" spans="1:11" x14ac:dyDescent="0.3">
      <c r="A283" s="49">
        <v>4</v>
      </c>
      <c r="B283" s="6">
        <v>99653659</v>
      </c>
      <c r="C283" s="6" t="s">
        <v>3308</v>
      </c>
      <c r="D283" s="6" t="s">
        <v>2376</v>
      </c>
      <c r="E283" s="7">
        <v>3.7499999999999997E-5</v>
      </c>
      <c r="F283" s="7">
        <v>0.91326613639717102</v>
      </c>
      <c r="G283" s="6" t="s">
        <v>37</v>
      </c>
      <c r="H283" s="6" t="s">
        <v>36</v>
      </c>
      <c r="I283" s="6">
        <v>0.97840000000000005</v>
      </c>
      <c r="J283" s="6">
        <v>4.1219999999999999</v>
      </c>
      <c r="K283" s="50" t="s">
        <v>128</v>
      </c>
    </row>
    <row r="284" spans="1:11" x14ac:dyDescent="0.3">
      <c r="A284" s="49">
        <v>2</v>
      </c>
      <c r="B284" s="6">
        <v>95885987</v>
      </c>
      <c r="C284" s="6" t="s">
        <v>3309</v>
      </c>
      <c r="D284" s="6" t="s">
        <v>1084</v>
      </c>
      <c r="E284" s="7">
        <v>3.752E-5</v>
      </c>
      <c r="F284" s="7">
        <v>0.91326613639717102</v>
      </c>
      <c r="G284" s="6" t="s">
        <v>36</v>
      </c>
      <c r="H284" s="6" t="s">
        <v>39</v>
      </c>
      <c r="I284" s="7">
        <v>2.0000000000000001E-4</v>
      </c>
      <c r="J284" s="6">
        <v>4.1219999999999999</v>
      </c>
      <c r="K284" s="50" t="s">
        <v>128</v>
      </c>
    </row>
    <row r="285" spans="1:11" x14ac:dyDescent="0.3">
      <c r="A285" s="49">
        <v>22</v>
      </c>
      <c r="B285" s="6">
        <v>31616839</v>
      </c>
      <c r="C285" s="6" t="s">
        <v>3310</v>
      </c>
      <c r="D285" s="6" t="s">
        <v>1746</v>
      </c>
      <c r="E285" s="7">
        <v>3.7660000000000002E-5</v>
      </c>
      <c r="F285" s="7">
        <v>0.91326613639717102</v>
      </c>
      <c r="G285" s="6" t="s">
        <v>37</v>
      </c>
      <c r="H285" s="6" t="s">
        <v>57</v>
      </c>
      <c r="I285" s="6">
        <v>0</v>
      </c>
      <c r="J285" s="6">
        <v>4.1210000000000004</v>
      </c>
      <c r="K285" s="50" t="s">
        <v>129</v>
      </c>
    </row>
    <row r="286" spans="1:11" x14ac:dyDescent="0.3">
      <c r="A286" s="49">
        <v>18</v>
      </c>
      <c r="B286" s="6">
        <v>62368791</v>
      </c>
      <c r="C286" s="6" t="s">
        <v>3311</v>
      </c>
      <c r="D286" s="6" t="s">
        <v>1509</v>
      </c>
      <c r="E286" s="7">
        <v>3.7740000000000001E-5</v>
      </c>
      <c r="F286" s="7">
        <v>0.91326613639717102</v>
      </c>
      <c r="G286" s="6" t="s">
        <v>38</v>
      </c>
      <c r="H286" s="6" t="s">
        <v>39</v>
      </c>
      <c r="I286" s="6">
        <v>0</v>
      </c>
      <c r="J286" s="6">
        <v>4.1210000000000004</v>
      </c>
      <c r="K286" s="50" t="s">
        <v>129</v>
      </c>
    </row>
    <row r="287" spans="1:11" x14ac:dyDescent="0.3">
      <c r="A287" s="49">
        <v>10</v>
      </c>
      <c r="B287" s="6">
        <v>103603382</v>
      </c>
      <c r="C287" s="6" t="s">
        <v>3312</v>
      </c>
      <c r="D287" s="6" t="s">
        <v>1098</v>
      </c>
      <c r="E287" s="7">
        <v>3.7830000000000002E-5</v>
      </c>
      <c r="F287" s="7">
        <v>0.91326613639717102</v>
      </c>
      <c r="G287" s="6" t="s">
        <v>37</v>
      </c>
      <c r="H287" s="6" t="s">
        <v>36</v>
      </c>
      <c r="I287" s="6">
        <v>0</v>
      </c>
      <c r="J287" s="6">
        <v>4.12</v>
      </c>
      <c r="K287" s="50" t="s">
        <v>130</v>
      </c>
    </row>
    <row r="288" spans="1:11" x14ac:dyDescent="0.3">
      <c r="A288" s="49">
        <v>15</v>
      </c>
      <c r="B288" s="6">
        <v>24676281</v>
      </c>
      <c r="C288" s="6" t="s">
        <v>3313</v>
      </c>
      <c r="D288" s="6" t="s">
        <v>1873</v>
      </c>
      <c r="E288" s="7">
        <v>3.799E-5</v>
      </c>
      <c r="F288" s="7">
        <v>0.91326613639717102</v>
      </c>
      <c r="G288" s="6" t="s">
        <v>36</v>
      </c>
      <c r="H288" s="6" t="s">
        <v>39</v>
      </c>
      <c r="I288" s="6">
        <v>0</v>
      </c>
      <c r="J288" s="6">
        <v>4.1189999999999998</v>
      </c>
      <c r="K288" s="50" t="s">
        <v>129</v>
      </c>
    </row>
    <row r="289" spans="1:11" x14ac:dyDescent="0.3">
      <c r="A289" s="49">
        <v>11</v>
      </c>
      <c r="B289" s="6">
        <v>67077433</v>
      </c>
      <c r="C289" s="6" t="s">
        <v>3314</v>
      </c>
      <c r="D289" s="6" t="s">
        <v>1972</v>
      </c>
      <c r="E289" s="7">
        <v>3.8279999999999999E-5</v>
      </c>
      <c r="F289" s="7">
        <v>0.91326613639717102</v>
      </c>
      <c r="G289" s="6" t="s">
        <v>37</v>
      </c>
      <c r="H289" s="6" t="s">
        <v>36</v>
      </c>
      <c r="I289" s="6">
        <v>0.99870000000000003</v>
      </c>
      <c r="J289" s="6">
        <v>-4.1180000000000003</v>
      </c>
      <c r="K289" s="50" t="s">
        <v>127</v>
      </c>
    </row>
    <row r="290" spans="1:11" x14ac:dyDescent="0.3">
      <c r="A290" s="49">
        <v>17</v>
      </c>
      <c r="B290" s="6">
        <v>69085137</v>
      </c>
      <c r="C290" s="6" t="s">
        <v>3315</v>
      </c>
      <c r="D290" s="6" t="s">
        <v>438</v>
      </c>
      <c r="E290" s="7">
        <v>3.8449999999999999E-5</v>
      </c>
      <c r="F290" s="7">
        <v>0.91326613639717102</v>
      </c>
      <c r="G290" s="6" t="s">
        <v>38</v>
      </c>
      <c r="H290" s="6" t="s">
        <v>39</v>
      </c>
      <c r="I290" s="6">
        <v>0.97760000000000002</v>
      </c>
      <c r="J290" s="6">
        <v>-4.117</v>
      </c>
      <c r="K290" s="50" t="s">
        <v>127</v>
      </c>
    </row>
    <row r="291" spans="1:11" x14ac:dyDescent="0.3">
      <c r="A291" s="49">
        <v>5</v>
      </c>
      <c r="B291" s="6">
        <v>113488351</v>
      </c>
      <c r="C291" s="6" t="s">
        <v>3316</v>
      </c>
      <c r="D291" s="6" t="s">
        <v>1785</v>
      </c>
      <c r="E291" s="7">
        <v>3.875E-5</v>
      </c>
      <c r="F291" s="7">
        <v>0.91326613639717102</v>
      </c>
      <c r="G291" s="6" t="s">
        <v>37</v>
      </c>
      <c r="H291" s="6" t="s">
        <v>46</v>
      </c>
      <c r="I291" s="6">
        <v>0.58560000000000001</v>
      </c>
      <c r="J291" s="6">
        <v>-4.1150000000000002</v>
      </c>
      <c r="K291" s="50" t="s">
        <v>132</v>
      </c>
    </row>
    <row r="292" spans="1:11" x14ac:dyDescent="0.3">
      <c r="A292" s="49">
        <v>12</v>
      </c>
      <c r="B292" s="6">
        <v>6330152</v>
      </c>
      <c r="C292" s="6" t="s">
        <v>3317</v>
      </c>
      <c r="D292" s="6" t="s">
        <v>822</v>
      </c>
      <c r="E292" s="7">
        <v>3.888E-5</v>
      </c>
      <c r="F292" s="7">
        <v>0.91326613639717102</v>
      </c>
      <c r="G292" s="6" t="s">
        <v>36</v>
      </c>
      <c r="H292" s="6" t="s">
        <v>39</v>
      </c>
      <c r="I292" s="6">
        <v>0</v>
      </c>
      <c r="J292" s="6">
        <v>4.1139999999999999</v>
      </c>
      <c r="K292" s="50" t="s">
        <v>129</v>
      </c>
    </row>
    <row r="293" spans="1:11" x14ac:dyDescent="0.3">
      <c r="A293" s="49">
        <v>12</v>
      </c>
      <c r="B293" s="6">
        <v>124346582</v>
      </c>
      <c r="C293" s="6" t="s">
        <v>3318</v>
      </c>
      <c r="D293" s="6" t="s">
        <v>1997</v>
      </c>
      <c r="E293" s="7">
        <v>3.8940000000000003E-5</v>
      </c>
      <c r="F293" s="7">
        <v>0.91326613639717102</v>
      </c>
      <c r="G293" s="6" t="s">
        <v>37</v>
      </c>
      <c r="H293" s="6" t="s">
        <v>36</v>
      </c>
      <c r="I293" s="7">
        <v>1E-4</v>
      </c>
      <c r="J293" s="6">
        <v>4.1139999999999999</v>
      </c>
      <c r="K293" s="50" t="s">
        <v>128</v>
      </c>
    </row>
    <row r="294" spans="1:11" x14ac:dyDescent="0.3">
      <c r="A294" s="49">
        <v>16</v>
      </c>
      <c r="B294" s="6">
        <v>85805158</v>
      </c>
      <c r="C294" s="6" t="s">
        <v>3319</v>
      </c>
      <c r="D294" s="6" t="s">
        <v>1648</v>
      </c>
      <c r="E294" s="7">
        <v>3.9010000000000001E-5</v>
      </c>
      <c r="F294" s="7">
        <v>0.91326613639717102</v>
      </c>
      <c r="G294" s="6" t="s">
        <v>38</v>
      </c>
      <c r="H294" s="6" t="s">
        <v>39</v>
      </c>
      <c r="I294" s="6">
        <v>0</v>
      </c>
      <c r="J294" s="6">
        <v>4.1130000000000004</v>
      </c>
      <c r="K294" s="50" t="s">
        <v>129</v>
      </c>
    </row>
    <row r="295" spans="1:11" x14ac:dyDescent="0.3">
      <c r="A295" s="49">
        <v>11</v>
      </c>
      <c r="B295" s="6">
        <v>68033303</v>
      </c>
      <c r="C295" s="6" t="s">
        <v>3320</v>
      </c>
      <c r="D295" s="6" t="s">
        <v>1119</v>
      </c>
      <c r="E295" s="7">
        <v>3.9140000000000001E-5</v>
      </c>
      <c r="F295" s="7">
        <v>0.91326613639717102</v>
      </c>
      <c r="G295" s="6" t="s">
        <v>38</v>
      </c>
      <c r="H295" s="6" t="s">
        <v>39</v>
      </c>
      <c r="I295" s="6">
        <v>0</v>
      </c>
      <c r="J295" s="6">
        <v>4.1130000000000004</v>
      </c>
      <c r="K295" s="50" t="s">
        <v>128</v>
      </c>
    </row>
    <row r="296" spans="1:11" x14ac:dyDescent="0.3">
      <c r="A296" s="49">
        <v>9</v>
      </c>
      <c r="B296" s="6">
        <v>42185652</v>
      </c>
      <c r="C296" s="6" t="s">
        <v>3321</v>
      </c>
      <c r="D296" s="6" t="s">
        <v>1878</v>
      </c>
      <c r="E296" s="7">
        <v>3.9150000000000003E-5</v>
      </c>
      <c r="F296" s="7">
        <v>0.91326613639717102</v>
      </c>
      <c r="G296" s="6" t="s">
        <v>38</v>
      </c>
      <c r="H296" s="6" t="s">
        <v>39</v>
      </c>
      <c r="I296" s="6">
        <v>1</v>
      </c>
      <c r="J296" s="6">
        <v>-4.1120000000000001</v>
      </c>
      <c r="K296" s="50" t="s">
        <v>131</v>
      </c>
    </row>
    <row r="297" spans="1:11" x14ac:dyDescent="0.3">
      <c r="A297" s="49">
        <v>2</v>
      </c>
      <c r="B297" s="6">
        <v>54813289</v>
      </c>
      <c r="C297" s="6" t="s">
        <v>3322</v>
      </c>
      <c r="D297" s="6" t="s">
        <v>1133</v>
      </c>
      <c r="E297" s="7">
        <v>3.93E-5</v>
      </c>
      <c r="F297" s="7">
        <v>0.91326613639717102</v>
      </c>
      <c r="G297" s="6" t="s">
        <v>38</v>
      </c>
      <c r="H297" s="6" t="s">
        <v>39</v>
      </c>
      <c r="I297" s="6">
        <v>0.1489</v>
      </c>
      <c r="J297" s="6">
        <v>-4.1120000000000001</v>
      </c>
      <c r="K297" s="50" t="s">
        <v>138</v>
      </c>
    </row>
    <row r="298" spans="1:11" x14ac:dyDescent="0.3">
      <c r="A298" s="49">
        <v>6</v>
      </c>
      <c r="B298" s="6">
        <v>38931909</v>
      </c>
      <c r="C298" s="6" t="s">
        <v>3323</v>
      </c>
      <c r="D298" s="6" t="s">
        <v>1779</v>
      </c>
      <c r="E298" s="7">
        <v>3.9539999999999998E-5</v>
      </c>
      <c r="F298" s="7">
        <v>0.91326613639717102</v>
      </c>
      <c r="G298" s="6" t="s">
        <v>37</v>
      </c>
      <c r="H298" s="6" t="s">
        <v>36</v>
      </c>
      <c r="I298" s="6">
        <v>1</v>
      </c>
      <c r="J298" s="6">
        <v>-4.1100000000000003</v>
      </c>
      <c r="K298" s="50" t="s">
        <v>132</v>
      </c>
    </row>
    <row r="299" spans="1:11" x14ac:dyDescent="0.3">
      <c r="A299" s="49">
        <v>1</v>
      </c>
      <c r="B299" s="6">
        <v>226634884</v>
      </c>
      <c r="C299" s="6" t="s">
        <v>3324</v>
      </c>
      <c r="D299" s="6" t="s">
        <v>348</v>
      </c>
      <c r="E299" s="7">
        <v>3.9629999999999998E-5</v>
      </c>
      <c r="F299" s="7">
        <v>0.91326613639717102</v>
      </c>
      <c r="G299" s="6" t="s">
        <v>38</v>
      </c>
      <c r="H299" s="6" t="s">
        <v>39</v>
      </c>
      <c r="I299" s="7">
        <v>5.9999999999999995E-4</v>
      </c>
      <c r="J299" s="6">
        <v>4.1100000000000003</v>
      </c>
      <c r="K299" s="50" t="s">
        <v>128</v>
      </c>
    </row>
    <row r="300" spans="1:11" x14ac:dyDescent="0.3">
      <c r="A300" s="49">
        <v>7</v>
      </c>
      <c r="B300" s="6">
        <v>36532382</v>
      </c>
      <c r="C300" s="6" t="s">
        <v>3325</v>
      </c>
      <c r="D300" s="6" t="s">
        <v>1135</v>
      </c>
      <c r="E300" s="7">
        <v>3.9780000000000002E-5</v>
      </c>
      <c r="F300" s="7">
        <v>0.91326613639717102</v>
      </c>
      <c r="G300" s="6" t="s">
        <v>38</v>
      </c>
      <c r="H300" s="6" t="s">
        <v>39</v>
      </c>
      <c r="I300" s="7">
        <v>1E-4</v>
      </c>
      <c r="J300" s="6">
        <v>4.109</v>
      </c>
      <c r="K300" s="50" t="s">
        <v>128</v>
      </c>
    </row>
    <row r="301" spans="1:11" x14ac:dyDescent="0.3">
      <c r="A301" s="49">
        <v>2</v>
      </c>
      <c r="B301" s="6">
        <v>189755495</v>
      </c>
      <c r="C301" s="6" t="s">
        <v>3326</v>
      </c>
      <c r="D301" s="6" t="s">
        <v>827</v>
      </c>
      <c r="E301" s="7">
        <v>3.9879999999999998E-5</v>
      </c>
      <c r="F301" s="7">
        <v>0.91326613639717102</v>
      </c>
      <c r="G301" s="6" t="s">
        <v>37</v>
      </c>
      <c r="H301" s="6" t="s">
        <v>36</v>
      </c>
      <c r="I301" s="6">
        <v>1</v>
      </c>
      <c r="J301" s="6">
        <v>-4.1079999999999997</v>
      </c>
      <c r="K301" s="50" t="s">
        <v>131</v>
      </c>
    </row>
    <row r="302" spans="1:11" x14ac:dyDescent="0.3">
      <c r="A302" s="49">
        <v>1</v>
      </c>
      <c r="B302" s="6">
        <v>33014508</v>
      </c>
      <c r="C302" s="6" t="s">
        <v>3327</v>
      </c>
      <c r="D302" s="6" t="s">
        <v>1771</v>
      </c>
      <c r="E302" s="7">
        <v>3.9919999999999997E-5</v>
      </c>
      <c r="F302" s="7">
        <v>0.91326613639717102</v>
      </c>
      <c r="G302" s="6" t="s">
        <v>38</v>
      </c>
      <c r="H302" s="6" t="s">
        <v>36</v>
      </c>
      <c r="I302" s="7">
        <v>1E-4</v>
      </c>
      <c r="J302" s="6">
        <v>4.1079999999999997</v>
      </c>
      <c r="K302" s="50" t="s">
        <v>130</v>
      </c>
    </row>
    <row r="303" spans="1:11" x14ac:dyDescent="0.3">
      <c r="A303" s="49">
        <v>21</v>
      </c>
      <c r="B303" s="6">
        <v>39183425</v>
      </c>
      <c r="C303" s="6" t="s">
        <v>3328</v>
      </c>
      <c r="D303" s="6" t="s">
        <v>1813</v>
      </c>
      <c r="E303" s="7">
        <v>3.9969999999999998E-5</v>
      </c>
      <c r="F303" s="7">
        <v>0.91326613639717102</v>
      </c>
      <c r="G303" s="6" t="s">
        <v>36</v>
      </c>
      <c r="H303" s="6" t="s">
        <v>39</v>
      </c>
      <c r="I303" s="6">
        <v>0.36670000000000003</v>
      </c>
      <c r="J303" s="6">
        <v>4.1079999999999997</v>
      </c>
      <c r="K303" s="50" t="s">
        <v>128</v>
      </c>
    </row>
    <row r="304" spans="1:11" x14ac:dyDescent="0.3">
      <c r="A304" s="49">
        <v>19</v>
      </c>
      <c r="B304" s="6">
        <v>3207778</v>
      </c>
      <c r="C304" s="6" t="s">
        <v>3329</v>
      </c>
      <c r="D304" s="6" t="s">
        <v>1880</v>
      </c>
      <c r="E304" s="7">
        <v>4.0179999999999998E-5</v>
      </c>
      <c r="F304" s="7">
        <v>0.91326613639717102</v>
      </c>
      <c r="G304" s="6" t="s">
        <v>37</v>
      </c>
      <c r="H304" s="6" t="s">
        <v>36</v>
      </c>
      <c r="I304" s="6">
        <v>0</v>
      </c>
      <c r="J304" s="6">
        <v>4.1059999999999999</v>
      </c>
      <c r="K304" s="50" t="s">
        <v>129</v>
      </c>
    </row>
    <row r="305" spans="1:11" x14ac:dyDescent="0.3">
      <c r="A305" s="49">
        <v>1</v>
      </c>
      <c r="B305" s="6">
        <v>16018251</v>
      </c>
      <c r="C305" s="6" t="s">
        <v>3330</v>
      </c>
      <c r="D305" s="6" t="s">
        <v>2009</v>
      </c>
      <c r="E305" s="7">
        <v>4.0580000000000001E-5</v>
      </c>
      <c r="F305" s="7">
        <v>0.91326613639717102</v>
      </c>
      <c r="G305" s="6" t="s">
        <v>38</v>
      </c>
      <c r="H305" s="6" t="s">
        <v>39</v>
      </c>
      <c r="I305" s="6">
        <v>0.99990000000000001</v>
      </c>
      <c r="J305" s="6">
        <v>-4.1040000000000001</v>
      </c>
      <c r="K305" s="50" t="s">
        <v>127</v>
      </c>
    </row>
    <row r="306" spans="1:11" x14ac:dyDescent="0.3">
      <c r="A306" s="49">
        <v>20</v>
      </c>
      <c r="B306" s="6">
        <v>63863042</v>
      </c>
      <c r="C306" s="6" t="s">
        <v>3331</v>
      </c>
      <c r="D306" s="6" t="s">
        <v>1884</v>
      </c>
      <c r="E306" s="7">
        <v>4.0590000000000003E-5</v>
      </c>
      <c r="F306" s="7">
        <v>0.91326613639717102</v>
      </c>
      <c r="G306" s="6" t="s">
        <v>37</v>
      </c>
      <c r="H306" s="6" t="s">
        <v>36</v>
      </c>
      <c r="I306" s="6">
        <v>0</v>
      </c>
      <c r="J306" s="6">
        <v>4.1040000000000001</v>
      </c>
      <c r="K306" s="50" t="s">
        <v>129</v>
      </c>
    </row>
    <row r="307" spans="1:11" x14ac:dyDescent="0.3">
      <c r="A307" s="49">
        <v>11</v>
      </c>
      <c r="B307" s="6">
        <v>19230817</v>
      </c>
      <c r="C307" s="6" t="s">
        <v>3332</v>
      </c>
      <c r="D307" s="6" t="s">
        <v>2138</v>
      </c>
      <c r="E307" s="7">
        <v>4.0729999999999998E-5</v>
      </c>
      <c r="F307" s="7">
        <v>0.91326613639717102</v>
      </c>
      <c r="G307" s="6" t="s">
        <v>36</v>
      </c>
      <c r="H307" s="6" t="s">
        <v>39</v>
      </c>
      <c r="I307" s="7">
        <v>1E-4</v>
      </c>
      <c r="J307" s="6">
        <v>4.1029999999999998</v>
      </c>
      <c r="K307" s="50" t="s">
        <v>128</v>
      </c>
    </row>
    <row r="308" spans="1:11" x14ac:dyDescent="0.3">
      <c r="A308" s="49">
        <v>3</v>
      </c>
      <c r="B308" s="6">
        <v>128798138</v>
      </c>
      <c r="C308" s="6" t="s">
        <v>3333</v>
      </c>
      <c r="D308" s="6" t="s">
        <v>335</v>
      </c>
      <c r="E308" s="7">
        <v>4.0970000000000002E-5</v>
      </c>
      <c r="F308" s="7">
        <v>0.91326613639717102</v>
      </c>
      <c r="G308" s="6" t="s">
        <v>38</v>
      </c>
      <c r="H308" s="6" t="s">
        <v>39</v>
      </c>
      <c r="I308" s="6">
        <v>1</v>
      </c>
      <c r="J308" s="6">
        <v>-4.1020000000000003</v>
      </c>
      <c r="K308" s="50" t="s">
        <v>131</v>
      </c>
    </row>
    <row r="309" spans="1:11" x14ac:dyDescent="0.3">
      <c r="A309" s="49">
        <v>11</v>
      </c>
      <c r="B309" s="6">
        <v>18010065</v>
      </c>
      <c r="C309" s="6" t="s">
        <v>3334</v>
      </c>
      <c r="D309" s="6" t="s">
        <v>1886</v>
      </c>
      <c r="E309" s="7">
        <v>4.1E-5</v>
      </c>
      <c r="F309" s="7">
        <v>0.91326613639717102</v>
      </c>
      <c r="G309" s="6" t="s">
        <v>38</v>
      </c>
      <c r="H309" s="6" t="s">
        <v>39</v>
      </c>
      <c r="I309" s="6">
        <v>1</v>
      </c>
      <c r="J309" s="6">
        <v>-4.1020000000000003</v>
      </c>
      <c r="K309" s="50" t="s">
        <v>131</v>
      </c>
    </row>
    <row r="310" spans="1:11" x14ac:dyDescent="0.3">
      <c r="A310" s="49">
        <v>21</v>
      </c>
      <c r="B310" s="6">
        <v>39200146</v>
      </c>
      <c r="C310" s="6" t="s">
        <v>3335</v>
      </c>
      <c r="D310" s="6" t="s">
        <v>1822</v>
      </c>
      <c r="E310" s="7">
        <v>4.108E-5</v>
      </c>
      <c r="F310" s="7">
        <v>0.91326613639717102</v>
      </c>
      <c r="G310" s="6" t="s">
        <v>38</v>
      </c>
      <c r="H310" s="6" t="s">
        <v>39</v>
      </c>
      <c r="I310" s="6">
        <v>0.36099999999999999</v>
      </c>
      <c r="J310" s="6">
        <v>4.101</v>
      </c>
      <c r="K310" s="50" t="s">
        <v>128</v>
      </c>
    </row>
    <row r="311" spans="1:11" x14ac:dyDescent="0.3">
      <c r="A311" s="49">
        <v>3</v>
      </c>
      <c r="B311" s="6">
        <v>197149674</v>
      </c>
      <c r="C311" s="6" t="s">
        <v>3336</v>
      </c>
      <c r="D311" s="6" t="s">
        <v>1889</v>
      </c>
      <c r="E311" s="7">
        <v>4.1230000000000003E-5</v>
      </c>
      <c r="F311" s="7">
        <v>0.91326613639717102</v>
      </c>
      <c r="G311" s="6" t="s">
        <v>38</v>
      </c>
      <c r="H311" s="6" t="s">
        <v>36</v>
      </c>
      <c r="I311" s="6">
        <v>0</v>
      </c>
      <c r="J311" s="6">
        <v>4.101</v>
      </c>
      <c r="K311" s="50" t="s">
        <v>129</v>
      </c>
    </row>
    <row r="312" spans="1:11" x14ac:dyDescent="0.3">
      <c r="A312" s="49">
        <v>15</v>
      </c>
      <c r="B312" s="6">
        <v>59668857</v>
      </c>
      <c r="C312" s="6" t="s">
        <v>3337</v>
      </c>
      <c r="D312" s="6" t="s">
        <v>668</v>
      </c>
      <c r="E312" s="7">
        <v>4.1329999999999999E-5</v>
      </c>
      <c r="F312" s="7">
        <v>0.91326613639717102</v>
      </c>
      <c r="G312" s="6" t="s">
        <v>38</v>
      </c>
      <c r="H312" s="6" t="s">
        <v>37</v>
      </c>
      <c r="I312" s="6">
        <v>1</v>
      </c>
      <c r="J312" s="6">
        <v>-4.0999999999999996</v>
      </c>
      <c r="K312" s="50" t="s">
        <v>131</v>
      </c>
    </row>
    <row r="313" spans="1:11" x14ac:dyDescent="0.3">
      <c r="A313" s="49">
        <v>16</v>
      </c>
      <c r="B313" s="6">
        <v>67350276</v>
      </c>
      <c r="C313" s="6" t="s">
        <v>3338</v>
      </c>
      <c r="D313" s="6" t="s">
        <v>507</v>
      </c>
      <c r="E313" s="7">
        <v>4.1409999999999998E-5</v>
      </c>
      <c r="F313" s="7">
        <v>0.91326613639717102</v>
      </c>
      <c r="G313" s="6" t="s">
        <v>38</v>
      </c>
      <c r="H313" s="6" t="s">
        <v>39</v>
      </c>
      <c r="I313" s="7">
        <v>1E-4</v>
      </c>
      <c r="J313" s="6">
        <v>4.0990000000000002</v>
      </c>
      <c r="K313" s="50" t="s">
        <v>128</v>
      </c>
    </row>
    <row r="314" spans="1:11" x14ac:dyDescent="0.3">
      <c r="A314" s="49">
        <v>14</v>
      </c>
      <c r="B314" s="6">
        <v>96237808</v>
      </c>
      <c r="C314" s="6" t="s">
        <v>3339</v>
      </c>
      <c r="D314" s="6" t="s">
        <v>1893</v>
      </c>
      <c r="E314" s="7">
        <v>4.1749999999999998E-5</v>
      </c>
      <c r="F314" s="7">
        <v>0.91326613639717102</v>
      </c>
      <c r="G314" s="6" t="s">
        <v>37</v>
      </c>
      <c r="H314" s="6" t="s">
        <v>36</v>
      </c>
      <c r="I314" s="6">
        <v>1</v>
      </c>
      <c r="J314" s="6">
        <v>-4.0979999999999999</v>
      </c>
      <c r="K314" s="50" t="s">
        <v>131</v>
      </c>
    </row>
    <row r="315" spans="1:11" x14ac:dyDescent="0.3">
      <c r="A315" s="49">
        <v>8</v>
      </c>
      <c r="B315" s="6">
        <v>116659028</v>
      </c>
      <c r="C315" s="6" t="s">
        <v>3340</v>
      </c>
      <c r="D315" s="6" t="s">
        <v>2077</v>
      </c>
      <c r="E315" s="7">
        <v>4.1850000000000001E-5</v>
      </c>
      <c r="F315" s="7">
        <v>0.91326613639717102</v>
      </c>
      <c r="G315" s="6" t="s">
        <v>39</v>
      </c>
      <c r="H315" s="6" t="s">
        <v>68</v>
      </c>
      <c r="I315" s="6">
        <v>0.99990000000000001</v>
      </c>
      <c r="J315" s="6">
        <v>-4.0970000000000004</v>
      </c>
      <c r="K315" s="50" t="s">
        <v>127</v>
      </c>
    </row>
    <row r="316" spans="1:11" x14ac:dyDescent="0.3">
      <c r="A316" s="49">
        <v>17</v>
      </c>
      <c r="B316" s="6">
        <v>81085575</v>
      </c>
      <c r="C316" s="6" t="s">
        <v>3341</v>
      </c>
      <c r="D316" s="6" t="s">
        <v>2299</v>
      </c>
      <c r="E316" s="7">
        <v>4.193E-5</v>
      </c>
      <c r="F316" s="7">
        <v>0.91326613639717102</v>
      </c>
      <c r="G316" s="6" t="s">
        <v>37</v>
      </c>
      <c r="H316" s="6" t="s">
        <v>36</v>
      </c>
      <c r="I316" s="6">
        <v>0</v>
      </c>
      <c r="J316" s="6">
        <v>4.0970000000000004</v>
      </c>
      <c r="K316" s="50" t="s">
        <v>128</v>
      </c>
    </row>
    <row r="317" spans="1:11" x14ac:dyDescent="0.3">
      <c r="A317" s="49">
        <v>2</v>
      </c>
      <c r="B317" s="6">
        <v>190934652</v>
      </c>
      <c r="C317" s="6" t="s">
        <v>3342</v>
      </c>
      <c r="D317" s="6" t="s">
        <v>2245</v>
      </c>
      <c r="E317" s="7">
        <v>4.2039999999999997E-5</v>
      </c>
      <c r="F317" s="7">
        <v>0.91326613639717102</v>
      </c>
      <c r="G317" s="6" t="s">
        <v>38</v>
      </c>
      <c r="H317" s="6" t="s">
        <v>39</v>
      </c>
      <c r="I317" s="6">
        <v>0.99970000000000003</v>
      </c>
      <c r="J317" s="6">
        <v>-4.0960000000000001</v>
      </c>
      <c r="K317" s="50" t="s">
        <v>127</v>
      </c>
    </row>
    <row r="318" spans="1:11" x14ac:dyDescent="0.3">
      <c r="A318" s="49">
        <v>15</v>
      </c>
      <c r="B318" s="6">
        <v>66499980</v>
      </c>
      <c r="C318" s="6" t="s">
        <v>3343</v>
      </c>
      <c r="D318" s="6" t="s">
        <v>1568</v>
      </c>
      <c r="E318" s="7">
        <v>4.214E-5</v>
      </c>
      <c r="F318" s="7">
        <v>0.91326613639717102</v>
      </c>
      <c r="G318" s="6" t="s">
        <v>38</v>
      </c>
      <c r="H318" s="6" t="s">
        <v>39</v>
      </c>
      <c r="I318" s="7">
        <v>1E-4</v>
      </c>
      <c r="J318" s="6">
        <v>4.0949999999999998</v>
      </c>
      <c r="K318" s="50" t="s">
        <v>128</v>
      </c>
    </row>
    <row r="319" spans="1:11" x14ac:dyDescent="0.3">
      <c r="A319" s="49">
        <v>12</v>
      </c>
      <c r="B319" s="6">
        <v>109434968</v>
      </c>
      <c r="C319" s="6" t="s">
        <v>3344</v>
      </c>
      <c r="D319" s="6" t="s">
        <v>1894</v>
      </c>
      <c r="E319" s="7">
        <v>4.2240000000000002E-5</v>
      </c>
      <c r="F319" s="7">
        <v>0.91326613639717102</v>
      </c>
      <c r="G319" s="6" t="s">
        <v>38</v>
      </c>
      <c r="H319" s="6" t="s">
        <v>39</v>
      </c>
      <c r="I319" s="6">
        <v>0</v>
      </c>
      <c r="J319" s="6">
        <v>4.0949999999999998</v>
      </c>
      <c r="K319" s="50" t="s">
        <v>129</v>
      </c>
    </row>
    <row r="320" spans="1:11" x14ac:dyDescent="0.3">
      <c r="A320" s="49">
        <v>12</v>
      </c>
      <c r="B320" s="6">
        <v>110486376</v>
      </c>
      <c r="C320" s="6" t="s">
        <v>3345</v>
      </c>
      <c r="D320" s="6" t="s">
        <v>378</v>
      </c>
      <c r="E320" s="7">
        <v>4.2240000000000002E-5</v>
      </c>
      <c r="F320" s="7">
        <v>0.91326613639717102</v>
      </c>
      <c r="G320" s="6" t="s">
        <v>38</v>
      </c>
      <c r="H320" s="6" t="s">
        <v>36</v>
      </c>
      <c r="I320" s="6">
        <v>1</v>
      </c>
      <c r="J320" s="6">
        <v>-4.0949999999999998</v>
      </c>
      <c r="K320" s="50" t="s">
        <v>131</v>
      </c>
    </row>
    <row r="321" spans="1:11" x14ac:dyDescent="0.3">
      <c r="A321" s="49">
        <v>5</v>
      </c>
      <c r="B321" s="6">
        <v>96917576</v>
      </c>
      <c r="C321" s="6" t="s">
        <v>3346</v>
      </c>
      <c r="D321" s="6" t="s">
        <v>1746</v>
      </c>
      <c r="E321" s="7">
        <v>4.2370000000000003E-5</v>
      </c>
      <c r="F321" s="7">
        <v>0.91326613639717102</v>
      </c>
      <c r="G321" s="6" t="s">
        <v>78</v>
      </c>
      <c r="H321" s="6" t="s">
        <v>36</v>
      </c>
      <c r="I321" s="6">
        <v>1</v>
      </c>
      <c r="J321" s="6">
        <v>-4.0940000000000003</v>
      </c>
      <c r="K321" s="50" t="s">
        <v>127</v>
      </c>
    </row>
    <row r="322" spans="1:11" x14ac:dyDescent="0.3">
      <c r="A322" s="49">
        <v>1</v>
      </c>
      <c r="B322" s="6">
        <v>208060639</v>
      </c>
      <c r="C322" s="6" t="s">
        <v>3347</v>
      </c>
      <c r="D322" s="6" t="s">
        <v>1337</v>
      </c>
      <c r="E322" s="7">
        <v>4.2469999999999998E-5</v>
      </c>
      <c r="F322" s="7">
        <v>0.91326613639717102</v>
      </c>
      <c r="G322" s="6" t="s">
        <v>36</v>
      </c>
      <c r="H322" s="6" t="s">
        <v>39</v>
      </c>
      <c r="I322" s="6">
        <v>0.95709999999999995</v>
      </c>
      <c r="J322" s="6">
        <v>4.0940000000000003</v>
      </c>
      <c r="K322" s="50" t="s">
        <v>128</v>
      </c>
    </row>
    <row r="323" spans="1:11" x14ac:dyDescent="0.3">
      <c r="A323" s="49">
        <v>7</v>
      </c>
      <c r="B323" s="6">
        <v>87219510</v>
      </c>
      <c r="C323" s="6" t="s">
        <v>3348</v>
      </c>
      <c r="D323" s="6" t="s">
        <v>1896</v>
      </c>
      <c r="E323" s="7">
        <v>4.2660000000000002E-5</v>
      </c>
      <c r="F323" s="7">
        <v>0.91326613639717102</v>
      </c>
      <c r="G323" s="6" t="s">
        <v>38</v>
      </c>
      <c r="H323" s="6" t="s">
        <v>39</v>
      </c>
      <c r="I323" s="6">
        <v>0</v>
      </c>
      <c r="J323" s="6">
        <v>4.093</v>
      </c>
      <c r="K323" s="50" t="s">
        <v>129</v>
      </c>
    </row>
    <row r="324" spans="1:11" x14ac:dyDescent="0.3">
      <c r="A324" s="49">
        <v>2</v>
      </c>
      <c r="B324" s="6">
        <v>113184857</v>
      </c>
      <c r="C324" s="6" t="s">
        <v>3349</v>
      </c>
      <c r="D324" s="6" t="s">
        <v>1612</v>
      </c>
      <c r="E324" s="7">
        <v>4.2830000000000002E-5</v>
      </c>
      <c r="F324" s="7">
        <v>0.91326613639717102</v>
      </c>
      <c r="G324" s="6" t="s">
        <v>38</v>
      </c>
      <c r="H324" s="6" t="s">
        <v>39</v>
      </c>
      <c r="I324" s="6">
        <v>0</v>
      </c>
      <c r="J324" s="6">
        <v>4.0919999999999996</v>
      </c>
      <c r="K324" s="50" t="s">
        <v>128</v>
      </c>
    </row>
    <row r="325" spans="1:11" x14ac:dyDescent="0.3">
      <c r="A325" s="49">
        <v>16</v>
      </c>
      <c r="B325" s="6">
        <v>56450998</v>
      </c>
      <c r="C325" s="6" t="s">
        <v>3350</v>
      </c>
      <c r="D325" s="6" t="s">
        <v>404</v>
      </c>
      <c r="E325" s="7">
        <v>4.2910000000000001E-5</v>
      </c>
      <c r="F325" s="7">
        <v>0.91326613639717102</v>
      </c>
      <c r="G325" s="6" t="s">
        <v>38</v>
      </c>
      <c r="H325" s="6" t="s">
        <v>39</v>
      </c>
      <c r="I325" s="6">
        <v>0</v>
      </c>
      <c r="J325" s="6">
        <v>4.0910000000000002</v>
      </c>
      <c r="K325" s="50" t="s">
        <v>130</v>
      </c>
    </row>
    <row r="326" spans="1:11" x14ac:dyDescent="0.3">
      <c r="A326" s="49">
        <v>10</v>
      </c>
      <c r="B326" s="6">
        <v>12029239</v>
      </c>
      <c r="C326" s="6" t="s">
        <v>3351</v>
      </c>
      <c r="D326" s="6" t="s">
        <v>501</v>
      </c>
      <c r="E326" s="7">
        <v>4.3120000000000001E-5</v>
      </c>
      <c r="F326" s="7">
        <v>0.91326613639717102</v>
      </c>
      <c r="G326" s="6" t="s">
        <v>38</v>
      </c>
      <c r="H326" s="6" t="s">
        <v>39</v>
      </c>
      <c r="I326" s="6">
        <v>1</v>
      </c>
      <c r="J326" s="6">
        <v>-4.09</v>
      </c>
      <c r="K326" s="50" t="s">
        <v>127</v>
      </c>
    </row>
    <row r="327" spans="1:11" x14ac:dyDescent="0.3">
      <c r="A327" s="49">
        <v>22</v>
      </c>
      <c r="B327" s="6">
        <v>35381086</v>
      </c>
      <c r="C327" s="6" t="s">
        <v>3352</v>
      </c>
      <c r="D327" s="6" t="s">
        <v>1171</v>
      </c>
      <c r="E327" s="7">
        <v>4.3269999999999997E-5</v>
      </c>
      <c r="F327" s="7">
        <v>0.91326613639717102</v>
      </c>
      <c r="G327" s="6" t="s">
        <v>37</v>
      </c>
      <c r="H327" s="6" t="s">
        <v>36</v>
      </c>
      <c r="I327" s="6">
        <v>0.99760000000000004</v>
      </c>
      <c r="J327" s="6">
        <v>-4.0890000000000004</v>
      </c>
      <c r="K327" s="50" t="s">
        <v>127</v>
      </c>
    </row>
    <row r="328" spans="1:11" x14ac:dyDescent="0.3">
      <c r="A328" s="49">
        <v>3</v>
      </c>
      <c r="B328" s="6">
        <v>33051897</v>
      </c>
      <c r="C328" s="6" t="s">
        <v>3353</v>
      </c>
      <c r="D328" s="6" t="s">
        <v>1897</v>
      </c>
      <c r="E328" s="7">
        <v>4.3300000000000002E-5</v>
      </c>
      <c r="F328" s="7">
        <v>0.91326613639717102</v>
      </c>
      <c r="G328" s="6" t="s">
        <v>38</v>
      </c>
      <c r="H328" s="6" t="s">
        <v>36</v>
      </c>
      <c r="I328" s="6">
        <v>0</v>
      </c>
      <c r="J328" s="6">
        <v>4.0890000000000004</v>
      </c>
      <c r="K328" s="50" t="s">
        <v>129</v>
      </c>
    </row>
    <row r="329" spans="1:11" x14ac:dyDescent="0.3">
      <c r="A329" s="49">
        <v>8</v>
      </c>
      <c r="B329" s="6">
        <v>27435807</v>
      </c>
      <c r="C329" s="6" t="s">
        <v>3354</v>
      </c>
      <c r="D329" s="6" t="s">
        <v>1548</v>
      </c>
      <c r="E329" s="7">
        <v>4.3760000000000001E-5</v>
      </c>
      <c r="F329" s="7">
        <v>0.91326613639717102</v>
      </c>
      <c r="G329" s="6" t="s">
        <v>37</v>
      </c>
      <c r="H329" s="6" t="s">
        <v>36</v>
      </c>
      <c r="I329" s="6">
        <v>0</v>
      </c>
      <c r="J329" s="6">
        <v>4.0869999999999997</v>
      </c>
      <c r="K329" s="50" t="s">
        <v>129</v>
      </c>
    </row>
    <row r="330" spans="1:11" x14ac:dyDescent="0.3">
      <c r="A330" s="49">
        <v>12</v>
      </c>
      <c r="B330" s="6">
        <v>132511292</v>
      </c>
      <c r="C330" s="6" t="s">
        <v>3355</v>
      </c>
      <c r="D330" s="6" t="s">
        <v>1902</v>
      </c>
      <c r="E330" s="7">
        <v>4.3989999999999997E-5</v>
      </c>
      <c r="F330" s="7">
        <v>0.91326613639717102</v>
      </c>
      <c r="G330" s="6" t="s">
        <v>37</v>
      </c>
      <c r="H330" s="6" t="s">
        <v>36</v>
      </c>
      <c r="I330" s="6">
        <v>0</v>
      </c>
      <c r="J330" s="6">
        <v>4.085</v>
      </c>
      <c r="K330" s="50" t="s">
        <v>129</v>
      </c>
    </row>
    <row r="331" spans="1:11" x14ac:dyDescent="0.3">
      <c r="A331" s="49">
        <v>4</v>
      </c>
      <c r="B331" s="6">
        <v>99539374</v>
      </c>
      <c r="C331" s="6" t="s">
        <v>3356</v>
      </c>
      <c r="D331" s="6" t="s">
        <v>629</v>
      </c>
      <c r="E331" s="7">
        <v>4.3989999999999997E-5</v>
      </c>
      <c r="F331" s="7">
        <v>0.91326613639717102</v>
      </c>
      <c r="G331" s="6" t="s">
        <v>38</v>
      </c>
      <c r="H331" s="6" t="s">
        <v>39</v>
      </c>
      <c r="I331" s="6">
        <v>0.97799999999999998</v>
      </c>
      <c r="J331" s="6">
        <v>4.085</v>
      </c>
      <c r="K331" s="50" t="s">
        <v>128</v>
      </c>
    </row>
    <row r="332" spans="1:11" x14ac:dyDescent="0.3">
      <c r="A332" s="49">
        <v>16</v>
      </c>
      <c r="B332" s="6">
        <v>30979111</v>
      </c>
      <c r="C332" s="6" t="s">
        <v>3357</v>
      </c>
      <c r="D332" s="6" t="s">
        <v>1903</v>
      </c>
      <c r="E332" s="7">
        <v>4.3999999999999999E-5</v>
      </c>
      <c r="F332" s="7">
        <v>0.91326613639717102</v>
      </c>
      <c r="G332" s="6" t="s">
        <v>37</v>
      </c>
      <c r="H332" s="6" t="s">
        <v>39</v>
      </c>
      <c r="I332" s="6">
        <v>0</v>
      </c>
      <c r="J332" s="6">
        <v>4.085</v>
      </c>
      <c r="K332" s="50" t="s">
        <v>129</v>
      </c>
    </row>
    <row r="333" spans="1:11" x14ac:dyDescent="0.3">
      <c r="A333" s="49">
        <v>14</v>
      </c>
      <c r="B333" s="6">
        <v>102038926</v>
      </c>
      <c r="C333" s="6" t="s">
        <v>3358</v>
      </c>
      <c r="D333" s="6" t="s">
        <v>2070</v>
      </c>
      <c r="E333" s="7">
        <v>4.4070000000000003E-5</v>
      </c>
      <c r="F333" s="7">
        <v>0.91326613639717102</v>
      </c>
      <c r="G333" s="6" t="s">
        <v>37</v>
      </c>
      <c r="H333" s="6" t="s">
        <v>36</v>
      </c>
      <c r="I333" s="7">
        <v>1E-4</v>
      </c>
      <c r="J333" s="6">
        <v>4.085</v>
      </c>
      <c r="K333" s="50" t="s">
        <v>137</v>
      </c>
    </row>
    <row r="334" spans="1:11" x14ac:dyDescent="0.3">
      <c r="A334" s="49">
        <v>10</v>
      </c>
      <c r="B334" s="6">
        <v>99718425</v>
      </c>
      <c r="C334" s="6" t="s">
        <v>3359</v>
      </c>
      <c r="D334" s="6" t="s">
        <v>1906</v>
      </c>
      <c r="E334" s="7">
        <v>4.4209999999999999E-5</v>
      </c>
      <c r="F334" s="7">
        <v>0.91326613639717102</v>
      </c>
      <c r="G334" s="6" t="s">
        <v>37</v>
      </c>
      <c r="H334" s="6" t="s">
        <v>36</v>
      </c>
      <c r="I334" s="6">
        <v>1</v>
      </c>
      <c r="J334" s="6">
        <v>-4.0839999999999996</v>
      </c>
      <c r="K334" s="50" t="s">
        <v>131</v>
      </c>
    </row>
    <row r="335" spans="1:11" x14ac:dyDescent="0.3">
      <c r="A335" s="49">
        <v>15</v>
      </c>
      <c r="B335" s="6">
        <v>34884768</v>
      </c>
      <c r="C335" s="6" t="s">
        <v>3360</v>
      </c>
      <c r="D335" s="6" t="s">
        <v>755</v>
      </c>
      <c r="E335" s="7">
        <v>4.443E-5</v>
      </c>
      <c r="F335" s="7">
        <v>0.91326613639717102</v>
      </c>
      <c r="G335" s="6" t="s">
        <v>37</v>
      </c>
      <c r="H335" s="6" t="s">
        <v>36</v>
      </c>
      <c r="I335" s="6">
        <v>1.9E-3</v>
      </c>
      <c r="J335" s="6">
        <v>4.0830000000000002</v>
      </c>
      <c r="K335" s="50" t="s">
        <v>128</v>
      </c>
    </row>
    <row r="336" spans="1:11" x14ac:dyDescent="0.3">
      <c r="A336" s="49">
        <v>1</v>
      </c>
      <c r="B336" s="6">
        <v>158579037</v>
      </c>
      <c r="C336" s="6" t="s">
        <v>3361</v>
      </c>
      <c r="D336" s="6" t="s">
        <v>1908</v>
      </c>
      <c r="E336" s="7">
        <v>4.4499999999999997E-5</v>
      </c>
      <c r="F336" s="7">
        <v>0.91326613639717102</v>
      </c>
      <c r="G336" s="6" t="s">
        <v>38</v>
      </c>
      <c r="H336" s="6" t="s">
        <v>39</v>
      </c>
      <c r="I336" s="6">
        <v>0</v>
      </c>
      <c r="J336" s="6">
        <v>4.0830000000000002</v>
      </c>
      <c r="K336" s="50" t="s">
        <v>129</v>
      </c>
    </row>
    <row r="337" spans="1:11" x14ac:dyDescent="0.3">
      <c r="A337" s="49">
        <v>11</v>
      </c>
      <c r="B337" s="6">
        <v>18138161</v>
      </c>
      <c r="C337" s="6" t="s">
        <v>3362</v>
      </c>
      <c r="D337" s="6" t="s">
        <v>1909</v>
      </c>
      <c r="E337" s="7">
        <v>4.456E-5</v>
      </c>
      <c r="F337" s="7">
        <v>0.91326613639717102</v>
      </c>
      <c r="G337" s="6" t="s">
        <v>37</v>
      </c>
      <c r="H337" s="6" t="s">
        <v>39</v>
      </c>
      <c r="I337" s="6">
        <v>1</v>
      </c>
      <c r="J337" s="6">
        <v>-4.0819999999999999</v>
      </c>
      <c r="K337" s="50" t="s">
        <v>131</v>
      </c>
    </row>
    <row r="338" spans="1:11" x14ac:dyDescent="0.3">
      <c r="A338" s="49">
        <v>19</v>
      </c>
      <c r="B338" s="6">
        <v>1581209</v>
      </c>
      <c r="C338" s="6" t="s">
        <v>3363</v>
      </c>
      <c r="D338" s="6" t="s">
        <v>508</v>
      </c>
      <c r="E338" s="7">
        <v>4.4579999999999997E-5</v>
      </c>
      <c r="F338" s="7">
        <v>0.91326613639717102</v>
      </c>
      <c r="G338" s="6" t="s">
        <v>36</v>
      </c>
      <c r="H338" s="6" t="s">
        <v>39</v>
      </c>
      <c r="I338" s="6">
        <v>0</v>
      </c>
      <c r="J338" s="6">
        <v>4.0819999999999999</v>
      </c>
      <c r="K338" s="50" t="s">
        <v>129</v>
      </c>
    </row>
    <row r="339" spans="1:11" x14ac:dyDescent="0.3">
      <c r="A339" s="49">
        <v>2</v>
      </c>
      <c r="B339" s="6">
        <v>26460131</v>
      </c>
      <c r="C339" s="6" t="s">
        <v>3364</v>
      </c>
      <c r="D339" s="6" t="s">
        <v>1161</v>
      </c>
      <c r="E339" s="7">
        <v>4.4910000000000002E-5</v>
      </c>
      <c r="F339" s="7">
        <v>0.91326613639717102</v>
      </c>
      <c r="G339" s="6" t="s">
        <v>37</v>
      </c>
      <c r="H339" s="6" t="s">
        <v>36</v>
      </c>
      <c r="I339" s="6">
        <v>0</v>
      </c>
      <c r="J339" s="6">
        <v>4.0810000000000004</v>
      </c>
      <c r="K339" s="50" t="s">
        <v>129</v>
      </c>
    </row>
    <row r="340" spans="1:11" x14ac:dyDescent="0.3">
      <c r="A340" s="49">
        <v>20</v>
      </c>
      <c r="B340" s="6">
        <v>32014962</v>
      </c>
      <c r="C340" s="6" t="s">
        <v>3365</v>
      </c>
      <c r="D340" s="6" t="s">
        <v>1914</v>
      </c>
      <c r="E340" s="7">
        <v>4.494E-5</v>
      </c>
      <c r="F340" s="7">
        <v>0.91326613639717102</v>
      </c>
      <c r="G340" s="6" t="s">
        <v>38</v>
      </c>
      <c r="H340" s="6" t="s">
        <v>39</v>
      </c>
      <c r="I340" s="6">
        <v>0</v>
      </c>
      <c r="J340" s="6">
        <v>4.08</v>
      </c>
      <c r="K340" s="50" t="s">
        <v>129</v>
      </c>
    </row>
    <row r="341" spans="1:11" x14ac:dyDescent="0.3">
      <c r="A341" s="49">
        <v>4</v>
      </c>
      <c r="B341" s="6">
        <v>15935843</v>
      </c>
      <c r="C341" s="6" t="s">
        <v>3366</v>
      </c>
      <c r="D341" s="6" t="s">
        <v>1746</v>
      </c>
      <c r="E341" s="7">
        <v>4.4990000000000001E-5</v>
      </c>
      <c r="F341" s="7">
        <v>0.91326613639717102</v>
      </c>
      <c r="G341" s="6" t="s">
        <v>37</v>
      </c>
      <c r="H341" s="6" t="s">
        <v>47</v>
      </c>
      <c r="I341" s="6">
        <v>0</v>
      </c>
      <c r="J341" s="6">
        <v>4.08</v>
      </c>
      <c r="K341" s="50" t="s">
        <v>129</v>
      </c>
    </row>
    <row r="342" spans="1:11" x14ac:dyDescent="0.3">
      <c r="A342" s="49">
        <v>17</v>
      </c>
      <c r="B342" s="6">
        <v>36525315</v>
      </c>
      <c r="C342" s="6" t="s">
        <v>3367</v>
      </c>
      <c r="D342" s="6" t="s">
        <v>928</v>
      </c>
      <c r="E342" s="7">
        <v>4.5059999999999999E-5</v>
      </c>
      <c r="F342" s="7">
        <v>0.91326613639717102</v>
      </c>
      <c r="G342" s="6" t="s">
        <v>37</v>
      </c>
      <c r="H342" s="6" t="s">
        <v>36</v>
      </c>
      <c r="I342" s="6">
        <v>0</v>
      </c>
      <c r="J342" s="6">
        <v>4.08</v>
      </c>
      <c r="K342" s="50" t="s">
        <v>128</v>
      </c>
    </row>
    <row r="343" spans="1:11" x14ac:dyDescent="0.3">
      <c r="A343" s="49">
        <v>1</v>
      </c>
      <c r="B343" s="6">
        <v>151137757</v>
      </c>
      <c r="C343" s="6" t="s">
        <v>3368</v>
      </c>
      <c r="D343" s="6" t="s">
        <v>1916</v>
      </c>
      <c r="E343" s="7">
        <v>4.507E-5</v>
      </c>
      <c r="F343" s="7">
        <v>0.91326613639717102</v>
      </c>
      <c r="G343" s="6" t="s">
        <v>37</v>
      </c>
      <c r="H343" s="6" t="s">
        <v>36</v>
      </c>
      <c r="I343" s="6">
        <v>1</v>
      </c>
      <c r="J343" s="6">
        <v>-4.08</v>
      </c>
      <c r="K343" s="50" t="s">
        <v>131</v>
      </c>
    </row>
    <row r="344" spans="1:11" x14ac:dyDescent="0.3">
      <c r="A344" s="49">
        <v>7</v>
      </c>
      <c r="B344" s="6">
        <v>21894785</v>
      </c>
      <c r="C344" s="6" t="s">
        <v>3369</v>
      </c>
      <c r="D344" s="6" t="s">
        <v>1917</v>
      </c>
      <c r="E344" s="7">
        <v>4.5160000000000001E-5</v>
      </c>
      <c r="F344" s="7">
        <v>0.91326613639717102</v>
      </c>
      <c r="G344" s="6" t="s">
        <v>38</v>
      </c>
      <c r="H344" s="6" t="s">
        <v>36</v>
      </c>
      <c r="I344" s="6">
        <v>0</v>
      </c>
      <c r="J344" s="6">
        <v>4.0789999999999997</v>
      </c>
      <c r="K344" s="50" t="s">
        <v>129</v>
      </c>
    </row>
    <row r="345" spans="1:11" x14ac:dyDescent="0.3">
      <c r="A345" s="49">
        <v>8</v>
      </c>
      <c r="B345" s="6">
        <v>132994789</v>
      </c>
      <c r="C345" s="6" t="s">
        <v>3370</v>
      </c>
      <c r="D345" s="6" t="s">
        <v>47</v>
      </c>
      <c r="E345" s="7">
        <v>4.5160000000000001E-5</v>
      </c>
      <c r="F345" s="7">
        <v>0.91326613639717102</v>
      </c>
      <c r="G345" s="6" t="s">
        <v>37</v>
      </c>
      <c r="H345" s="6" t="s">
        <v>36</v>
      </c>
      <c r="I345" s="7">
        <v>1E-4</v>
      </c>
      <c r="J345" s="6">
        <v>4.0789999999999997</v>
      </c>
      <c r="K345" s="50" t="s">
        <v>128</v>
      </c>
    </row>
    <row r="346" spans="1:11" x14ac:dyDescent="0.3">
      <c r="A346" s="49">
        <v>9</v>
      </c>
      <c r="B346" s="6">
        <v>101390070</v>
      </c>
      <c r="C346" s="6" t="s">
        <v>3371</v>
      </c>
      <c r="D346" s="6" t="s">
        <v>1746</v>
      </c>
      <c r="E346" s="7">
        <v>4.5420000000000002E-5</v>
      </c>
      <c r="F346" s="7">
        <v>0.91326613639717102</v>
      </c>
      <c r="G346" s="6" t="s">
        <v>39</v>
      </c>
      <c r="H346" s="6" t="s">
        <v>83</v>
      </c>
      <c r="I346" s="7">
        <v>1E-4</v>
      </c>
      <c r="J346" s="6">
        <v>4.0780000000000003</v>
      </c>
      <c r="K346" s="50" t="s">
        <v>128</v>
      </c>
    </row>
    <row r="347" spans="1:11" x14ac:dyDescent="0.3">
      <c r="A347" s="49">
        <v>2</v>
      </c>
      <c r="B347" s="6">
        <v>73453616</v>
      </c>
      <c r="C347" s="6" t="s">
        <v>3372</v>
      </c>
      <c r="D347" s="6" t="s">
        <v>408</v>
      </c>
      <c r="E347" s="7">
        <v>4.566E-5</v>
      </c>
      <c r="F347" s="7">
        <v>0.91326613639717102</v>
      </c>
      <c r="G347" s="6" t="s">
        <v>38</v>
      </c>
      <c r="H347" s="6" t="s">
        <v>39</v>
      </c>
      <c r="I347" s="6">
        <v>1</v>
      </c>
      <c r="J347" s="6">
        <v>-4.077</v>
      </c>
      <c r="K347" s="50" t="s">
        <v>127</v>
      </c>
    </row>
    <row r="348" spans="1:11" x14ac:dyDescent="0.3">
      <c r="A348" s="49">
        <v>14</v>
      </c>
      <c r="B348" s="6">
        <v>103522267</v>
      </c>
      <c r="C348" s="6" t="s">
        <v>3373</v>
      </c>
      <c r="D348" s="6" t="s">
        <v>1349</v>
      </c>
      <c r="E348" s="7">
        <v>4.6100000000000002E-5</v>
      </c>
      <c r="F348" s="7">
        <v>0.91326613639717102</v>
      </c>
      <c r="G348" s="6" t="s">
        <v>38</v>
      </c>
      <c r="H348" s="6" t="s">
        <v>39</v>
      </c>
      <c r="I348" s="6">
        <v>0</v>
      </c>
      <c r="J348" s="6">
        <v>4.0750000000000002</v>
      </c>
      <c r="K348" s="50" t="s">
        <v>129</v>
      </c>
    </row>
    <row r="349" spans="1:11" x14ac:dyDescent="0.3">
      <c r="A349" s="49">
        <v>6</v>
      </c>
      <c r="B349" s="6">
        <v>26204981</v>
      </c>
      <c r="C349" s="6" t="s">
        <v>3374</v>
      </c>
      <c r="D349" s="6" t="s">
        <v>2216</v>
      </c>
      <c r="E349" s="7">
        <v>4.6329999999999999E-5</v>
      </c>
      <c r="F349" s="7">
        <v>0.91326613639717102</v>
      </c>
      <c r="G349" s="6" t="s">
        <v>38</v>
      </c>
      <c r="H349" s="6" t="s">
        <v>37</v>
      </c>
      <c r="I349" s="6">
        <v>1.5800000000000002E-2</v>
      </c>
      <c r="J349" s="6">
        <v>-4.0730000000000004</v>
      </c>
      <c r="K349" s="50" t="s">
        <v>127</v>
      </c>
    </row>
    <row r="350" spans="1:11" x14ac:dyDescent="0.3">
      <c r="A350" s="49">
        <v>20</v>
      </c>
      <c r="B350" s="6">
        <v>62291767</v>
      </c>
      <c r="C350" s="6" t="s">
        <v>3375</v>
      </c>
      <c r="D350" s="6" t="s">
        <v>1922</v>
      </c>
      <c r="E350" s="7">
        <v>4.634E-5</v>
      </c>
      <c r="F350" s="7">
        <v>0.91326613639717102</v>
      </c>
      <c r="G350" s="6" t="s">
        <v>38</v>
      </c>
      <c r="H350" s="6" t="s">
        <v>36</v>
      </c>
      <c r="I350" s="6">
        <v>0</v>
      </c>
      <c r="J350" s="6">
        <v>4.0730000000000004</v>
      </c>
      <c r="K350" s="50" t="s">
        <v>129</v>
      </c>
    </row>
    <row r="351" spans="1:11" x14ac:dyDescent="0.3">
      <c r="A351" s="49">
        <v>3</v>
      </c>
      <c r="B351" s="6">
        <v>122535570</v>
      </c>
      <c r="C351" s="6" t="s">
        <v>3376</v>
      </c>
      <c r="D351" s="6" t="s">
        <v>792</v>
      </c>
      <c r="E351" s="7">
        <v>4.6459999999999999E-5</v>
      </c>
      <c r="F351" s="7">
        <v>0.91326613639717102</v>
      </c>
      <c r="G351" s="6" t="s">
        <v>38</v>
      </c>
      <c r="H351" s="6" t="s">
        <v>39</v>
      </c>
      <c r="I351" s="6">
        <v>0.99990000000000001</v>
      </c>
      <c r="J351" s="6">
        <v>-4.0730000000000004</v>
      </c>
      <c r="K351" s="50" t="s">
        <v>127</v>
      </c>
    </row>
    <row r="352" spans="1:11" x14ac:dyDescent="0.3">
      <c r="A352" s="49">
        <v>8</v>
      </c>
      <c r="B352" s="6">
        <v>116772953</v>
      </c>
      <c r="C352" s="6" t="s">
        <v>3377</v>
      </c>
      <c r="D352" s="6" t="s">
        <v>1446</v>
      </c>
      <c r="E352" s="7">
        <v>4.6459999999999999E-5</v>
      </c>
      <c r="F352" s="7">
        <v>0.91326613639717102</v>
      </c>
      <c r="G352" s="6" t="s">
        <v>37</v>
      </c>
      <c r="H352" s="6" t="s">
        <v>36</v>
      </c>
      <c r="I352" s="6">
        <v>0</v>
      </c>
      <c r="J352" s="6">
        <v>4.0730000000000004</v>
      </c>
      <c r="K352" s="50" t="s">
        <v>129</v>
      </c>
    </row>
    <row r="353" spans="1:11" x14ac:dyDescent="0.3">
      <c r="A353" s="49">
        <v>7</v>
      </c>
      <c r="B353" s="6">
        <v>152182324</v>
      </c>
      <c r="C353" s="6" t="s">
        <v>3378</v>
      </c>
      <c r="D353" s="6" t="s">
        <v>1609</v>
      </c>
      <c r="E353" s="7">
        <v>4.6480000000000002E-5</v>
      </c>
      <c r="F353" s="7">
        <v>0.91326613639717102</v>
      </c>
      <c r="G353" s="6" t="s">
        <v>37</v>
      </c>
      <c r="H353" s="6" t="s">
        <v>36</v>
      </c>
      <c r="I353" s="6">
        <v>0</v>
      </c>
      <c r="J353" s="6">
        <v>4.0730000000000004</v>
      </c>
      <c r="K353" s="50" t="s">
        <v>128</v>
      </c>
    </row>
    <row r="354" spans="1:11" x14ac:dyDescent="0.3">
      <c r="A354" s="49">
        <v>5</v>
      </c>
      <c r="B354" s="6">
        <v>132825602</v>
      </c>
      <c r="C354" s="6" t="s">
        <v>3379</v>
      </c>
      <c r="D354" s="6" t="s">
        <v>1768</v>
      </c>
      <c r="E354" s="7">
        <v>4.6529999999999997E-5</v>
      </c>
      <c r="F354" s="7">
        <v>0.91326613639717102</v>
      </c>
      <c r="G354" s="6" t="s">
        <v>38</v>
      </c>
      <c r="H354" s="6" t="s">
        <v>39</v>
      </c>
      <c r="I354" s="6">
        <v>0.1414</v>
      </c>
      <c r="J354" s="6">
        <v>-4.0720000000000001</v>
      </c>
      <c r="K354" s="50" t="s">
        <v>127</v>
      </c>
    </row>
    <row r="355" spans="1:11" x14ac:dyDescent="0.3">
      <c r="A355" s="49">
        <v>2</v>
      </c>
      <c r="B355" s="6">
        <v>58163470</v>
      </c>
      <c r="C355" s="6" t="s">
        <v>3380</v>
      </c>
      <c r="D355" s="6" t="s">
        <v>383</v>
      </c>
      <c r="E355" s="7">
        <v>4.655E-5</v>
      </c>
      <c r="F355" s="7">
        <v>0.91326613639717102</v>
      </c>
      <c r="G355" s="6" t="s">
        <v>37</v>
      </c>
      <c r="H355" s="6" t="s">
        <v>36</v>
      </c>
      <c r="I355" s="6">
        <v>1</v>
      </c>
      <c r="J355" s="6">
        <v>-4.0720000000000001</v>
      </c>
      <c r="K355" s="50" t="s">
        <v>127</v>
      </c>
    </row>
    <row r="356" spans="1:11" x14ac:dyDescent="0.3">
      <c r="A356" s="49">
        <v>3</v>
      </c>
      <c r="B356" s="6">
        <v>195882504</v>
      </c>
      <c r="C356" s="6" t="s">
        <v>3381</v>
      </c>
      <c r="D356" s="6" t="s">
        <v>2242</v>
      </c>
      <c r="E356" s="7">
        <v>4.6579999999999998E-5</v>
      </c>
      <c r="F356" s="7">
        <v>0.91326613639717102</v>
      </c>
      <c r="G356" s="6" t="s">
        <v>37</v>
      </c>
      <c r="H356" s="6" t="s">
        <v>36</v>
      </c>
      <c r="I356" s="6">
        <v>0</v>
      </c>
      <c r="J356" s="6">
        <v>4.0720000000000001</v>
      </c>
      <c r="K356" s="50" t="s">
        <v>128</v>
      </c>
    </row>
    <row r="357" spans="1:11" x14ac:dyDescent="0.3">
      <c r="A357" s="49">
        <v>1</v>
      </c>
      <c r="B357" s="6">
        <v>162398828</v>
      </c>
      <c r="C357" s="6" t="s">
        <v>3382</v>
      </c>
      <c r="D357" s="6" t="s">
        <v>1923</v>
      </c>
      <c r="E357" s="7">
        <v>4.6839999999999999E-5</v>
      </c>
      <c r="F357" s="7">
        <v>0.91326613639717102</v>
      </c>
      <c r="G357" s="6" t="s">
        <v>38</v>
      </c>
      <c r="H357" s="6" t="s">
        <v>37</v>
      </c>
      <c r="I357" s="6">
        <v>1</v>
      </c>
      <c r="J357" s="6">
        <v>-4.0709999999999997</v>
      </c>
      <c r="K357" s="50" t="s">
        <v>131</v>
      </c>
    </row>
    <row r="358" spans="1:11" x14ac:dyDescent="0.3">
      <c r="A358" s="49">
        <v>19</v>
      </c>
      <c r="B358" s="6">
        <v>54123483</v>
      </c>
      <c r="C358" s="6" t="s">
        <v>3383</v>
      </c>
      <c r="D358" s="6" t="s">
        <v>2367</v>
      </c>
      <c r="E358" s="7">
        <v>4.7120000000000003E-5</v>
      </c>
      <c r="F358" s="7">
        <v>0.91326613639717102</v>
      </c>
      <c r="G358" s="6" t="s">
        <v>38</v>
      </c>
      <c r="H358" s="6" t="s">
        <v>39</v>
      </c>
      <c r="I358" s="6">
        <v>0</v>
      </c>
      <c r="J358" s="6">
        <v>4.069</v>
      </c>
      <c r="K358" s="50" t="s">
        <v>128</v>
      </c>
    </row>
    <row r="359" spans="1:11" x14ac:dyDescent="0.3">
      <c r="A359" s="49">
        <v>5</v>
      </c>
      <c r="B359" s="6">
        <v>151319077</v>
      </c>
      <c r="C359" s="6" t="s">
        <v>3384</v>
      </c>
      <c r="D359" s="6" t="s">
        <v>2036</v>
      </c>
      <c r="E359" s="7">
        <v>4.7160000000000002E-5</v>
      </c>
      <c r="F359" s="7">
        <v>0.91326613639717102</v>
      </c>
      <c r="G359" s="6" t="s">
        <v>37</v>
      </c>
      <c r="H359" s="6" t="s">
        <v>39</v>
      </c>
      <c r="I359" s="7">
        <v>2.0000000000000001E-4</v>
      </c>
      <c r="J359" s="6">
        <v>4.069</v>
      </c>
      <c r="K359" s="50" t="s">
        <v>128</v>
      </c>
    </row>
    <row r="360" spans="1:11" x14ac:dyDescent="0.3">
      <c r="A360" s="49">
        <v>10</v>
      </c>
      <c r="B360" s="6">
        <v>88669941</v>
      </c>
      <c r="C360" s="6" t="s">
        <v>3385</v>
      </c>
      <c r="D360" s="6" t="s">
        <v>1293</v>
      </c>
      <c r="E360" s="7">
        <v>4.723E-5</v>
      </c>
      <c r="F360" s="7">
        <v>0.91326613639717102</v>
      </c>
      <c r="G360" s="6" t="s">
        <v>37</v>
      </c>
      <c r="H360" s="6" t="s">
        <v>36</v>
      </c>
      <c r="I360" s="6">
        <v>0</v>
      </c>
      <c r="J360" s="6">
        <v>4.069</v>
      </c>
      <c r="K360" s="50" t="s">
        <v>129</v>
      </c>
    </row>
    <row r="361" spans="1:11" x14ac:dyDescent="0.3">
      <c r="A361" s="49">
        <v>3</v>
      </c>
      <c r="B361" s="6">
        <v>126453179</v>
      </c>
      <c r="C361" s="6" t="s">
        <v>3386</v>
      </c>
      <c r="D361" s="6" t="s">
        <v>1856</v>
      </c>
      <c r="E361" s="7">
        <v>4.7290000000000003E-5</v>
      </c>
      <c r="F361" s="7">
        <v>0.91326613639717102</v>
      </c>
      <c r="G361" s="6" t="s">
        <v>36</v>
      </c>
      <c r="H361" s="6" t="s">
        <v>39</v>
      </c>
      <c r="I361" s="6">
        <v>0</v>
      </c>
      <c r="J361" s="6">
        <v>4.069</v>
      </c>
      <c r="K361" s="50" t="s">
        <v>128</v>
      </c>
    </row>
    <row r="362" spans="1:11" x14ac:dyDescent="0.3">
      <c r="A362" s="49">
        <v>17</v>
      </c>
      <c r="B362" s="6">
        <v>3573900</v>
      </c>
      <c r="C362" s="6" t="s">
        <v>3387</v>
      </c>
      <c r="D362" s="6" t="s">
        <v>1345</v>
      </c>
      <c r="E362" s="7">
        <v>4.7360000000000001E-5</v>
      </c>
      <c r="F362" s="7">
        <v>0.91326613639717102</v>
      </c>
      <c r="G362" s="6" t="s">
        <v>37</v>
      </c>
      <c r="H362" s="6" t="s">
        <v>36</v>
      </c>
      <c r="I362" s="6">
        <v>1.6999999999999999E-3</v>
      </c>
      <c r="J362" s="6">
        <v>-4.0679999999999996</v>
      </c>
      <c r="K362" s="50" t="s">
        <v>135</v>
      </c>
    </row>
    <row r="363" spans="1:11" x14ac:dyDescent="0.3">
      <c r="A363" s="49">
        <v>16</v>
      </c>
      <c r="B363" s="6">
        <v>12570158</v>
      </c>
      <c r="C363" s="6" t="s">
        <v>3388</v>
      </c>
      <c r="D363" s="6" t="s">
        <v>774</v>
      </c>
      <c r="E363" s="7">
        <v>4.7639999999999998E-5</v>
      </c>
      <c r="F363" s="7">
        <v>0.91326613639717102</v>
      </c>
      <c r="G363" s="6" t="s">
        <v>38</v>
      </c>
      <c r="H363" s="6" t="s">
        <v>39</v>
      </c>
      <c r="I363" s="7">
        <v>1E-4</v>
      </c>
      <c r="J363" s="6">
        <v>4.0670000000000002</v>
      </c>
      <c r="K363" s="50" t="s">
        <v>128</v>
      </c>
    </row>
    <row r="364" spans="1:11" x14ac:dyDescent="0.3">
      <c r="A364" s="49">
        <v>16</v>
      </c>
      <c r="B364" s="6">
        <v>89898544</v>
      </c>
      <c r="C364" s="6" t="s">
        <v>3389</v>
      </c>
      <c r="D364" s="6" t="s">
        <v>853</v>
      </c>
      <c r="E364" s="7">
        <v>4.7649999999999999E-5</v>
      </c>
      <c r="F364" s="7">
        <v>0.91326613639717102</v>
      </c>
      <c r="G364" s="6" t="s">
        <v>38</v>
      </c>
      <c r="H364" s="6" t="s">
        <v>39</v>
      </c>
      <c r="I364" s="6">
        <v>0.81259999999999999</v>
      </c>
      <c r="J364" s="6">
        <v>-4.0670000000000002</v>
      </c>
      <c r="K364" s="50" t="s">
        <v>127</v>
      </c>
    </row>
    <row r="365" spans="1:11" x14ac:dyDescent="0.3">
      <c r="A365" s="49">
        <v>8</v>
      </c>
      <c r="B365" s="6">
        <v>28110334</v>
      </c>
      <c r="C365" s="6" t="s">
        <v>3390</v>
      </c>
      <c r="D365" s="6" t="s">
        <v>1147</v>
      </c>
      <c r="E365" s="7">
        <v>4.7790000000000002E-5</v>
      </c>
      <c r="F365" s="7">
        <v>0.91326613639717102</v>
      </c>
      <c r="G365" s="6" t="s">
        <v>38</v>
      </c>
      <c r="H365" s="6" t="s">
        <v>39</v>
      </c>
      <c r="I365" s="6">
        <v>1</v>
      </c>
      <c r="J365" s="6">
        <v>-4.0659999999999998</v>
      </c>
      <c r="K365" s="50" t="s">
        <v>127</v>
      </c>
    </row>
    <row r="366" spans="1:11" x14ac:dyDescent="0.3">
      <c r="A366" s="49">
        <v>4</v>
      </c>
      <c r="B366" s="6">
        <v>99649189</v>
      </c>
      <c r="C366" s="6" t="s">
        <v>3391</v>
      </c>
      <c r="D366" s="6" t="s">
        <v>2376</v>
      </c>
      <c r="E366" s="7">
        <v>4.7849999999999998E-5</v>
      </c>
      <c r="F366" s="7">
        <v>0.91326613639717102</v>
      </c>
      <c r="G366" s="6" t="s">
        <v>37</v>
      </c>
      <c r="H366" s="6" t="s">
        <v>36</v>
      </c>
      <c r="I366" s="6">
        <v>0</v>
      </c>
      <c r="J366" s="6">
        <v>4.0659999999999998</v>
      </c>
      <c r="K366" s="50" t="s">
        <v>128</v>
      </c>
    </row>
    <row r="367" spans="1:11" x14ac:dyDescent="0.3">
      <c r="A367" s="49">
        <v>1</v>
      </c>
      <c r="B367" s="6">
        <v>150962901</v>
      </c>
      <c r="C367" s="6" t="s">
        <v>3392</v>
      </c>
      <c r="D367" s="6" t="s">
        <v>476</v>
      </c>
      <c r="E367" s="7">
        <v>4.7859999999999999E-5</v>
      </c>
      <c r="F367" s="7">
        <v>0.91326613639717102</v>
      </c>
      <c r="G367" s="6" t="s">
        <v>38</v>
      </c>
      <c r="H367" s="6" t="s">
        <v>39</v>
      </c>
      <c r="I367" s="6">
        <v>0</v>
      </c>
      <c r="J367" s="6">
        <v>4.0659999999999998</v>
      </c>
      <c r="K367" s="50" t="s">
        <v>129</v>
      </c>
    </row>
    <row r="368" spans="1:11" x14ac:dyDescent="0.3">
      <c r="A368" s="49">
        <v>22</v>
      </c>
      <c r="B368" s="6">
        <v>50506360</v>
      </c>
      <c r="C368" s="6" t="s">
        <v>3393</v>
      </c>
      <c r="D368" s="6" t="s">
        <v>779</v>
      </c>
      <c r="E368" s="7">
        <v>4.7870000000000001E-5</v>
      </c>
      <c r="F368" s="7">
        <v>0.91326613639717102</v>
      </c>
      <c r="G368" s="6" t="s">
        <v>38</v>
      </c>
      <c r="H368" s="6" t="s">
        <v>39</v>
      </c>
      <c r="I368" s="6">
        <v>0</v>
      </c>
      <c r="J368" s="6">
        <v>4.0659999999999998</v>
      </c>
      <c r="K368" s="50" t="s">
        <v>130</v>
      </c>
    </row>
    <row r="369" spans="1:11" x14ac:dyDescent="0.3">
      <c r="A369" s="49">
        <v>22</v>
      </c>
      <c r="B369" s="6">
        <v>32084674</v>
      </c>
      <c r="C369" s="6" t="s">
        <v>3394</v>
      </c>
      <c r="D369" s="6" t="s">
        <v>1925</v>
      </c>
      <c r="E369" s="7">
        <v>4.8000000000000001E-5</v>
      </c>
      <c r="F369" s="7">
        <v>0.91326613639717102</v>
      </c>
      <c r="G369" s="6" t="s">
        <v>37</v>
      </c>
      <c r="H369" s="6" t="s">
        <v>36</v>
      </c>
      <c r="I369" s="6">
        <v>1</v>
      </c>
      <c r="J369" s="6">
        <v>-4.0650000000000004</v>
      </c>
      <c r="K369" s="50" t="s">
        <v>131</v>
      </c>
    </row>
    <row r="370" spans="1:11" x14ac:dyDescent="0.3">
      <c r="A370" s="49">
        <v>1</v>
      </c>
      <c r="B370" s="6">
        <v>151801050</v>
      </c>
      <c r="C370" s="6" t="s">
        <v>3395</v>
      </c>
      <c r="D370" s="6" t="s">
        <v>771</v>
      </c>
      <c r="E370" s="7">
        <v>4.8199999999999999E-5</v>
      </c>
      <c r="F370" s="7">
        <v>0.91326613639717102</v>
      </c>
      <c r="G370" s="6" t="s">
        <v>36</v>
      </c>
      <c r="H370" s="6" t="s">
        <v>39</v>
      </c>
      <c r="I370" s="6">
        <v>1</v>
      </c>
      <c r="J370" s="6">
        <v>-4.0640000000000001</v>
      </c>
      <c r="K370" s="50" t="s">
        <v>131</v>
      </c>
    </row>
    <row r="371" spans="1:11" x14ac:dyDescent="0.3">
      <c r="A371" s="49">
        <v>17</v>
      </c>
      <c r="B371" s="6">
        <v>64522929</v>
      </c>
      <c r="C371" s="6" t="s">
        <v>3396</v>
      </c>
      <c r="D371" s="6" t="s">
        <v>597</v>
      </c>
      <c r="E371" s="7">
        <v>4.8250000000000001E-5</v>
      </c>
      <c r="F371" s="7">
        <v>0.91326613639717102</v>
      </c>
      <c r="G371" s="6" t="s">
        <v>38</v>
      </c>
      <c r="H371" s="6" t="s">
        <v>39</v>
      </c>
      <c r="I371" s="6">
        <v>1</v>
      </c>
      <c r="J371" s="6">
        <v>-4.0640000000000001</v>
      </c>
      <c r="K371" s="50" t="s">
        <v>127</v>
      </c>
    </row>
    <row r="372" spans="1:11" x14ac:dyDescent="0.3">
      <c r="A372" s="49">
        <v>16</v>
      </c>
      <c r="B372" s="6">
        <v>69726487</v>
      </c>
      <c r="C372" s="6" t="s">
        <v>3397</v>
      </c>
      <c r="D372" s="6" t="s">
        <v>1927</v>
      </c>
      <c r="E372" s="7">
        <v>4.8269999999999997E-5</v>
      </c>
      <c r="F372" s="7">
        <v>0.91326613639717102</v>
      </c>
      <c r="G372" s="6" t="s">
        <v>37</v>
      </c>
      <c r="H372" s="6" t="s">
        <v>39</v>
      </c>
      <c r="I372" s="6">
        <v>0</v>
      </c>
      <c r="J372" s="6">
        <v>4.0640000000000001</v>
      </c>
      <c r="K372" s="50" t="s">
        <v>129</v>
      </c>
    </row>
    <row r="373" spans="1:11" x14ac:dyDescent="0.3">
      <c r="A373" s="49">
        <v>6</v>
      </c>
      <c r="B373" s="6">
        <v>25612666</v>
      </c>
      <c r="C373" s="6" t="s">
        <v>3398</v>
      </c>
      <c r="D373" s="6" t="s">
        <v>1198</v>
      </c>
      <c r="E373" s="7">
        <v>4.8439999999999997E-5</v>
      </c>
      <c r="F373" s="7">
        <v>0.91326613639717102</v>
      </c>
      <c r="G373" s="6" t="s">
        <v>38</v>
      </c>
      <c r="H373" s="6" t="s">
        <v>37</v>
      </c>
      <c r="I373" s="6">
        <v>0</v>
      </c>
      <c r="J373" s="6">
        <v>4.0629999999999997</v>
      </c>
      <c r="K373" s="50" t="s">
        <v>128</v>
      </c>
    </row>
    <row r="374" spans="1:11" x14ac:dyDescent="0.3">
      <c r="A374" s="49">
        <v>1</v>
      </c>
      <c r="B374" s="6">
        <v>202569218</v>
      </c>
      <c r="C374" s="6" t="s">
        <v>3399</v>
      </c>
      <c r="D374" s="6" t="s">
        <v>1929</v>
      </c>
      <c r="E374" s="7">
        <v>4.8760000000000001E-5</v>
      </c>
      <c r="F374" s="7">
        <v>0.91326613639717102</v>
      </c>
      <c r="G374" s="6" t="s">
        <v>38</v>
      </c>
      <c r="H374" s="6" t="s">
        <v>37</v>
      </c>
      <c r="I374" s="6">
        <v>0</v>
      </c>
      <c r="J374" s="6">
        <v>4.0620000000000003</v>
      </c>
      <c r="K374" s="50" t="s">
        <v>129</v>
      </c>
    </row>
    <row r="375" spans="1:11" x14ac:dyDescent="0.3">
      <c r="A375" s="49">
        <v>15</v>
      </c>
      <c r="B375" s="6">
        <v>55628776</v>
      </c>
      <c r="C375" s="6" t="s">
        <v>3400</v>
      </c>
      <c r="D375" s="6" t="s">
        <v>2282</v>
      </c>
      <c r="E375" s="7">
        <v>4.8789999999999999E-5</v>
      </c>
      <c r="F375" s="7">
        <v>0.91326613639717102</v>
      </c>
      <c r="G375" s="6" t="s">
        <v>42</v>
      </c>
      <c r="H375" s="6" t="s">
        <v>36</v>
      </c>
      <c r="I375" s="6">
        <v>0</v>
      </c>
      <c r="J375" s="6">
        <v>4.0609999999999999</v>
      </c>
      <c r="K375" s="50" t="s">
        <v>128</v>
      </c>
    </row>
    <row r="376" spans="1:11" x14ac:dyDescent="0.3">
      <c r="A376" s="49">
        <v>17</v>
      </c>
      <c r="B376" s="6">
        <v>19706839</v>
      </c>
      <c r="C376" s="6" t="s">
        <v>3401</v>
      </c>
      <c r="D376" s="6" t="s">
        <v>1930</v>
      </c>
      <c r="E376" s="7">
        <v>4.8810000000000002E-5</v>
      </c>
      <c r="F376" s="7">
        <v>0.91326613639717102</v>
      </c>
      <c r="G376" s="6" t="s">
        <v>37</v>
      </c>
      <c r="H376" s="6" t="s">
        <v>36</v>
      </c>
      <c r="I376" s="6">
        <v>0</v>
      </c>
      <c r="J376" s="6">
        <v>4.0609999999999999</v>
      </c>
      <c r="K376" s="50" t="s">
        <v>129</v>
      </c>
    </row>
    <row r="377" spans="1:11" x14ac:dyDescent="0.3">
      <c r="A377" s="49">
        <v>4</v>
      </c>
      <c r="B377" s="6">
        <v>108852299</v>
      </c>
      <c r="C377" s="6" t="s">
        <v>3402</v>
      </c>
      <c r="D377" s="6" t="s">
        <v>1528</v>
      </c>
      <c r="E377" s="7">
        <v>4.897E-5</v>
      </c>
      <c r="F377" s="7">
        <v>0.91326613639717102</v>
      </c>
      <c r="G377" s="6" t="s">
        <v>37</v>
      </c>
      <c r="H377" s="6" t="s">
        <v>36</v>
      </c>
      <c r="I377" s="6">
        <v>0</v>
      </c>
      <c r="J377" s="6">
        <v>4.0599999999999996</v>
      </c>
      <c r="K377" s="50" t="s">
        <v>129</v>
      </c>
    </row>
    <row r="378" spans="1:11" x14ac:dyDescent="0.3">
      <c r="A378" s="49">
        <v>18</v>
      </c>
      <c r="B378" s="6">
        <v>43273713</v>
      </c>
      <c r="C378" s="6" t="s">
        <v>3403</v>
      </c>
      <c r="D378" s="6" t="s">
        <v>1228</v>
      </c>
      <c r="E378" s="7">
        <v>4.9259999999999999E-5</v>
      </c>
      <c r="F378" s="7">
        <v>0.91326613639717102</v>
      </c>
      <c r="G378" s="6" t="s">
        <v>37</v>
      </c>
      <c r="H378" s="6" t="s">
        <v>36</v>
      </c>
      <c r="I378" s="6">
        <v>1</v>
      </c>
      <c r="J378" s="6">
        <v>-4.0590000000000002</v>
      </c>
      <c r="K378" s="50" t="s">
        <v>131</v>
      </c>
    </row>
    <row r="379" spans="1:11" x14ac:dyDescent="0.3">
      <c r="A379" s="49">
        <v>9</v>
      </c>
      <c r="B379" s="6">
        <v>95449149</v>
      </c>
      <c r="C379" s="6" t="s">
        <v>3404</v>
      </c>
      <c r="D379" s="6" t="s">
        <v>897</v>
      </c>
      <c r="E379" s="7">
        <v>4.9429999999999999E-5</v>
      </c>
      <c r="F379" s="7">
        <v>0.91326613639717102</v>
      </c>
      <c r="G379" s="6" t="s">
        <v>37</v>
      </c>
      <c r="H379" s="6" t="s">
        <v>36</v>
      </c>
      <c r="I379" s="6">
        <v>0</v>
      </c>
      <c r="J379" s="6">
        <v>4.0579999999999998</v>
      </c>
      <c r="K379" s="50" t="s">
        <v>129</v>
      </c>
    </row>
    <row r="380" spans="1:11" x14ac:dyDescent="0.3">
      <c r="A380" s="49">
        <v>2</v>
      </c>
      <c r="B380" s="6">
        <v>213150271</v>
      </c>
      <c r="C380" s="6" t="s">
        <v>3405</v>
      </c>
      <c r="D380" s="6" t="s">
        <v>894</v>
      </c>
      <c r="E380" s="7">
        <v>4.9499999999999997E-5</v>
      </c>
      <c r="F380" s="7">
        <v>0.91326613639717102</v>
      </c>
      <c r="G380" s="6" t="s">
        <v>37</v>
      </c>
      <c r="H380" s="6" t="s">
        <v>39</v>
      </c>
      <c r="I380" s="7">
        <v>2.9999999999999997E-4</v>
      </c>
      <c r="J380" s="6">
        <v>4.0579999999999998</v>
      </c>
      <c r="K380" s="50" t="s">
        <v>128</v>
      </c>
    </row>
    <row r="381" spans="1:11" x14ac:dyDescent="0.3">
      <c r="A381" s="49">
        <v>3</v>
      </c>
      <c r="B381" s="6">
        <v>141571099</v>
      </c>
      <c r="C381" s="6" t="s">
        <v>3406</v>
      </c>
      <c r="D381" s="6" t="s">
        <v>2134</v>
      </c>
      <c r="E381" s="7">
        <v>4.9740000000000001E-5</v>
      </c>
      <c r="F381" s="7">
        <v>0.91326613639717102</v>
      </c>
      <c r="G381" s="6" t="s">
        <v>38</v>
      </c>
      <c r="H381" s="6" t="s">
        <v>39</v>
      </c>
      <c r="I381" s="6">
        <v>0.99950000000000006</v>
      </c>
      <c r="J381" s="6">
        <v>-4.0570000000000004</v>
      </c>
      <c r="K381" s="50" t="s">
        <v>127</v>
      </c>
    </row>
    <row r="382" spans="1:11" x14ac:dyDescent="0.3">
      <c r="A382" s="49">
        <v>11</v>
      </c>
      <c r="B382" s="6">
        <v>5505345</v>
      </c>
      <c r="C382" s="6" t="s">
        <v>3407</v>
      </c>
      <c r="D382" s="6" t="s">
        <v>1086</v>
      </c>
      <c r="E382" s="7">
        <v>4.9820000000000001E-5</v>
      </c>
      <c r="F382" s="7">
        <v>0.91326613639717102</v>
      </c>
      <c r="G382" s="6" t="s">
        <v>38</v>
      </c>
      <c r="H382" s="6" t="s">
        <v>37</v>
      </c>
      <c r="I382" s="6">
        <v>1</v>
      </c>
      <c r="J382" s="6">
        <v>-4.056</v>
      </c>
      <c r="K382" s="50" t="s">
        <v>132</v>
      </c>
    </row>
    <row r="383" spans="1:11" x14ac:dyDescent="0.3">
      <c r="A383" s="49">
        <v>3</v>
      </c>
      <c r="B383" s="6">
        <v>131549980</v>
      </c>
      <c r="C383" s="6" t="s">
        <v>3408</v>
      </c>
      <c r="D383" s="6" t="s">
        <v>886</v>
      </c>
      <c r="E383" s="7">
        <v>4.9849999999999999E-5</v>
      </c>
      <c r="F383" s="7">
        <v>0.91326613639717102</v>
      </c>
      <c r="G383" s="6" t="s">
        <v>37</v>
      </c>
      <c r="H383" s="6" t="s">
        <v>36</v>
      </c>
      <c r="I383" s="6">
        <v>0.86950000000000005</v>
      </c>
      <c r="J383" s="6">
        <v>-4.056</v>
      </c>
      <c r="K383" s="50" t="s">
        <v>127</v>
      </c>
    </row>
    <row r="384" spans="1:11" x14ac:dyDescent="0.3">
      <c r="A384" s="49">
        <v>12</v>
      </c>
      <c r="B384" s="6">
        <v>57455487</v>
      </c>
      <c r="C384" s="6" t="s">
        <v>3409</v>
      </c>
      <c r="D384" s="6" t="s">
        <v>1604</v>
      </c>
      <c r="E384" s="7">
        <v>5.0080000000000002E-5</v>
      </c>
      <c r="F384" s="7">
        <v>0.91326613639717102</v>
      </c>
      <c r="G384" s="6" t="s">
        <v>37</v>
      </c>
      <c r="H384" s="6" t="s">
        <v>36</v>
      </c>
      <c r="I384" s="6">
        <v>0</v>
      </c>
      <c r="J384" s="6">
        <v>4.0549999999999997</v>
      </c>
      <c r="K384" s="50" t="s">
        <v>130</v>
      </c>
    </row>
    <row r="385" spans="1:11" x14ac:dyDescent="0.3">
      <c r="A385" s="49">
        <v>1</v>
      </c>
      <c r="B385" s="6">
        <v>184795563</v>
      </c>
      <c r="C385" s="6" t="s">
        <v>3410</v>
      </c>
      <c r="D385" s="6" t="s">
        <v>627</v>
      </c>
      <c r="E385" s="7">
        <v>5.0090000000000003E-5</v>
      </c>
      <c r="F385" s="7">
        <v>0.91326613639717102</v>
      </c>
      <c r="G385" s="6" t="s">
        <v>38</v>
      </c>
      <c r="H385" s="6" t="s">
        <v>39</v>
      </c>
      <c r="I385" s="6">
        <v>0</v>
      </c>
      <c r="J385" s="6">
        <v>4.0549999999999997</v>
      </c>
      <c r="K385" s="50" t="s">
        <v>128</v>
      </c>
    </row>
    <row r="386" spans="1:11" x14ac:dyDescent="0.3">
      <c r="A386" s="49">
        <v>8</v>
      </c>
      <c r="B386" s="6">
        <v>38414739</v>
      </c>
      <c r="C386" s="6" t="s">
        <v>3411</v>
      </c>
      <c r="D386" s="6" t="s">
        <v>1934</v>
      </c>
      <c r="E386" s="7">
        <v>5.028E-5</v>
      </c>
      <c r="F386" s="7">
        <v>0.91326613639717102</v>
      </c>
      <c r="G386" s="6" t="s">
        <v>37</v>
      </c>
      <c r="H386" s="6" t="s">
        <v>39</v>
      </c>
      <c r="I386" s="6">
        <v>0</v>
      </c>
      <c r="J386" s="6">
        <v>4.0540000000000003</v>
      </c>
      <c r="K386" s="50" t="s">
        <v>129</v>
      </c>
    </row>
    <row r="387" spans="1:11" x14ac:dyDescent="0.3">
      <c r="A387" s="49">
        <v>16</v>
      </c>
      <c r="B387" s="6">
        <v>67179642</v>
      </c>
      <c r="C387" s="6" t="s">
        <v>3412</v>
      </c>
      <c r="D387" s="6" t="s">
        <v>2228</v>
      </c>
      <c r="E387" s="7">
        <v>5.0370000000000001E-5</v>
      </c>
      <c r="F387" s="7">
        <v>0.91326613639717102</v>
      </c>
      <c r="G387" s="6" t="s">
        <v>37</v>
      </c>
      <c r="H387" s="6" t="s">
        <v>36</v>
      </c>
      <c r="I387" s="6">
        <v>0</v>
      </c>
      <c r="J387" s="6">
        <v>4.0540000000000003</v>
      </c>
      <c r="K387" s="50" t="s">
        <v>128</v>
      </c>
    </row>
    <row r="388" spans="1:11" x14ac:dyDescent="0.3">
      <c r="A388" s="49">
        <v>20</v>
      </c>
      <c r="B388" s="6">
        <v>49094685</v>
      </c>
      <c r="C388" s="6" t="s">
        <v>3413</v>
      </c>
      <c r="D388" s="6" t="s">
        <v>1777</v>
      </c>
      <c r="E388" s="7">
        <v>5.0380000000000002E-5</v>
      </c>
      <c r="F388" s="7">
        <v>0.91326613639717102</v>
      </c>
      <c r="G388" s="6" t="s">
        <v>38</v>
      </c>
      <c r="H388" s="6" t="s">
        <v>36</v>
      </c>
      <c r="I388" s="7">
        <v>1E-4</v>
      </c>
      <c r="J388" s="6">
        <v>4.0540000000000003</v>
      </c>
      <c r="K388" s="50" t="s">
        <v>130</v>
      </c>
    </row>
    <row r="389" spans="1:11" x14ac:dyDescent="0.3">
      <c r="A389" s="49">
        <v>9</v>
      </c>
      <c r="B389" s="6">
        <v>134139910</v>
      </c>
      <c r="C389" s="6" t="s">
        <v>3414</v>
      </c>
      <c r="D389" s="6" t="s">
        <v>365</v>
      </c>
      <c r="E389" s="7">
        <v>5.0430000000000003E-5</v>
      </c>
      <c r="F389" s="7">
        <v>0.91326613639717102</v>
      </c>
      <c r="G389" s="6" t="s">
        <v>37</v>
      </c>
      <c r="H389" s="6" t="s">
        <v>39</v>
      </c>
      <c r="I389" s="7">
        <v>2.9999999999999997E-4</v>
      </c>
      <c r="J389" s="6">
        <v>4.0540000000000003</v>
      </c>
      <c r="K389" s="50" t="s">
        <v>128</v>
      </c>
    </row>
    <row r="390" spans="1:11" x14ac:dyDescent="0.3">
      <c r="A390" s="49">
        <v>7</v>
      </c>
      <c r="B390" s="6">
        <v>32071225</v>
      </c>
      <c r="C390" s="6" t="s">
        <v>3415</v>
      </c>
      <c r="D390" s="6" t="s">
        <v>1424</v>
      </c>
      <c r="E390" s="7">
        <v>5.092E-5</v>
      </c>
      <c r="F390" s="7">
        <v>0.91326613639717102</v>
      </c>
      <c r="G390" s="6" t="s">
        <v>36</v>
      </c>
      <c r="H390" s="6" t="s">
        <v>39</v>
      </c>
      <c r="I390" s="6">
        <v>0.99980000000000002</v>
      </c>
      <c r="J390" s="6">
        <v>-4.0510000000000002</v>
      </c>
      <c r="K390" s="50" t="s">
        <v>127</v>
      </c>
    </row>
    <row r="391" spans="1:11" x14ac:dyDescent="0.3">
      <c r="A391" s="49">
        <v>19</v>
      </c>
      <c r="B391" s="6">
        <v>40007337</v>
      </c>
      <c r="C391" s="6" t="s">
        <v>3416</v>
      </c>
      <c r="D391" s="6" t="s">
        <v>2306</v>
      </c>
      <c r="E391" s="7">
        <v>5.0989999999999998E-5</v>
      </c>
      <c r="F391" s="7">
        <v>0.91326613639717102</v>
      </c>
      <c r="G391" s="6" t="s">
        <v>38</v>
      </c>
      <c r="H391" s="6" t="s">
        <v>39</v>
      </c>
      <c r="I391" s="7">
        <v>1E-4</v>
      </c>
      <c r="J391" s="6">
        <v>4.0510000000000002</v>
      </c>
      <c r="K391" s="50" t="s">
        <v>128</v>
      </c>
    </row>
    <row r="392" spans="1:11" x14ac:dyDescent="0.3">
      <c r="A392" s="49">
        <v>12</v>
      </c>
      <c r="B392" s="6">
        <v>95257132</v>
      </c>
      <c r="C392" s="6" t="s">
        <v>3417</v>
      </c>
      <c r="D392" s="6" t="s">
        <v>2071</v>
      </c>
      <c r="E392" s="7">
        <v>5.113E-5</v>
      </c>
      <c r="F392" s="7">
        <v>0.91326613639717102</v>
      </c>
      <c r="G392" s="6" t="s">
        <v>38</v>
      </c>
      <c r="H392" s="6" t="s">
        <v>39</v>
      </c>
      <c r="I392" s="7">
        <v>1E-4</v>
      </c>
      <c r="J392" s="6">
        <v>4.05</v>
      </c>
      <c r="K392" s="50" t="s">
        <v>128</v>
      </c>
    </row>
    <row r="393" spans="1:11" x14ac:dyDescent="0.3">
      <c r="A393" s="49">
        <v>11</v>
      </c>
      <c r="B393" s="6">
        <v>9842545</v>
      </c>
      <c r="C393" s="6" t="s">
        <v>3418</v>
      </c>
      <c r="D393" s="6" t="s">
        <v>2341</v>
      </c>
      <c r="E393" s="7">
        <v>5.1419999999999999E-5</v>
      </c>
      <c r="F393" s="7">
        <v>0.91326613639717102</v>
      </c>
      <c r="G393" s="6" t="s">
        <v>38</v>
      </c>
      <c r="H393" s="6" t="s">
        <v>39</v>
      </c>
      <c r="I393" s="7">
        <v>2.9999999999999997E-4</v>
      </c>
      <c r="J393" s="6">
        <v>4.0490000000000004</v>
      </c>
      <c r="K393" s="50" t="s">
        <v>128</v>
      </c>
    </row>
    <row r="394" spans="1:11" x14ac:dyDescent="0.3">
      <c r="A394" s="49">
        <v>11</v>
      </c>
      <c r="B394" s="6">
        <v>3037998</v>
      </c>
      <c r="C394" s="6" t="s">
        <v>3419</v>
      </c>
      <c r="D394" s="6" t="s">
        <v>2253</v>
      </c>
      <c r="E394" s="7">
        <v>5.168E-5</v>
      </c>
      <c r="F394" s="7">
        <v>0.91326613639717102</v>
      </c>
      <c r="G394" s="6" t="s">
        <v>37</v>
      </c>
      <c r="H394" s="6" t="s">
        <v>36</v>
      </c>
      <c r="I394" s="6">
        <v>0</v>
      </c>
      <c r="J394" s="6">
        <v>4.048</v>
      </c>
      <c r="K394" s="50" t="s">
        <v>128</v>
      </c>
    </row>
    <row r="395" spans="1:11" x14ac:dyDescent="0.3">
      <c r="A395" s="49">
        <v>7</v>
      </c>
      <c r="B395" s="6">
        <v>151368780</v>
      </c>
      <c r="C395" s="6" t="s">
        <v>3420</v>
      </c>
      <c r="D395" s="6" t="s">
        <v>1937</v>
      </c>
      <c r="E395" s="7">
        <v>5.1829999999999997E-5</v>
      </c>
      <c r="F395" s="7">
        <v>0.91326613639717102</v>
      </c>
      <c r="G395" s="6" t="s">
        <v>37</v>
      </c>
      <c r="H395" s="6" t="s">
        <v>39</v>
      </c>
      <c r="I395" s="6">
        <v>0</v>
      </c>
      <c r="J395" s="6">
        <v>4.0469999999999997</v>
      </c>
      <c r="K395" s="50" t="s">
        <v>129</v>
      </c>
    </row>
    <row r="396" spans="1:11" x14ac:dyDescent="0.3">
      <c r="A396" s="49">
        <v>8</v>
      </c>
      <c r="B396" s="6">
        <v>12729384</v>
      </c>
      <c r="C396" s="6" t="s">
        <v>3421</v>
      </c>
      <c r="D396" s="6" t="s">
        <v>1778</v>
      </c>
      <c r="E396" s="7">
        <v>5.1999999999999997E-5</v>
      </c>
      <c r="F396" s="7">
        <v>0.91326613639717102</v>
      </c>
      <c r="G396" s="6" t="s">
        <v>38</v>
      </c>
      <c r="H396" s="6" t="s">
        <v>39</v>
      </c>
      <c r="I396" s="6">
        <v>0</v>
      </c>
      <c r="J396" s="6">
        <v>4.0460000000000003</v>
      </c>
      <c r="K396" s="50" t="s">
        <v>130</v>
      </c>
    </row>
    <row r="397" spans="1:11" x14ac:dyDescent="0.3">
      <c r="A397" s="49">
        <v>1</v>
      </c>
      <c r="B397" s="6">
        <v>43273131</v>
      </c>
      <c r="C397" s="6" t="s">
        <v>3422</v>
      </c>
      <c r="D397" s="6" t="s">
        <v>1138</v>
      </c>
      <c r="E397" s="7">
        <v>5.2120000000000002E-5</v>
      </c>
      <c r="F397" s="7">
        <v>0.91326613639717102</v>
      </c>
      <c r="G397" s="6" t="s">
        <v>38</v>
      </c>
      <c r="H397" s="6" t="s">
        <v>39</v>
      </c>
      <c r="I397" s="6">
        <v>0</v>
      </c>
      <c r="J397" s="6">
        <v>4.0460000000000003</v>
      </c>
      <c r="K397" s="50" t="s">
        <v>128</v>
      </c>
    </row>
    <row r="398" spans="1:11" x14ac:dyDescent="0.3">
      <c r="A398" s="49">
        <v>17</v>
      </c>
      <c r="B398" s="6">
        <v>46923171</v>
      </c>
      <c r="C398" s="6" t="s">
        <v>3423</v>
      </c>
      <c r="D398" s="6" t="s">
        <v>1780</v>
      </c>
      <c r="E398" s="7">
        <v>5.2439999999999999E-5</v>
      </c>
      <c r="F398" s="7">
        <v>0.91326613639717102</v>
      </c>
      <c r="G398" s="6" t="s">
        <v>37</v>
      </c>
      <c r="H398" s="6" t="s">
        <v>36</v>
      </c>
      <c r="I398" s="6">
        <v>0</v>
      </c>
      <c r="J398" s="6">
        <v>4.0439999999999996</v>
      </c>
      <c r="K398" s="50" t="s">
        <v>130</v>
      </c>
    </row>
    <row r="399" spans="1:11" x14ac:dyDescent="0.3">
      <c r="A399" s="49">
        <v>1</v>
      </c>
      <c r="B399" s="6">
        <v>33368668</v>
      </c>
      <c r="C399" s="6" t="s">
        <v>3424</v>
      </c>
      <c r="D399" s="6" t="s">
        <v>1940</v>
      </c>
      <c r="E399" s="7">
        <v>5.2790000000000001E-5</v>
      </c>
      <c r="F399" s="7">
        <v>0.91326613639717102</v>
      </c>
      <c r="G399" s="6" t="s">
        <v>37</v>
      </c>
      <c r="H399" s="6" t="s">
        <v>36</v>
      </c>
      <c r="I399" s="6">
        <v>0</v>
      </c>
      <c r="J399" s="6">
        <v>4.0430000000000001</v>
      </c>
      <c r="K399" s="50" t="s">
        <v>129</v>
      </c>
    </row>
    <row r="400" spans="1:11" x14ac:dyDescent="0.3">
      <c r="A400" s="49">
        <v>19</v>
      </c>
      <c r="B400" s="6">
        <v>55377551</v>
      </c>
      <c r="C400" s="6" t="s">
        <v>3425</v>
      </c>
      <c r="D400" s="6" t="s">
        <v>1097</v>
      </c>
      <c r="E400" s="7">
        <v>5.2809999999999998E-5</v>
      </c>
      <c r="F400" s="7">
        <v>0.91326613639717102</v>
      </c>
      <c r="G400" s="6" t="s">
        <v>38</v>
      </c>
      <c r="H400" s="6" t="s">
        <v>39</v>
      </c>
      <c r="I400" s="6">
        <v>0</v>
      </c>
      <c r="J400" s="6">
        <v>4.0430000000000001</v>
      </c>
      <c r="K400" s="50" t="s">
        <v>130</v>
      </c>
    </row>
    <row r="401" spans="1:11" x14ac:dyDescent="0.3">
      <c r="A401" s="49">
        <v>2</v>
      </c>
      <c r="B401" s="6">
        <v>202297833</v>
      </c>
      <c r="C401" s="6" t="s">
        <v>3426</v>
      </c>
      <c r="D401" s="6" t="s">
        <v>1942</v>
      </c>
      <c r="E401" s="7">
        <v>5.2960000000000001E-5</v>
      </c>
      <c r="F401" s="7">
        <v>0.91326613639717102</v>
      </c>
      <c r="G401" s="6" t="s">
        <v>37</v>
      </c>
      <c r="H401" s="6" t="s">
        <v>36</v>
      </c>
      <c r="I401" s="6">
        <v>1</v>
      </c>
      <c r="J401" s="6">
        <v>-4.0419999999999998</v>
      </c>
      <c r="K401" s="50" t="s">
        <v>131</v>
      </c>
    </row>
    <row r="402" spans="1:11" x14ac:dyDescent="0.3">
      <c r="A402" s="49">
        <v>5</v>
      </c>
      <c r="B402" s="6">
        <v>132824365</v>
      </c>
      <c r="C402" s="6" t="s">
        <v>3427</v>
      </c>
      <c r="D402" s="6" t="s">
        <v>1768</v>
      </c>
      <c r="E402" s="7">
        <v>5.3069999999999998E-5</v>
      </c>
      <c r="F402" s="7">
        <v>0.91326613639717102</v>
      </c>
      <c r="G402" s="6" t="s">
        <v>37</v>
      </c>
      <c r="H402" s="6" t="s">
        <v>36</v>
      </c>
      <c r="I402" s="6">
        <v>0.14130000000000001</v>
      </c>
      <c r="J402" s="6">
        <v>-4.0419999999999998</v>
      </c>
      <c r="K402" s="50" t="s">
        <v>127</v>
      </c>
    </row>
    <row r="403" spans="1:11" x14ac:dyDescent="0.3">
      <c r="A403" s="49">
        <v>11</v>
      </c>
      <c r="B403" s="6">
        <v>67365452</v>
      </c>
      <c r="C403" s="6" t="s">
        <v>3428</v>
      </c>
      <c r="D403" s="6" t="s">
        <v>1943</v>
      </c>
      <c r="E403" s="7">
        <v>5.3220000000000002E-5</v>
      </c>
      <c r="F403" s="7">
        <v>0.91326613639717102</v>
      </c>
      <c r="G403" s="6" t="s">
        <v>37</v>
      </c>
      <c r="H403" s="6" t="s">
        <v>36</v>
      </c>
      <c r="I403" s="6">
        <v>1</v>
      </c>
      <c r="J403" s="6">
        <v>-4.0410000000000004</v>
      </c>
      <c r="K403" s="50" t="s">
        <v>131</v>
      </c>
    </row>
    <row r="404" spans="1:11" x14ac:dyDescent="0.3">
      <c r="A404" s="49">
        <v>16</v>
      </c>
      <c r="B404" s="6">
        <v>2262204</v>
      </c>
      <c r="C404" s="6" t="s">
        <v>3429</v>
      </c>
      <c r="D404" s="6" t="s">
        <v>2247</v>
      </c>
      <c r="E404" s="7">
        <v>5.3369999999999999E-5</v>
      </c>
      <c r="F404" s="7">
        <v>0.91326613639717102</v>
      </c>
      <c r="G404" s="6" t="s">
        <v>37</v>
      </c>
      <c r="H404" s="6" t="s">
        <v>36</v>
      </c>
      <c r="I404" s="6">
        <v>0.99990000000000001</v>
      </c>
      <c r="J404" s="6">
        <v>-4.04</v>
      </c>
      <c r="K404" s="50" t="s">
        <v>127</v>
      </c>
    </row>
    <row r="405" spans="1:11" x14ac:dyDescent="0.3">
      <c r="A405" s="49">
        <v>8</v>
      </c>
      <c r="B405" s="6">
        <v>23431604</v>
      </c>
      <c r="C405" s="6" t="s">
        <v>3430</v>
      </c>
      <c r="D405" s="6" t="s">
        <v>862</v>
      </c>
      <c r="E405" s="7">
        <v>5.3409999999999999E-5</v>
      </c>
      <c r="F405" s="7">
        <v>0.91326613639717102</v>
      </c>
      <c r="G405" s="6" t="s">
        <v>37</v>
      </c>
      <c r="H405" s="6" t="s">
        <v>36</v>
      </c>
      <c r="I405" s="6">
        <v>0</v>
      </c>
      <c r="J405" s="6">
        <v>4.04</v>
      </c>
      <c r="K405" s="50" t="s">
        <v>130</v>
      </c>
    </row>
    <row r="406" spans="1:11" x14ac:dyDescent="0.3">
      <c r="A406" s="49">
        <v>1</v>
      </c>
      <c r="B406" s="6">
        <v>35764657</v>
      </c>
      <c r="C406" s="6" t="s">
        <v>3431</v>
      </c>
      <c r="D406" s="6" t="s">
        <v>397</v>
      </c>
      <c r="E406" s="7">
        <v>5.3470000000000001E-5</v>
      </c>
      <c r="F406" s="7">
        <v>0.91326613639717102</v>
      </c>
      <c r="G406" s="6" t="s">
        <v>37</v>
      </c>
      <c r="H406" s="6" t="s">
        <v>39</v>
      </c>
      <c r="I406" s="6">
        <v>0.99909999999999999</v>
      </c>
      <c r="J406" s="6">
        <v>-4.04</v>
      </c>
      <c r="K406" s="50" t="s">
        <v>127</v>
      </c>
    </row>
    <row r="407" spans="1:11" x14ac:dyDescent="0.3">
      <c r="A407" s="49">
        <v>18</v>
      </c>
      <c r="B407" s="6">
        <v>48758161</v>
      </c>
      <c r="C407" s="6" t="s">
        <v>3432</v>
      </c>
      <c r="D407" s="6" t="s">
        <v>2241</v>
      </c>
      <c r="E407" s="7">
        <v>5.3489999999999998E-5</v>
      </c>
      <c r="F407" s="7">
        <v>0.91326613639717102</v>
      </c>
      <c r="G407" s="6" t="s">
        <v>37</v>
      </c>
      <c r="H407" s="6" t="s">
        <v>36</v>
      </c>
      <c r="I407" s="6">
        <v>0</v>
      </c>
      <c r="J407" s="6">
        <v>4.04</v>
      </c>
      <c r="K407" s="50" t="s">
        <v>128</v>
      </c>
    </row>
    <row r="408" spans="1:11" x14ac:dyDescent="0.3">
      <c r="A408" s="49">
        <v>16</v>
      </c>
      <c r="B408" s="6">
        <v>56832471</v>
      </c>
      <c r="C408" s="6" t="s">
        <v>3433</v>
      </c>
      <c r="D408" s="6" t="s">
        <v>580</v>
      </c>
      <c r="E408" s="7">
        <v>5.3499999999999999E-5</v>
      </c>
      <c r="F408" s="7">
        <v>0.91326613639717102</v>
      </c>
      <c r="G408" s="6" t="s">
        <v>38</v>
      </c>
      <c r="H408" s="6" t="s">
        <v>39</v>
      </c>
      <c r="I408" s="6">
        <v>0.99690000000000001</v>
      </c>
      <c r="J408" s="6">
        <v>-4.04</v>
      </c>
      <c r="K408" s="50" t="s">
        <v>132</v>
      </c>
    </row>
    <row r="409" spans="1:11" x14ac:dyDescent="0.3">
      <c r="A409" s="49">
        <v>11</v>
      </c>
      <c r="B409" s="6">
        <v>65965765</v>
      </c>
      <c r="C409" s="6" t="s">
        <v>3434</v>
      </c>
      <c r="D409" s="6" t="s">
        <v>1789</v>
      </c>
      <c r="E409" s="7">
        <v>5.3959999999999998E-5</v>
      </c>
      <c r="F409" s="7">
        <v>0.91326613639717102</v>
      </c>
      <c r="G409" s="6" t="s">
        <v>38</v>
      </c>
      <c r="H409" s="6" t="s">
        <v>39</v>
      </c>
      <c r="I409" s="6">
        <v>0</v>
      </c>
      <c r="J409" s="6">
        <v>4.0380000000000003</v>
      </c>
      <c r="K409" s="50" t="s">
        <v>130</v>
      </c>
    </row>
    <row r="410" spans="1:11" x14ac:dyDescent="0.3">
      <c r="A410" s="49">
        <v>8</v>
      </c>
      <c r="B410" s="6">
        <v>142917060</v>
      </c>
      <c r="C410" s="6" t="s">
        <v>3435</v>
      </c>
      <c r="D410" s="6" t="s">
        <v>2286</v>
      </c>
      <c r="E410" s="7">
        <v>5.3980000000000002E-5</v>
      </c>
      <c r="F410" s="7">
        <v>0.91326613639717102</v>
      </c>
      <c r="G410" s="6" t="s">
        <v>38</v>
      </c>
      <c r="H410" s="6" t="s">
        <v>39</v>
      </c>
      <c r="I410" s="6">
        <v>1</v>
      </c>
      <c r="J410" s="6">
        <v>-4.0380000000000003</v>
      </c>
      <c r="K410" s="50" t="s">
        <v>127</v>
      </c>
    </row>
    <row r="411" spans="1:11" x14ac:dyDescent="0.3">
      <c r="A411" s="49">
        <v>15</v>
      </c>
      <c r="B411" s="6">
        <v>79293771</v>
      </c>
      <c r="C411" s="6" t="s">
        <v>3436</v>
      </c>
      <c r="D411" s="6" t="s">
        <v>2425</v>
      </c>
      <c r="E411" s="7">
        <v>5.4020000000000001E-5</v>
      </c>
      <c r="F411" s="7">
        <v>0.91326613639717102</v>
      </c>
      <c r="G411" s="6" t="s">
        <v>38</v>
      </c>
      <c r="H411" s="6" t="s">
        <v>39</v>
      </c>
      <c r="I411" s="6">
        <v>0.99990000000000001</v>
      </c>
      <c r="J411" s="6">
        <v>-4.0380000000000003</v>
      </c>
      <c r="K411" s="50" t="s">
        <v>127</v>
      </c>
    </row>
    <row r="412" spans="1:11" x14ac:dyDescent="0.3">
      <c r="A412" s="49">
        <v>16</v>
      </c>
      <c r="B412" s="6">
        <v>67180304</v>
      </c>
      <c r="C412" s="6" t="s">
        <v>3437</v>
      </c>
      <c r="D412" s="6" t="s">
        <v>2228</v>
      </c>
      <c r="E412" s="7">
        <v>5.4530000000000001E-5</v>
      </c>
      <c r="F412" s="7">
        <v>0.91326613639717102</v>
      </c>
      <c r="G412" s="6" t="s">
        <v>37</v>
      </c>
      <c r="H412" s="6" t="s">
        <v>36</v>
      </c>
      <c r="I412" s="7">
        <v>5.0000000000000001E-4</v>
      </c>
      <c r="J412" s="6">
        <v>4.0350000000000001</v>
      </c>
      <c r="K412" s="50" t="s">
        <v>128</v>
      </c>
    </row>
    <row r="413" spans="1:11" x14ac:dyDescent="0.3">
      <c r="A413" s="49">
        <v>19</v>
      </c>
      <c r="B413" s="6">
        <v>14446631</v>
      </c>
      <c r="C413" s="6" t="s">
        <v>3438</v>
      </c>
      <c r="D413" s="6" t="s">
        <v>2385</v>
      </c>
      <c r="E413" s="7">
        <v>5.4799999999999997E-5</v>
      </c>
      <c r="F413" s="7">
        <v>0.91326613639717102</v>
      </c>
      <c r="G413" s="6" t="s">
        <v>37</v>
      </c>
      <c r="H413" s="6" t="s">
        <v>36</v>
      </c>
      <c r="I413" s="6">
        <v>0.99990000000000001</v>
      </c>
      <c r="J413" s="6">
        <v>-4.0339999999999998</v>
      </c>
      <c r="K413" s="50" t="s">
        <v>127</v>
      </c>
    </row>
    <row r="414" spans="1:11" x14ac:dyDescent="0.3">
      <c r="A414" s="49">
        <v>15</v>
      </c>
      <c r="B414" s="6">
        <v>56142746</v>
      </c>
      <c r="C414" s="6" t="s">
        <v>3439</v>
      </c>
      <c r="D414" s="6" t="s">
        <v>2270</v>
      </c>
      <c r="E414" s="7">
        <v>5.5059999999999998E-5</v>
      </c>
      <c r="F414" s="7">
        <v>0.91326613639717102</v>
      </c>
      <c r="G414" s="6" t="s">
        <v>37</v>
      </c>
      <c r="H414" s="6" t="s">
        <v>36</v>
      </c>
      <c r="I414" s="6">
        <v>1</v>
      </c>
      <c r="J414" s="6">
        <v>-4.0330000000000004</v>
      </c>
      <c r="K414" s="50" t="s">
        <v>127</v>
      </c>
    </row>
    <row r="415" spans="1:11" x14ac:dyDescent="0.3">
      <c r="A415" s="49">
        <v>4</v>
      </c>
      <c r="B415" s="6">
        <v>98887103</v>
      </c>
      <c r="C415" s="6" t="s">
        <v>3440</v>
      </c>
      <c r="D415" s="6" t="s">
        <v>1807</v>
      </c>
      <c r="E415" s="7">
        <v>5.5340000000000002E-5</v>
      </c>
      <c r="F415" s="7">
        <v>0.91326613639717102</v>
      </c>
      <c r="G415" s="6" t="s">
        <v>38</v>
      </c>
      <c r="H415" s="6" t="s">
        <v>39</v>
      </c>
      <c r="I415" s="6">
        <v>0.27489999999999998</v>
      </c>
      <c r="J415" s="6">
        <v>4.032</v>
      </c>
      <c r="K415" s="50" t="s">
        <v>128</v>
      </c>
    </row>
    <row r="416" spans="1:11" x14ac:dyDescent="0.3">
      <c r="A416" s="49">
        <v>15</v>
      </c>
      <c r="B416" s="6">
        <v>100898128</v>
      </c>
      <c r="C416" s="6" t="s">
        <v>3441</v>
      </c>
      <c r="D416" s="6" t="s">
        <v>861</v>
      </c>
      <c r="E416" s="7">
        <v>5.5359999999999999E-5</v>
      </c>
      <c r="F416" s="7">
        <v>0.91326613639717102</v>
      </c>
      <c r="G416" s="6" t="s">
        <v>37</v>
      </c>
      <c r="H416" s="6" t="s">
        <v>36</v>
      </c>
      <c r="I416" s="6">
        <v>0</v>
      </c>
      <c r="J416" s="6">
        <v>4.032</v>
      </c>
      <c r="K416" s="50" t="s">
        <v>130</v>
      </c>
    </row>
    <row r="417" spans="1:11" x14ac:dyDescent="0.3">
      <c r="A417" s="49">
        <v>6</v>
      </c>
      <c r="B417" s="6">
        <v>135300548</v>
      </c>
      <c r="C417" s="6" t="s">
        <v>3442</v>
      </c>
      <c r="D417" s="6" t="s">
        <v>1946</v>
      </c>
      <c r="E417" s="7">
        <v>5.537E-5</v>
      </c>
      <c r="F417" s="7">
        <v>0.91326613639717102</v>
      </c>
      <c r="G417" s="6" t="s">
        <v>37</v>
      </c>
      <c r="H417" s="6" t="s">
        <v>36</v>
      </c>
      <c r="I417" s="6">
        <v>1</v>
      </c>
      <c r="J417" s="6">
        <v>-4.032</v>
      </c>
      <c r="K417" s="50" t="s">
        <v>131</v>
      </c>
    </row>
    <row r="418" spans="1:11" x14ac:dyDescent="0.3">
      <c r="A418" s="49">
        <v>3</v>
      </c>
      <c r="B418" s="6">
        <v>37319044</v>
      </c>
      <c r="C418" s="6" t="s">
        <v>3443</v>
      </c>
      <c r="D418" s="6" t="s">
        <v>460</v>
      </c>
      <c r="E418" s="7">
        <v>5.5460000000000001E-5</v>
      </c>
      <c r="F418" s="7">
        <v>0.91326613639717102</v>
      </c>
      <c r="G418" s="6" t="s">
        <v>37</v>
      </c>
      <c r="H418" s="6" t="s">
        <v>36</v>
      </c>
      <c r="I418" s="6">
        <v>0</v>
      </c>
      <c r="J418" s="6">
        <v>4.0309999999999997</v>
      </c>
      <c r="K418" s="50" t="s">
        <v>129</v>
      </c>
    </row>
    <row r="419" spans="1:11" x14ac:dyDescent="0.3">
      <c r="A419" s="49">
        <v>6</v>
      </c>
      <c r="B419" s="6">
        <v>29044150</v>
      </c>
      <c r="C419" s="6" t="s">
        <v>3444</v>
      </c>
      <c r="D419" s="6" t="s">
        <v>2934</v>
      </c>
      <c r="E419" s="7">
        <v>5.5590000000000001E-5</v>
      </c>
      <c r="F419" s="7">
        <v>0.91326613639717102</v>
      </c>
      <c r="G419" s="6" t="s">
        <v>38</v>
      </c>
      <c r="H419" s="6" t="s">
        <v>39</v>
      </c>
      <c r="I419" s="6">
        <v>0.49309999999999998</v>
      </c>
      <c r="J419" s="6">
        <v>4.0309999999999997</v>
      </c>
      <c r="K419" s="50" t="s">
        <v>137</v>
      </c>
    </row>
    <row r="420" spans="1:11" x14ac:dyDescent="0.3">
      <c r="A420" s="49">
        <v>19</v>
      </c>
      <c r="B420" s="6">
        <v>35807056</v>
      </c>
      <c r="C420" s="6" t="s">
        <v>3445</v>
      </c>
      <c r="D420" s="6" t="s">
        <v>767</v>
      </c>
      <c r="E420" s="7">
        <v>5.5789999999999999E-5</v>
      </c>
      <c r="F420" s="7">
        <v>0.91326613639717102</v>
      </c>
      <c r="G420" s="6" t="s">
        <v>48</v>
      </c>
      <c r="H420" s="6" t="s">
        <v>36</v>
      </c>
      <c r="I420" s="6">
        <v>0</v>
      </c>
      <c r="J420" s="6">
        <v>4.03</v>
      </c>
      <c r="K420" s="50" t="s">
        <v>128</v>
      </c>
    </row>
    <row r="421" spans="1:11" x14ac:dyDescent="0.3">
      <c r="A421" s="49">
        <v>2</v>
      </c>
      <c r="B421" s="6">
        <v>36808723</v>
      </c>
      <c r="C421" s="6" t="s">
        <v>3446</v>
      </c>
      <c r="D421" s="6" t="s">
        <v>2646</v>
      </c>
      <c r="E421" s="7">
        <v>5.5899999999999997E-5</v>
      </c>
      <c r="F421" s="7">
        <v>0.91326613639717102</v>
      </c>
      <c r="G421" s="6" t="s">
        <v>37</v>
      </c>
      <c r="H421" s="6" t="s">
        <v>39</v>
      </c>
      <c r="I421" s="6">
        <v>4.8999999999999998E-3</v>
      </c>
      <c r="J421" s="6">
        <v>-4.0289999999999999</v>
      </c>
      <c r="K421" s="50" t="s">
        <v>135</v>
      </c>
    </row>
    <row r="422" spans="1:11" x14ac:dyDescent="0.3">
      <c r="A422" s="49">
        <v>5</v>
      </c>
      <c r="B422" s="6">
        <v>134855034</v>
      </c>
      <c r="C422" s="6" t="s">
        <v>3447</v>
      </c>
      <c r="D422" s="6" t="s">
        <v>1947</v>
      </c>
      <c r="E422" s="7">
        <v>5.6069999999999997E-5</v>
      </c>
      <c r="F422" s="7">
        <v>0.91326613639717102</v>
      </c>
      <c r="G422" s="6" t="s">
        <v>37</v>
      </c>
      <c r="H422" s="6" t="s">
        <v>36</v>
      </c>
      <c r="I422" s="6">
        <v>0</v>
      </c>
      <c r="J422" s="6">
        <v>4.0289999999999999</v>
      </c>
      <c r="K422" s="50" t="s">
        <v>129</v>
      </c>
    </row>
    <row r="423" spans="1:11" x14ac:dyDescent="0.3">
      <c r="A423" s="49">
        <v>11</v>
      </c>
      <c r="B423" s="6">
        <v>5841022</v>
      </c>
      <c r="C423" s="6" t="s">
        <v>3448</v>
      </c>
      <c r="D423" s="6" t="s">
        <v>553</v>
      </c>
      <c r="E423" s="7">
        <v>5.6100000000000002E-5</v>
      </c>
      <c r="F423" s="7">
        <v>0.91326613639717102</v>
      </c>
      <c r="G423" s="6" t="s">
        <v>36</v>
      </c>
      <c r="H423" s="6" t="s">
        <v>39</v>
      </c>
      <c r="I423" s="6">
        <v>0</v>
      </c>
      <c r="J423" s="6">
        <v>4.0289999999999999</v>
      </c>
      <c r="K423" s="50" t="s">
        <v>130</v>
      </c>
    </row>
    <row r="424" spans="1:11" x14ac:dyDescent="0.3">
      <c r="A424" s="49">
        <v>4</v>
      </c>
      <c r="B424" s="6">
        <v>165040620</v>
      </c>
      <c r="C424" s="6" t="s">
        <v>3449</v>
      </c>
      <c r="D424" s="6" t="s">
        <v>2159</v>
      </c>
      <c r="E424" s="7">
        <v>5.6239999999999997E-5</v>
      </c>
      <c r="F424" s="7">
        <v>0.91326613639717102</v>
      </c>
      <c r="G424" s="6" t="s">
        <v>37</v>
      </c>
      <c r="H424" s="6" t="s">
        <v>36</v>
      </c>
      <c r="I424" s="6">
        <v>1</v>
      </c>
      <c r="J424" s="6">
        <v>-4.0279999999999996</v>
      </c>
      <c r="K424" s="50" t="s">
        <v>127</v>
      </c>
    </row>
    <row r="425" spans="1:11" x14ac:dyDescent="0.3">
      <c r="A425" s="49">
        <v>6</v>
      </c>
      <c r="B425" s="6">
        <v>33205118</v>
      </c>
      <c r="C425" s="6" t="s">
        <v>3450</v>
      </c>
      <c r="D425" s="6" t="s">
        <v>1794</v>
      </c>
      <c r="E425" s="7">
        <v>5.6289999999999998E-5</v>
      </c>
      <c r="F425" s="7">
        <v>0.91326613639717102</v>
      </c>
      <c r="G425" s="6" t="s">
        <v>38</v>
      </c>
      <c r="H425" s="6" t="s">
        <v>39</v>
      </c>
      <c r="I425" s="6">
        <v>1</v>
      </c>
      <c r="J425" s="6">
        <v>-4.0279999999999996</v>
      </c>
      <c r="K425" s="50" t="s">
        <v>132</v>
      </c>
    </row>
    <row r="426" spans="1:11" x14ac:dyDescent="0.3">
      <c r="A426" s="49">
        <v>2</v>
      </c>
      <c r="B426" s="6">
        <v>232379271</v>
      </c>
      <c r="C426" s="6" t="s">
        <v>3451</v>
      </c>
      <c r="D426" s="6" t="s">
        <v>2713</v>
      </c>
      <c r="E426" s="7">
        <v>5.6320000000000003E-5</v>
      </c>
      <c r="F426" s="7">
        <v>0.91326613639717102</v>
      </c>
      <c r="G426" s="6" t="s">
        <v>38</v>
      </c>
      <c r="H426" s="6" t="s">
        <v>37</v>
      </c>
      <c r="I426" s="6">
        <v>0.67290000000000005</v>
      </c>
      <c r="J426" s="6">
        <v>4.0279999999999996</v>
      </c>
      <c r="K426" s="50" t="s">
        <v>133</v>
      </c>
    </row>
    <row r="427" spans="1:11" x14ac:dyDescent="0.3">
      <c r="A427" s="49">
        <v>2</v>
      </c>
      <c r="B427" s="6">
        <v>27304868</v>
      </c>
      <c r="C427" s="6" t="s">
        <v>3452</v>
      </c>
      <c r="D427" s="6" t="s">
        <v>1948</v>
      </c>
      <c r="E427" s="7">
        <v>5.6499999999999998E-5</v>
      </c>
      <c r="F427" s="7">
        <v>0.91326613639717102</v>
      </c>
      <c r="G427" s="6" t="s">
        <v>38</v>
      </c>
      <c r="H427" s="6" t="s">
        <v>39</v>
      </c>
      <c r="I427" s="6">
        <v>0</v>
      </c>
      <c r="J427" s="6">
        <v>4.0270000000000001</v>
      </c>
      <c r="K427" s="50" t="s">
        <v>129</v>
      </c>
    </row>
    <row r="428" spans="1:11" x14ac:dyDescent="0.3">
      <c r="A428" s="49">
        <v>21</v>
      </c>
      <c r="B428" s="6">
        <v>37096488</v>
      </c>
      <c r="C428" s="6" t="s">
        <v>3453</v>
      </c>
      <c r="D428" s="6" t="s">
        <v>2782</v>
      </c>
      <c r="E428" s="7">
        <v>5.6929999999999999E-5</v>
      </c>
      <c r="F428" s="7">
        <v>0.91326613639717102</v>
      </c>
      <c r="G428" s="6" t="s">
        <v>38</v>
      </c>
      <c r="H428" s="6" t="s">
        <v>37</v>
      </c>
      <c r="I428" s="6">
        <v>0.99970000000000003</v>
      </c>
      <c r="J428" s="6">
        <v>-4.0250000000000004</v>
      </c>
      <c r="K428" s="50" t="s">
        <v>139</v>
      </c>
    </row>
    <row r="429" spans="1:11" x14ac:dyDescent="0.3">
      <c r="A429" s="49">
        <v>1</v>
      </c>
      <c r="B429" s="6">
        <v>236552113</v>
      </c>
      <c r="C429" s="6" t="s">
        <v>3454</v>
      </c>
      <c r="D429" s="6" t="s">
        <v>2177</v>
      </c>
      <c r="E429" s="7">
        <v>5.7170000000000003E-5</v>
      </c>
      <c r="F429" s="7">
        <v>0.91326613639717102</v>
      </c>
      <c r="G429" s="6" t="s">
        <v>38</v>
      </c>
      <c r="H429" s="6" t="s">
        <v>39</v>
      </c>
      <c r="I429" s="6">
        <v>0.99980000000000002</v>
      </c>
      <c r="J429" s="6">
        <v>-4.024</v>
      </c>
      <c r="K429" s="50" t="s">
        <v>127</v>
      </c>
    </row>
    <row r="430" spans="1:11" x14ac:dyDescent="0.3">
      <c r="A430" s="49">
        <v>7</v>
      </c>
      <c r="B430" s="6">
        <v>74547293</v>
      </c>
      <c r="C430" s="6" t="s">
        <v>3455</v>
      </c>
      <c r="D430" s="6" t="s">
        <v>2505</v>
      </c>
      <c r="E430" s="7">
        <v>5.7309999999999998E-5</v>
      </c>
      <c r="F430" s="7">
        <v>0.91326613639717102</v>
      </c>
      <c r="G430" s="6" t="s">
        <v>36</v>
      </c>
      <c r="H430" s="6" t="s">
        <v>39</v>
      </c>
      <c r="I430" s="6">
        <v>0.99990000000000001</v>
      </c>
      <c r="J430" s="6">
        <v>-4.024</v>
      </c>
      <c r="K430" s="50" t="s">
        <v>139</v>
      </c>
    </row>
    <row r="431" spans="1:11" x14ac:dyDescent="0.3">
      <c r="A431" s="49">
        <v>16</v>
      </c>
      <c r="B431" s="6">
        <v>89799635</v>
      </c>
      <c r="C431" s="6" t="s">
        <v>3456</v>
      </c>
      <c r="D431" s="6" t="s">
        <v>433</v>
      </c>
      <c r="E431" s="7">
        <v>5.7460000000000002E-5</v>
      </c>
      <c r="F431" s="7">
        <v>0.91326613639717102</v>
      </c>
      <c r="G431" s="6" t="s">
        <v>37</v>
      </c>
      <c r="H431" s="6" t="s">
        <v>36</v>
      </c>
      <c r="I431" s="6">
        <v>0.58130000000000004</v>
      </c>
      <c r="J431" s="6">
        <v>4.0229999999999997</v>
      </c>
      <c r="K431" s="50" t="s">
        <v>128</v>
      </c>
    </row>
    <row r="432" spans="1:11" x14ac:dyDescent="0.3">
      <c r="A432" s="49">
        <v>19</v>
      </c>
      <c r="B432" s="6">
        <v>49139818</v>
      </c>
      <c r="C432" s="6" t="s">
        <v>3457</v>
      </c>
      <c r="D432" s="6" t="s">
        <v>848</v>
      </c>
      <c r="E432" s="7">
        <v>5.7519999999999998E-5</v>
      </c>
      <c r="F432" s="7">
        <v>0.91326613639717102</v>
      </c>
      <c r="G432" s="6" t="s">
        <v>38</v>
      </c>
      <c r="H432" s="6" t="s">
        <v>36</v>
      </c>
      <c r="I432" s="6">
        <v>0</v>
      </c>
      <c r="J432" s="6">
        <v>4.0229999999999997</v>
      </c>
      <c r="K432" s="50" t="s">
        <v>129</v>
      </c>
    </row>
    <row r="433" spans="1:11" x14ac:dyDescent="0.3">
      <c r="A433" s="49">
        <v>9</v>
      </c>
      <c r="B433" s="6">
        <v>33924035</v>
      </c>
      <c r="C433" s="6" t="s">
        <v>3458</v>
      </c>
      <c r="D433" s="6" t="s">
        <v>780</v>
      </c>
      <c r="E433" s="7">
        <v>5.7739999999999999E-5</v>
      </c>
      <c r="F433" s="7">
        <v>0.91326613639717102</v>
      </c>
      <c r="G433" s="6" t="s">
        <v>37</v>
      </c>
      <c r="H433" s="6" t="s">
        <v>36</v>
      </c>
      <c r="I433" s="7">
        <v>1E-4</v>
      </c>
      <c r="J433" s="6">
        <v>4.0220000000000002</v>
      </c>
      <c r="K433" s="50" t="s">
        <v>130</v>
      </c>
    </row>
    <row r="434" spans="1:11" x14ac:dyDescent="0.3">
      <c r="A434" s="49">
        <v>5</v>
      </c>
      <c r="B434" s="6">
        <v>132932158</v>
      </c>
      <c r="C434" s="6" t="s">
        <v>3459</v>
      </c>
      <c r="D434" s="6" t="s">
        <v>782</v>
      </c>
      <c r="E434" s="7">
        <v>5.783E-5</v>
      </c>
      <c r="F434" s="7">
        <v>0.91326613639717102</v>
      </c>
      <c r="G434" s="6" t="s">
        <v>38</v>
      </c>
      <c r="H434" s="6" t="s">
        <v>44</v>
      </c>
      <c r="I434" s="6">
        <v>0.83650000000000002</v>
      </c>
      <c r="J434" s="6">
        <v>4.0209999999999999</v>
      </c>
      <c r="K434" s="50" t="s">
        <v>128</v>
      </c>
    </row>
    <row r="435" spans="1:11" x14ac:dyDescent="0.3">
      <c r="A435" s="49">
        <v>9</v>
      </c>
      <c r="B435" s="6">
        <v>124876972</v>
      </c>
      <c r="C435" s="6" t="s">
        <v>3460</v>
      </c>
      <c r="D435" s="6" t="s">
        <v>1746</v>
      </c>
      <c r="E435" s="7">
        <v>5.8029999999999998E-5</v>
      </c>
      <c r="F435" s="7">
        <v>0.91326613639717102</v>
      </c>
      <c r="G435" s="6" t="s">
        <v>38</v>
      </c>
      <c r="H435" s="6" t="s">
        <v>49</v>
      </c>
      <c r="I435" s="6">
        <v>0</v>
      </c>
      <c r="J435" s="6">
        <v>4.0209999999999999</v>
      </c>
      <c r="K435" s="50" t="s">
        <v>128</v>
      </c>
    </row>
    <row r="436" spans="1:11" x14ac:dyDescent="0.3">
      <c r="A436" s="49">
        <v>19</v>
      </c>
      <c r="B436" s="6">
        <v>16736598</v>
      </c>
      <c r="C436" s="6" t="s">
        <v>3461</v>
      </c>
      <c r="D436" s="6" t="s">
        <v>1365</v>
      </c>
      <c r="E436" s="7">
        <v>5.8100000000000003E-5</v>
      </c>
      <c r="F436" s="7">
        <v>0.91326613639717102</v>
      </c>
      <c r="G436" s="6" t="s">
        <v>37</v>
      </c>
      <c r="H436" s="6" t="s">
        <v>36</v>
      </c>
      <c r="I436" s="6">
        <v>0</v>
      </c>
      <c r="J436" s="6">
        <v>4.0199999999999996</v>
      </c>
      <c r="K436" s="50" t="s">
        <v>129</v>
      </c>
    </row>
    <row r="437" spans="1:11" x14ac:dyDescent="0.3">
      <c r="A437" s="49">
        <v>20</v>
      </c>
      <c r="B437" s="6">
        <v>2860345</v>
      </c>
      <c r="C437" s="6" t="s">
        <v>3462</v>
      </c>
      <c r="D437" s="6" t="s">
        <v>744</v>
      </c>
      <c r="E437" s="7">
        <v>5.8369999999999998E-5</v>
      </c>
      <c r="F437" s="7">
        <v>0.91326613639717102</v>
      </c>
      <c r="G437" s="6" t="s">
        <v>38</v>
      </c>
      <c r="H437" s="6" t="s">
        <v>39</v>
      </c>
      <c r="I437" s="6">
        <v>0</v>
      </c>
      <c r="J437" s="6">
        <v>4.0190000000000001</v>
      </c>
      <c r="K437" s="50" t="s">
        <v>129</v>
      </c>
    </row>
    <row r="438" spans="1:11" x14ac:dyDescent="0.3">
      <c r="A438" s="49">
        <v>2</v>
      </c>
      <c r="B438" s="6">
        <v>27364589</v>
      </c>
      <c r="C438" s="6" t="s">
        <v>3463</v>
      </c>
      <c r="D438" s="6" t="s">
        <v>2362</v>
      </c>
      <c r="E438" s="7">
        <v>5.8579999999999998E-5</v>
      </c>
      <c r="F438" s="7">
        <v>0.91326613639717102</v>
      </c>
      <c r="G438" s="6" t="s">
        <v>38</v>
      </c>
      <c r="H438" s="6" t="s">
        <v>39</v>
      </c>
      <c r="I438" s="6">
        <v>0.99990000000000001</v>
      </c>
      <c r="J438" s="6">
        <v>-4.0179999999999998</v>
      </c>
      <c r="K438" s="50" t="s">
        <v>127</v>
      </c>
    </row>
    <row r="439" spans="1:11" x14ac:dyDescent="0.3">
      <c r="A439" s="49">
        <v>11</v>
      </c>
      <c r="B439" s="6">
        <v>33645721</v>
      </c>
      <c r="C439" s="6" t="s">
        <v>3464</v>
      </c>
      <c r="D439" s="6" t="s">
        <v>1867</v>
      </c>
      <c r="E439" s="7">
        <v>5.914E-5</v>
      </c>
      <c r="F439" s="7">
        <v>0.91326613639717102</v>
      </c>
      <c r="G439" s="6" t="s">
        <v>37</v>
      </c>
      <c r="H439" s="6" t="s">
        <v>36</v>
      </c>
      <c r="I439" s="6">
        <v>0</v>
      </c>
      <c r="J439" s="6">
        <v>4.016</v>
      </c>
      <c r="K439" s="50" t="s">
        <v>129</v>
      </c>
    </row>
    <row r="440" spans="1:11" x14ac:dyDescent="0.3">
      <c r="A440" s="49">
        <v>17</v>
      </c>
      <c r="B440" s="6">
        <v>35752597</v>
      </c>
      <c r="C440" s="6" t="s">
        <v>3465</v>
      </c>
      <c r="D440" s="6" t="s">
        <v>1130</v>
      </c>
      <c r="E440" s="7">
        <v>5.931E-5</v>
      </c>
      <c r="F440" s="7">
        <v>0.91326613639717102</v>
      </c>
      <c r="G440" s="6" t="s">
        <v>38</v>
      </c>
      <c r="H440" s="6" t="s">
        <v>39</v>
      </c>
      <c r="I440" s="6">
        <v>0</v>
      </c>
      <c r="J440" s="6">
        <v>4.016</v>
      </c>
      <c r="K440" s="50" t="s">
        <v>129</v>
      </c>
    </row>
    <row r="441" spans="1:11" x14ac:dyDescent="0.3">
      <c r="A441" s="49">
        <v>10</v>
      </c>
      <c r="B441" s="6">
        <v>73798117</v>
      </c>
      <c r="C441" s="6" t="s">
        <v>3466</v>
      </c>
      <c r="D441" s="6" t="s">
        <v>2529</v>
      </c>
      <c r="E441" s="7">
        <v>5.9360000000000001E-5</v>
      </c>
      <c r="F441" s="7">
        <v>0.91326613639717102</v>
      </c>
      <c r="G441" s="6" t="s">
        <v>38</v>
      </c>
      <c r="H441" s="6" t="s">
        <v>39</v>
      </c>
      <c r="I441" s="7">
        <v>1E-4</v>
      </c>
      <c r="J441" s="6">
        <v>4.0149999999999997</v>
      </c>
      <c r="K441" s="50" t="s">
        <v>128</v>
      </c>
    </row>
    <row r="442" spans="1:11" x14ac:dyDescent="0.3">
      <c r="A442" s="49">
        <v>15</v>
      </c>
      <c r="B442" s="6">
        <v>61229203</v>
      </c>
      <c r="C442" s="6" t="s">
        <v>3467</v>
      </c>
      <c r="D442" s="6" t="s">
        <v>1775</v>
      </c>
      <c r="E442" s="7">
        <v>5.9509999999999998E-5</v>
      </c>
      <c r="F442" s="7">
        <v>0.91326613639717102</v>
      </c>
      <c r="G442" s="6" t="s">
        <v>37</v>
      </c>
      <c r="H442" s="6" t="s">
        <v>36</v>
      </c>
      <c r="I442" s="6">
        <v>0</v>
      </c>
      <c r="J442" s="6">
        <v>4.0149999999999997</v>
      </c>
      <c r="K442" s="50" t="s">
        <v>130</v>
      </c>
    </row>
    <row r="443" spans="1:11" x14ac:dyDescent="0.3">
      <c r="A443" s="49">
        <v>4</v>
      </c>
      <c r="B443" s="6">
        <v>3037423</v>
      </c>
      <c r="C443" s="6" t="s">
        <v>3468</v>
      </c>
      <c r="D443" s="6" t="s">
        <v>813</v>
      </c>
      <c r="E443" s="7">
        <v>5.965E-5</v>
      </c>
      <c r="F443" s="7">
        <v>0.91326613639717102</v>
      </c>
      <c r="G443" s="6" t="s">
        <v>37</v>
      </c>
      <c r="H443" s="6" t="s">
        <v>36</v>
      </c>
      <c r="I443" s="6">
        <v>0.4239</v>
      </c>
      <c r="J443" s="6">
        <v>-4.0140000000000002</v>
      </c>
      <c r="K443" s="50" t="s">
        <v>142</v>
      </c>
    </row>
    <row r="444" spans="1:11" x14ac:dyDescent="0.3">
      <c r="A444" s="49">
        <v>5</v>
      </c>
      <c r="B444" s="6">
        <v>34950345</v>
      </c>
      <c r="C444" s="6" t="s">
        <v>3469</v>
      </c>
      <c r="D444" s="6" t="s">
        <v>1746</v>
      </c>
      <c r="E444" s="7">
        <v>5.9740000000000001E-5</v>
      </c>
      <c r="F444" s="7">
        <v>0.91326613639717102</v>
      </c>
      <c r="G444" s="6" t="s">
        <v>38</v>
      </c>
      <c r="H444" s="6" t="s">
        <v>64</v>
      </c>
      <c r="I444" s="6">
        <v>0</v>
      </c>
      <c r="J444" s="6">
        <v>4.0140000000000002</v>
      </c>
      <c r="K444" s="50" t="s">
        <v>128</v>
      </c>
    </row>
    <row r="445" spans="1:11" x14ac:dyDescent="0.3">
      <c r="A445" s="49">
        <v>3</v>
      </c>
      <c r="B445" s="6">
        <v>122740812</v>
      </c>
      <c r="C445" s="6" t="s">
        <v>3470</v>
      </c>
      <c r="D445" s="6" t="s">
        <v>2312</v>
      </c>
      <c r="E445" s="7">
        <v>5.9759999999999997E-5</v>
      </c>
      <c r="F445" s="7">
        <v>0.91326613639717102</v>
      </c>
      <c r="G445" s="6" t="s">
        <v>38</v>
      </c>
      <c r="H445" s="6" t="s">
        <v>36</v>
      </c>
      <c r="I445" s="6">
        <v>0</v>
      </c>
      <c r="J445" s="6">
        <v>4.0140000000000002</v>
      </c>
      <c r="K445" s="50" t="s">
        <v>128</v>
      </c>
    </row>
    <row r="446" spans="1:11" x14ac:dyDescent="0.3">
      <c r="A446" s="49">
        <v>4</v>
      </c>
      <c r="B446" s="6">
        <v>118318290</v>
      </c>
      <c r="C446" s="6" t="s">
        <v>3471</v>
      </c>
      <c r="D446" s="6" t="s">
        <v>1959</v>
      </c>
      <c r="E446" s="7">
        <v>5.9799999999999997E-5</v>
      </c>
      <c r="F446" s="7">
        <v>0.91326613639717102</v>
      </c>
      <c r="G446" s="6" t="s">
        <v>38</v>
      </c>
      <c r="H446" s="6" t="s">
        <v>39</v>
      </c>
      <c r="I446" s="6">
        <v>1</v>
      </c>
      <c r="J446" s="6">
        <v>-4.0140000000000002</v>
      </c>
      <c r="K446" s="50" t="s">
        <v>131</v>
      </c>
    </row>
    <row r="447" spans="1:11" x14ac:dyDescent="0.3">
      <c r="A447" s="49">
        <v>17</v>
      </c>
      <c r="B447" s="6">
        <v>41728133</v>
      </c>
      <c r="C447" s="6" t="s">
        <v>3472</v>
      </c>
      <c r="D447" s="6" t="s">
        <v>1960</v>
      </c>
      <c r="E447" s="7">
        <v>5.9880000000000003E-5</v>
      </c>
      <c r="F447" s="7">
        <v>0.91326613639717102</v>
      </c>
      <c r="G447" s="6" t="s">
        <v>38</v>
      </c>
      <c r="H447" s="6" t="s">
        <v>37</v>
      </c>
      <c r="I447" s="6">
        <v>1</v>
      </c>
      <c r="J447" s="6">
        <v>-4.0129999999999999</v>
      </c>
      <c r="K447" s="50" t="s">
        <v>131</v>
      </c>
    </row>
    <row r="448" spans="1:11" x14ac:dyDescent="0.3">
      <c r="A448" s="49">
        <v>3</v>
      </c>
      <c r="B448" s="6">
        <v>21441769</v>
      </c>
      <c r="C448" s="6" t="s">
        <v>3473</v>
      </c>
      <c r="D448" s="6" t="s">
        <v>1787</v>
      </c>
      <c r="E448" s="7">
        <v>6.0010000000000003E-5</v>
      </c>
      <c r="F448" s="7">
        <v>0.91326613639717102</v>
      </c>
      <c r="G448" s="6" t="s">
        <v>37</v>
      </c>
      <c r="H448" s="6" t="s">
        <v>36</v>
      </c>
      <c r="I448" s="6">
        <v>0</v>
      </c>
      <c r="J448" s="6">
        <v>4.0129999999999999</v>
      </c>
      <c r="K448" s="50" t="s">
        <v>130</v>
      </c>
    </row>
    <row r="449" spans="1:11" x14ac:dyDescent="0.3">
      <c r="A449" s="49">
        <v>16</v>
      </c>
      <c r="B449" s="6">
        <v>57642380</v>
      </c>
      <c r="C449" s="6" t="s">
        <v>3474</v>
      </c>
      <c r="D449" s="6" t="s">
        <v>996</v>
      </c>
      <c r="E449" s="7">
        <v>6.003E-5</v>
      </c>
      <c r="F449" s="7">
        <v>0.91326613639717102</v>
      </c>
      <c r="G449" s="6" t="s">
        <v>37</v>
      </c>
      <c r="H449" s="6" t="s">
        <v>36</v>
      </c>
      <c r="I449" s="7">
        <v>1E-4</v>
      </c>
      <c r="J449" s="6">
        <v>4.0129999999999999</v>
      </c>
      <c r="K449" s="50" t="s">
        <v>128</v>
      </c>
    </row>
    <row r="450" spans="1:11" x14ac:dyDescent="0.3">
      <c r="A450" s="49">
        <v>1</v>
      </c>
      <c r="B450" s="6">
        <v>155309807</v>
      </c>
      <c r="C450" s="6" t="s">
        <v>3475</v>
      </c>
      <c r="D450" s="6" t="s">
        <v>1961</v>
      </c>
      <c r="E450" s="7">
        <v>6.0059999999999998E-5</v>
      </c>
      <c r="F450" s="7">
        <v>0.91326613639717102</v>
      </c>
      <c r="G450" s="6" t="s">
        <v>37</v>
      </c>
      <c r="H450" s="6" t="s">
        <v>39</v>
      </c>
      <c r="I450" s="6">
        <v>0</v>
      </c>
      <c r="J450" s="6">
        <v>4.0129999999999999</v>
      </c>
      <c r="K450" s="50" t="s">
        <v>129</v>
      </c>
    </row>
    <row r="451" spans="1:11" x14ac:dyDescent="0.3">
      <c r="A451" s="49">
        <v>19</v>
      </c>
      <c r="B451" s="6">
        <v>3532184</v>
      </c>
      <c r="C451" s="6" t="s">
        <v>3476</v>
      </c>
      <c r="D451" s="6" t="s">
        <v>2331</v>
      </c>
      <c r="E451" s="7">
        <v>6.0229999999999998E-5</v>
      </c>
      <c r="F451" s="7">
        <v>0.91326613639717102</v>
      </c>
      <c r="G451" s="6" t="s">
        <v>37</v>
      </c>
      <c r="H451" s="6" t="s">
        <v>36</v>
      </c>
      <c r="I451" s="7">
        <v>1E-4</v>
      </c>
      <c r="J451" s="6">
        <v>4.0119999999999996</v>
      </c>
      <c r="K451" s="50" t="s">
        <v>128</v>
      </c>
    </row>
    <row r="452" spans="1:11" x14ac:dyDescent="0.3">
      <c r="A452" s="49">
        <v>19</v>
      </c>
      <c r="B452" s="6">
        <v>50716448</v>
      </c>
      <c r="C452" s="6" t="s">
        <v>3477</v>
      </c>
      <c r="D452" s="6" t="s">
        <v>1377</v>
      </c>
      <c r="E452" s="7">
        <v>6.029E-5</v>
      </c>
      <c r="F452" s="7">
        <v>0.91326613639717102</v>
      </c>
      <c r="G452" s="6" t="s">
        <v>37</v>
      </c>
      <c r="H452" s="6" t="s">
        <v>36</v>
      </c>
      <c r="I452" s="6">
        <v>1</v>
      </c>
      <c r="J452" s="6">
        <v>-4.0119999999999996</v>
      </c>
      <c r="K452" s="50" t="s">
        <v>132</v>
      </c>
    </row>
    <row r="453" spans="1:11" x14ac:dyDescent="0.3">
      <c r="A453" s="49">
        <v>17</v>
      </c>
      <c r="B453" s="6">
        <v>2377958</v>
      </c>
      <c r="C453" s="6" t="s">
        <v>3478</v>
      </c>
      <c r="D453" s="6" t="s">
        <v>1928</v>
      </c>
      <c r="E453" s="7">
        <v>6.0609999999999997E-5</v>
      </c>
      <c r="F453" s="7">
        <v>0.91326613639717102</v>
      </c>
      <c r="G453" s="6" t="s">
        <v>37</v>
      </c>
      <c r="H453" s="6" t="s">
        <v>39</v>
      </c>
      <c r="I453" s="6">
        <v>0</v>
      </c>
      <c r="J453" s="6">
        <v>4.01</v>
      </c>
      <c r="K453" s="50" t="s">
        <v>129</v>
      </c>
    </row>
    <row r="454" spans="1:11" x14ac:dyDescent="0.3">
      <c r="A454" s="49">
        <v>17</v>
      </c>
      <c r="B454" s="6">
        <v>75979077</v>
      </c>
      <c r="C454" s="6" t="s">
        <v>3479</v>
      </c>
      <c r="D454" s="6" t="s">
        <v>2433</v>
      </c>
      <c r="E454" s="7">
        <v>6.0649999999999997E-5</v>
      </c>
      <c r="F454" s="7">
        <v>0.91326613639717102</v>
      </c>
      <c r="G454" s="6" t="s">
        <v>38</v>
      </c>
      <c r="H454" s="6" t="s">
        <v>39</v>
      </c>
      <c r="I454" s="6">
        <v>0</v>
      </c>
      <c r="J454" s="6">
        <v>4.01</v>
      </c>
      <c r="K454" s="50" t="s">
        <v>128</v>
      </c>
    </row>
    <row r="455" spans="1:11" x14ac:dyDescent="0.3">
      <c r="A455" s="49">
        <v>12</v>
      </c>
      <c r="B455" s="6">
        <v>109246341</v>
      </c>
      <c r="C455" s="6" t="s">
        <v>3480</v>
      </c>
      <c r="D455" s="6" t="s">
        <v>1102</v>
      </c>
      <c r="E455" s="7">
        <v>6.0770000000000003E-5</v>
      </c>
      <c r="F455" s="7">
        <v>0.91326613639717102</v>
      </c>
      <c r="G455" s="6" t="s">
        <v>38</v>
      </c>
      <c r="H455" s="6" t="s">
        <v>36</v>
      </c>
      <c r="I455" s="6">
        <v>1</v>
      </c>
      <c r="J455" s="6">
        <v>-4.01</v>
      </c>
      <c r="K455" s="50" t="s">
        <v>131</v>
      </c>
    </row>
    <row r="456" spans="1:11" x14ac:dyDescent="0.3">
      <c r="A456" s="49">
        <v>3</v>
      </c>
      <c r="B456" s="6">
        <v>9377747</v>
      </c>
      <c r="C456" s="6" t="s">
        <v>3481</v>
      </c>
      <c r="D456" s="6" t="s">
        <v>1964</v>
      </c>
      <c r="E456" s="7">
        <v>6.0789999999999999E-5</v>
      </c>
      <c r="F456" s="7">
        <v>0.91326613639717102</v>
      </c>
      <c r="G456" s="6" t="s">
        <v>38</v>
      </c>
      <c r="H456" s="6" t="s">
        <v>36</v>
      </c>
      <c r="I456" s="6">
        <v>0</v>
      </c>
      <c r="J456" s="6">
        <v>4.01</v>
      </c>
      <c r="K456" s="50" t="s">
        <v>129</v>
      </c>
    </row>
    <row r="457" spans="1:11" x14ac:dyDescent="0.3">
      <c r="A457" s="49">
        <v>5</v>
      </c>
      <c r="B457" s="6">
        <v>132932167</v>
      </c>
      <c r="C457" s="6" t="s">
        <v>3482</v>
      </c>
      <c r="D457" s="6" t="s">
        <v>782</v>
      </c>
      <c r="E457" s="7">
        <v>6.0850000000000002E-5</v>
      </c>
      <c r="F457" s="7">
        <v>0.91326613639717102</v>
      </c>
      <c r="G457" s="6" t="s">
        <v>38</v>
      </c>
      <c r="H457" s="6" t="s">
        <v>37</v>
      </c>
      <c r="I457" s="6">
        <v>0.83730000000000004</v>
      </c>
      <c r="J457" s="6">
        <v>4.0090000000000003</v>
      </c>
      <c r="K457" s="50" t="s">
        <v>128</v>
      </c>
    </row>
    <row r="458" spans="1:11" x14ac:dyDescent="0.3">
      <c r="A458" s="49">
        <v>15</v>
      </c>
      <c r="B458" s="6">
        <v>41988131</v>
      </c>
      <c r="C458" s="6" t="s">
        <v>3483</v>
      </c>
      <c r="D458" s="6" t="s">
        <v>2871</v>
      </c>
      <c r="E458" s="7">
        <v>6.0900000000000003E-5</v>
      </c>
      <c r="F458" s="7">
        <v>0.91326613639717102</v>
      </c>
      <c r="G458" s="6" t="s">
        <v>37</v>
      </c>
      <c r="H458" s="6" t="s">
        <v>36</v>
      </c>
      <c r="I458" s="7">
        <v>1E-4</v>
      </c>
      <c r="J458" s="6">
        <v>4.0090000000000003</v>
      </c>
      <c r="K458" s="50" t="s">
        <v>137</v>
      </c>
    </row>
    <row r="459" spans="1:11" x14ac:dyDescent="0.3">
      <c r="A459" s="49">
        <v>19</v>
      </c>
      <c r="B459" s="6">
        <v>19652548</v>
      </c>
      <c r="C459" s="6" t="s">
        <v>3484</v>
      </c>
      <c r="D459" s="6" t="s">
        <v>1444</v>
      </c>
      <c r="E459" s="7">
        <v>6.1149999999999996E-5</v>
      </c>
      <c r="F459" s="7">
        <v>0.91326613639717102</v>
      </c>
      <c r="G459" s="6" t="s">
        <v>37</v>
      </c>
      <c r="H459" s="6" t="s">
        <v>36</v>
      </c>
      <c r="I459" s="6">
        <v>0</v>
      </c>
      <c r="J459" s="6">
        <v>4.008</v>
      </c>
      <c r="K459" s="50" t="s">
        <v>130</v>
      </c>
    </row>
    <row r="460" spans="1:11" x14ac:dyDescent="0.3">
      <c r="A460" s="49">
        <v>20</v>
      </c>
      <c r="B460" s="6">
        <v>31830961</v>
      </c>
      <c r="C460" s="6" t="s">
        <v>3485</v>
      </c>
      <c r="D460" s="6" t="s">
        <v>2048</v>
      </c>
      <c r="E460" s="7">
        <v>6.1240000000000003E-5</v>
      </c>
      <c r="F460" s="7">
        <v>0.91326613639717102</v>
      </c>
      <c r="G460" s="6" t="s">
        <v>36</v>
      </c>
      <c r="H460" s="6" t="s">
        <v>39</v>
      </c>
      <c r="I460" s="7">
        <v>2.9999999999999997E-4</v>
      </c>
      <c r="J460" s="6">
        <v>4.008</v>
      </c>
      <c r="K460" s="50" t="s">
        <v>128</v>
      </c>
    </row>
    <row r="461" spans="1:11" x14ac:dyDescent="0.3">
      <c r="A461" s="49">
        <v>3</v>
      </c>
      <c r="B461" s="6">
        <v>11379893</v>
      </c>
      <c r="C461" s="6" t="s">
        <v>3486</v>
      </c>
      <c r="D461" s="6" t="s">
        <v>1968</v>
      </c>
      <c r="E461" s="7">
        <v>6.1509999999999999E-5</v>
      </c>
      <c r="F461" s="7">
        <v>0.91326613639717102</v>
      </c>
      <c r="G461" s="6" t="s">
        <v>37</v>
      </c>
      <c r="H461" s="6" t="s">
        <v>36</v>
      </c>
      <c r="I461" s="6">
        <v>1</v>
      </c>
      <c r="J461" s="6">
        <v>-4.0069999999999997</v>
      </c>
      <c r="K461" s="50" t="s">
        <v>131</v>
      </c>
    </row>
    <row r="462" spans="1:11" x14ac:dyDescent="0.3">
      <c r="A462" s="49">
        <v>4</v>
      </c>
      <c r="B462" s="6">
        <v>99031456</v>
      </c>
      <c r="C462" s="6" t="s">
        <v>3487</v>
      </c>
      <c r="D462" s="6" t="s">
        <v>1998</v>
      </c>
      <c r="E462" s="7">
        <v>6.1619999999999996E-5</v>
      </c>
      <c r="F462" s="7">
        <v>0.91326613639717102</v>
      </c>
      <c r="G462" s="6" t="s">
        <v>37</v>
      </c>
      <c r="H462" s="6" t="s">
        <v>36</v>
      </c>
      <c r="I462" s="6">
        <v>0.72270000000000001</v>
      </c>
      <c r="J462" s="6">
        <v>-4.0069999999999997</v>
      </c>
      <c r="K462" s="50" t="s">
        <v>127</v>
      </c>
    </row>
    <row r="463" spans="1:11" x14ac:dyDescent="0.3">
      <c r="A463" s="49">
        <v>3</v>
      </c>
      <c r="B463" s="6">
        <v>141444653</v>
      </c>
      <c r="C463" s="6" t="s">
        <v>3488</v>
      </c>
      <c r="D463" s="6" t="s">
        <v>349</v>
      </c>
      <c r="E463" s="7">
        <v>6.1820000000000001E-5</v>
      </c>
      <c r="F463" s="7">
        <v>0.91326613639717102</v>
      </c>
      <c r="G463" s="6" t="s">
        <v>37</v>
      </c>
      <c r="H463" s="6" t="s">
        <v>36</v>
      </c>
      <c r="I463" s="6">
        <v>0.99939999999999996</v>
      </c>
      <c r="J463" s="6">
        <v>-4.0060000000000002</v>
      </c>
      <c r="K463" s="50" t="s">
        <v>127</v>
      </c>
    </row>
    <row r="464" spans="1:11" x14ac:dyDescent="0.3">
      <c r="A464" s="49">
        <v>12</v>
      </c>
      <c r="B464" s="6">
        <v>80669476</v>
      </c>
      <c r="C464" s="6" t="s">
        <v>3489</v>
      </c>
      <c r="D464" s="6" t="s">
        <v>1746</v>
      </c>
      <c r="E464" s="7">
        <v>6.1840000000000004E-5</v>
      </c>
      <c r="F464" s="7">
        <v>0.91326613639717102</v>
      </c>
      <c r="G464" s="6" t="s">
        <v>38</v>
      </c>
      <c r="H464" s="6" t="s">
        <v>49</v>
      </c>
      <c r="I464" s="6">
        <v>0</v>
      </c>
      <c r="J464" s="6">
        <v>4.0060000000000002</v>
      </c>
      <c r="K464" s="50" t="s">
        <v>129</v>
      </c>
    </row>
    <row r="465" spans="1:11" x14ac:dyDescent="0.3">
      <c r="A465" s="49">
        <v>18</v>
      </c>
      <c r="B465" s="6">
        <v>46024575</v>
      </c>
      <c r="C465" s="6" t="s">
        <v>3490</v>
      </c>
      <c r="D465" s="6" t="s">
        <v>676</v>
      </c>
      <c r="E465" s="7">
        <v>6.1929999999999998E-5</v>
      </c>
      <c r="F465" s="7">
        <v>0.91326613639717102</v>
      </c>
      <c r="G465" s="6" t="s">
        <v>38</v>
      </c>
      <c r="H465" s="6" t="s">
        <v>36</v>
      </c>
      <c r="I465" s="7">
        <v>2.9999999999999997E-4</v>
      </c>
      <c r="J465" s="6">
        <v>4.0049999999999999</v>
      </c>
      <c r="K465" s="50" t="s">
        <v>128</v>
      </c>
    </row>
    <row r="466" spans="1:11" x14ac:dyDescent="0.3">
      <c r="A466" s="49">
        <v>13</v>
      </c>
      <c r="B466" s="6">
        <v>23669021</v>
      </c>
      <c r="C466" s="6" t="s">
        <v>3491</v>
      </c>
      <c r="D466" s="6" t="s">
        <v>2328</v>
      </c>
      <c r="E466" s="7">
        <v>6.2269999999999998E-5</v>
      </c>
      <c r="F466" s="7">
        <v>0.91326613639717102</v>
      </c>
      <c r="G466" s="6" t="s">
        <v>38</v>
      </c>
      <c r="H466" s="6" t="s">
        <v>39</v>
      </c>
      <c r="I466" s="6">
        <v>1</v>
      </c>
      <c r="J466" s="6">
        <v>-4.0039999999999996</v>
      </c>
      <c r="K466" s="50" t="s">
        <v>127</v>
      </c>
    </row>
    <row r="467" spans="1:11" x14ac:dyDescent="0.3">
      <c r="A467" s="49">
        <v>2</v>
      </c>
      <c r="B467" s="6">
        <v>47832332</v>
      </c>
      <c r="C467" s="6" t="s">
        <v>3492</v>
      </c>
      <c r="D467" s="6" t="s">
        <v>1746</v>
      </c>
      <c r="E467" s="7">
        <v>6.2479999999999998E-5</v>
      </c>
      <c r="F467" s="7">
        <v>0.91326613639717102</v>
      </c>
      <c r="G467" s="6" t="s">
        <v>38</v>
      </c>
      <c r="H467" s="6" t="s">
        <v>56</v>
      </c>
      <c r="I467" s="6">
        <v>0.2455</v>
      </c>
      <c r="J467" s="6">
        <v>4.0030000000000001</v>
      </c>
      <c r="K467" s="50" t="s">
        <v>128</v>
      </c>
    </row>
    <row r="468" spans="1:11" x14ac:dyDescent="0.3">
      <c r="A468" s="49">
        <v>10</v>
      </c>
      <c r="B468" s="6">
        <v>114487898</v>
      </c>
      <c r="C468" s="6" t="s">
        <v>3493</v>
      </c>
      <c r="D468" s="6" t="s">
        <v>2197</v>
      </c>
      <c r="E468" s="7">
        <v>6.2529999999999999E-5</v>
      </c>
      <c r="F468" s="7">
        <v>0.91326613639717102</v>
      </c>
      <c r="G468" s="6" t="s">
        <v>36</v>
      </c>
      <c r="H468" s="6" t="s">
        <v>39</v>
      </c>
      <c r="I468" s="6">
        <v>0</v>
      </c>
      <c r="J468" s="6">
        <v>4.0030000000000001</v>
      </c>
      <c r="K468" s="50" t="s">
        <v>128</v>
      </c>
    </row>
    <row r="469" spans="1:11" x14ac:dyDescent="0.3">
      <c r="A469" s="49">
        <v>1</v>
      </c>
      <c r="B469" s="6">
        <v>26946058</v>
      </c>
      <c r="C469" s="6" t="s">
        <v>3494</v>
      </c>
      <c r="D469" s="6" t="s">
        <v>1786</v>
      </c>
      <c r="E469" s="7">
        <v>6.2539999999999994E-5</v>
      </c>
      <c r="F469" s="7">
        <v>0.91326613639717102</v>
      </c>
      <c r="G469" s="6" t="s">
        <v>37</v>
      </c>
      <c r="H469" s="6" t="s">
        <v>36</v>
      </c>
      <c r="I469" s="6">
        <v>0</v>
      </c>
      <c r="J469" s="6">
        <v>4.0030000000000001</v>
      </c>
      <c r="K469" s="50" t="s">
        <v>130</v>
      </c>
    </row>
    <row r="470" spans="1:11" x14ac:dyDescent="0.3">
      <c r="A470" s="49">
        <v>13</v>
      </c>
      <c r="B470" s="6">
        <v>32330870</v>
      </c>
      <c r="C470" s="6" t="s">
        <v>3495</v>
      </c>
      <c r="D470" s="6" t="s">
        <v>322</v>
      </c>
      <c r="E470" s="7">
        <v>6.2869999999999999E-5</v>
      </c>
      <c r="F470" s="7">
        <v>0.91326613639717102</v>
      </c>
      <c r="G470" s="6" t="s">
        <v>38</v>
      </c>
      <c r="H470" s="6" t="s">
        <v>39</v>
      </c>
      <c r="I470" s="6">
        <v>0</v>
      </c>
      <c r="J470" s="6">
        <v>4.0019999999999998</v>
      </c>
      <c r="K470" s="50" t="s">
        <v>129</v>
      </c>
    </row>
    <row r="471" spans="1:11" x14ac:dyDescent="0.3">
      <c r="A471" s="49">
        <v>9</v>
      </c>
      <c r="B471" s="6">
        <v>95507937</v>
      </c>
      <c r="C471" s="6" t="s">
        <v>3496</v>
      </c>
      <c r="D471" s="6" t="s">
        <v>897</v>
      </c>
      <c r="E471" s="7">
        <v>6.2979999999999997E-5</v>
      </c>
      <c r="F471" s="7">
        <v>0.91326613639717102</v>
      </c>
      <c r="G471" s="6" t="s">
        <v>38</v>
      </c>
      <c r="H471" s="6" t="s">
        <v>36</v>
      </c>
      <c r="I471" s="7">
        <v>2.0000000000000001E-4</v>
      </c>
      <c r="J471" s="6">
        <v>4.0010000000000003</v>
      </c>
      <c r="K471" s="50" t="s">
        <v>128</v>
      </c>
    </row>
    <row r="472" spans="1:11" x14ac:dyDescent="0.3">
      <c r="A472" s="49">
        <v>16</v>
      </c>
      <c r="B472" s="6">
        <v>89508586</v>
      </c>
      <c r="C472" s="6" t="s">
        <v>3497</v>
      </c>
      <c r="D472" s="6" t="s">
        <v>620</v>
      </c>
      <c r="E472" s="7">
        <v>6.2990000000000005E-5</v>
      </c>
      <c r="F472" s="7">
        <v>0.91326613639717102</v>
      </c>
      <c r="G472" s="6" t="s">
        <v>38</v>
      </c>
      <c r="H472" s="6" t="s">
        <v>39</v>
      </c>
      <c r="I472" s="6">
        <v>0</v>
      </c>
      <c r="J472" s="6">
        <v>4.0010000000000003</v>
      </c>
      <c r="K472" s="50" t="s">
        <v>128</v>
      </c>
    </row>
    <row r="473" spans="1:11" x14ac:dyDescent="0.3">
      <c r="A473" s="49">
        <v>20</v>
      </c>
      <c r="B473" s="6">
        <v>56004253</v>
      </c>
      <c r="C473" s="6" t="s">
        <v>3498</v>
      </c>
      <c r="D473" s="6" t="s">
        <v>1971</v>
      </c>
      <c r="E473" s="7">
        <v>6.3170000000000007E-5</v>
      </c>
      <c r="F473" s="7">
        <v>0.91326613639717102</v>
      </c>
      <c r="G473" s="6" t="s">
        <v>38</v>
      </c>
      <c r="H473" s="6" t="s">
        <v>39</v>
      </c>
      <c r="I473" s="6">
        <v>0</v>
      </c>
      <c r="J473" s="6">
        <v>4.0010000000000003</v>
      </c>
      <c r="K473" s="50" t="s">
        <v>129</v>
      </c>
    </row>
    <row r="474" spans="1:11" x14ac:dyDescent="0.3">
      <c r="A474" s="49">
        <v>17</v>
      </c>
      <c r="B474" s="6">
        <v>64860383</v>
      </c>
      <c r="C474" s="6" t="s">
        <v>3499</v>
      </c>
      <c r="D474" s="6" t="s">
        <v>544</v>
      </c>
      <c r="E474" s="7">
        <v>6.3319999999999997E-5</v>
      </c>
      <c r="F474" s="7">
        <v>0.91326613639717102</v>
      </c>
      <c r="G474" s="6" t="s">
        <v>37</v>
      </c>
      <c r="H474" s="6" t="s">
        <v>36</v>
      </c>
      <c r="I474" s="6">
        <v>0</v>
      </c>
      <c r="J474" s="6">
        <v>4</v>
      </c>
      <c r="K474" s="50" t="s">
        <v>129</v>
      </c>
    </row>
    <row r="475" spans="1:11" x14ac:dyDescent="0.3">
      <c r="A475" s="49">
        <v>11</v>
      </c>
      <c r="B475" s="6">
        <v>3676347</v>
      </c>
      <c r="C475" s="6" t="s">
        <v>3500</v>
      </c>
      <c r="D475" s="6" t="s">
        <v>554</v>
      </c>
      <c r="E475" s="7">
        <v>6.3390000000000001E-5</v>
      </c>
      <c r="F475" s="7">
        <v>0.91326613639717102</v>
      </c>
      <c r="G475" s="6" t="s">
        <v>38</v>
      </c>
      <c r="H475" s="6" t="s">
        <v>39</v>
      </c>
      <c r="I475" s="6">
        <v>0</v>
      </c>
      <c r="J475" s="6">
        <v>4</v>
      </c>
      <c r="K475" s="50" t="s">
        <v>128</v>
      </c>
    </row>
    <row r="476" spans="1:11" x14ac:dyDescent="0.3">
      <c r="A476" s="49">
        <v>7</v>
      </c>
      <c r="B476" s="6">
        <v>120464022</v>
      </c>
      <c r="C476" s="6" t="s">
        <v>3501</v>
      </c>
      <c r="D476" s="6" t="s">
        <v>1419</v>
      </c>
      <c r="E476" s="7">
        <v>6.3449999999999997E-5</v>
      </c>
      <c r="F476" s="7">
        <v>0.91326613639717102</v>
      </c>
      <c r="G476" s="6" t="s">
        <v>37</v>
      </c>
      <c r="H476" s="6" t="s">
        <v>39</v>
      </c>
      <c r="I476" s="6">
        <v>0.89529999999999998</v>
      </c>
      <c r="J476" s="6">
        <v>4</v>
      </c>
      <c r="K476" s="50" t="s">
        <v>128</v>
      </c>
    </row>
    <row r="477" spans="1:11" x14ac:dyDescent="0.3">
      <c r="A477" s="49">
        <v>10</v>
      </c>
      <c r="B477" s="6">
        <v>15132892</v>
      </c>
      <c r="C477" s="6" t="s">
        <v>3502</v>
      </c>
      <c r="D477" s="6" t="s">
        <v>1973</v>
      </c>
      <c r="E477" s="7">
        <v>6.3479999999999995E-5</v>
      </c>
      <c r="F477" s="7">
        <v>0.91326613639717102</v>
      </c>
      <c r="G477" s="6" t="s">
        <v>37</v>
      </c>
      <c r="H477" s="6" t="s">
        <v>36</v>
      </c>
      <c r="I477" s="6">
        <v>0</v>
      </c>
      <c r="J477" s="6">
        <v>3.9990000000000001</v>
      </c>
      <c r="K477" s="50" t="s">
        <v>129</v>
      </c>
    </row>
    <row r="478" spans="1:11" x14ac:dyDescent="0.3">
      <c r="A478" s="49">
        <v>16</v>
      </c>
      <c r="B478" s="6">
        <v>69155825</v>
      </c>
      <c r="C478" s="6" t="s">
        <v>3503</v>
      </c>
      <c r="D478" s="6" t="s">
        <v>2324</v>
      </c>
      <c r="E478" s="7">
        <v>6.4170000000000004E-5</v>
      </c>
      <c r="F478" s="7">
        <v>0.91326613639717102</v>
      </c>
      <c r="G478" s="6" t="s">
        <v>38</v>
      </c>
      <c r="H478" s="6" t="s">
        <v>39</v>
      </c>
      <c r="I478" s="6">
        <v>1</v>
      </c>
      <c r="J478" s="6">
        <v>-3.9969999999999999</v>
      </c>
      <c r="K478" s="50" t="s">
        <v>127</v>
      </c>
    </row>
    <row r="479" spans="1:11" x14ac:dyDescent="0.3">
      <c r="A479" s="49">
        <v>12</v>
      </c>
      <c r="B479" s="6">
        <v>102197457</v>
      </c>
      <c r="C479" s="6" t="s">
        <v>3504</v>
      </c>
      <c r="D479" s="6" t="s">
        <v>1426</v>
      </c>
      <c r="E479" s="7">
        <v>6.4350000000000006E-5</v>
      </c>
      <c r="F479" s="7">
        <v>0.91326613639717102</v>
      </c>
      <c r="G479" s="6" t="s">
        <v>37</v>
      </c>
      <c r="H479" s="6" t="s">
        <v>36</v>
      </c>
      <c r="I479" s="6">
        <v>0</v>
      </c>
      <c r="J479" s="6">
        <v>3.996</v>
      </c>
      <c r="K479" s="50" t="s">
        <v>129</v>
      </c>
    </row>
    <row r="480" spans="1:11" x14ac:dyDescent="0.3">
      <c r="A480" s="49">
        <v>14</v>
      </c>
      <c r="B480" s="6">
        <v>91160320</v>
      </c>
      <c r="C480" s="6" t="s">
        <v>3505</v>
      </c>
      <c r="D480" s="6" t="s">
        <v>2226</v>
      </c>
      <c r="E480" s="7">
        <v>6.4529999999999994E-5</v>
      </c>
      <c r="F480" s="7">
        <v>0.91326613639717102</v>
      </c>
      <c r="G480" s="6" t="s">
        <v>37</v>
      </c>
      <c r="H480" s="6" t="s">
        <v>36</v>
      </c>
      <c r="I480" s="6">
        <v>0</v>
      </c>
      <c r="J480" s="6">
        <v>3.996</v>
      </c>
      <c r="K480" s="50" t="s">
        <v>128</v>
      </c>
    </row>
    <row r="481" spans="1:11" x14ac:dyDescent="0.3">
      <c r="A481" s="49">
        <v>3</v>
      </c>
      <c r="B481" s="6">
        <v>14728646</v>
      </c>
      <c r="C481" s="6" t="s">
        <v>3506</v>
      </c>
      <c r="D481" s="6" t="s">
        <v>932</v>
      </c>
      <c r="E481" s="7">
        <v>6.4629999999999996E-5</v>
      </c>
      <c r="F481" s="7">
        <v>0.91326613639717102</v>
      </c>
      <c r="G481" s="6" t="s">
        <v>38</v>
      </c>
      <c r="H481" s="6" t="s">
        <v>39</v>
      </c>
      <c r="I481" s="7">
        <v>1E-4</v>
      </c>
      <c r="J481" s="6">
        <v>3.9950000000000001</v>
      </c>
      <c r="K481" s="50" t="s">
        <v>128</v>
      </c>
    </row>
    <row r="482" spans="1:11" x14ac:dyDescent="0.3">
      <c r="A482" s="49">
        <v>12</v>
      </c>
      <c r="B482" s="6">
        <v>123820671</v>
      </c>
      <c r="C482" s="6" t="s">
        <v>3507</v>
      </c>
      <c r="D482" s="6" t="s">
        <v>1977</v>
      </c>
      <c r="E482" s="7">
        <v>6.4739999999999993E-5</v>
      </c>
      <c r="F482" s="7">
        <v>0.91326613639717102</v>
      </c>
      <c r="G482" s="6" t="s">
        <v>37</v>
      </c>
      <c r="H482" s="6" t="s">
        <v>39</v>
      </c>
      <c r="I482" s="6">
        <v>1</v>
      </c>
      <c r="J482" s="6">
        <v>-3.9950000000000001</v>
      </c>
      <c r="K482" s="50" t="s">
        <v>131</v>
      </c>
    </row>
    <row r="483" spans="1:11" x14ac:dyDescent="0.3">
      <c r="A483" s="49">
        <v>2</v>
      </c>
      <c r="B483" s="6">
        <v>96699026</v>
      </c>
      <c r="C483" s="6" t="s">
        <v>3508</v>
      </c>
      <c r="D483" s="6" t="s">
        <v>2303</v>
      </c>
      <c r="E483" s="7">
        <v>6.4750000000000002E-5</v>
      </c>
      <c r="F483" s="7">
        <v>0.91326613639717102</v>
      </c>
      <c r="G483" s="6" t="s">
        <v>37</v>
      </c>
      <c r="H483" s="6" t="s">
        <v>36</v>
      </c>
      <c r="I483" s="6">
        <v>0</v>
      </c>
      <c r="J483" s="6">
        <v>3.9950000000000001</v>
      </c>
      <c r="K483" s="50" t="s">
        <v>128</v>
      </c>
    </row>
    <row r="484" spans="1:11" x14ac:dyDescent="0.3">
      <c r="A484" s="49">
        <v>8</v>
      </c>
      <c r="B484" s="6">
        <v>30684045</v>
      </c>
      <c r="C484" s="6" t="s">
        <v>3509</v>
      </c>
      <c r="D484" s="6" t="s">
        <v>1151</v>
      </c>
      <c r="E484" s="7">
        <v>6.4989999999999999E-5</v>
      </c>
      <c r="F484" s="7">
        <v>0.91326613639717102</v>
      </c>
      <c r="G484" s="6" t="s">
        <v>37</v>
      </c>
      <c r="H484" s="6" t="s">
        <v>39</v>
      </c>
      <c r="I484" s="6">
        <v>1</v>
      </c>
      <c r="J484" s="6">
        <v>-3.9940000000000002</v>
      </c>
      <c r="K484" s="50" t="s">
        <v>131</v>
      </c>
    </row>
    <row r="485" spans="1:11" x14ac:dyDescent="0.3">
      <c r="A485" s="49">
        <v>16</v>
      </c>
      <c r="B485" s="6">
        <v>29796808</v>
      </c>
      <c r="C485" s="6" t="s">
        <v>3510</v>
      </c>
      <c r="D485" s="6" t="s">
        <v>1746</v>
      </c>
      <c r="E485" s="7">
        <v>6.5040000000000001E-5</v>
      </c>
      <c r="F485" s="7">
        <v>0.91326613639717102</v>
      </c>
      <c r="G485" s="6" t="s">
        <v>39</v>
      </c>
      <c r="H485" s="6" t="s">
        <v>43</v>
      </c>
      <c r="I485" s="6">
        <v>0</v>
      </c>
      <c r="J485" s="6">
        <v>3.9940000000000002</v>
      </c>
      <c r="K485" s="50" t="s">
        <v>130</v>
      </c>
    </row>
    <row r="486" spans="1:11" x14ac:dyDescent="0.3">
      <c r="A486" s="49">
        <v>8</v>
      </c>
      <c r="B486" s="6">
        <v>144390704</v>
      </c>
      <c r="C486" s="6" t="s">
        <v>3511</v>
      </c>
      <c r="D486" s="6" t="s">
        <v>1629</v>
      </c>
      <c r="E486" s="7">
        <v>6.5359999999999998E-5</v>
      </c>
      <c r="F486" s="7">
        <v>0.91326613639717102</v>
      </c>
      <c r="G486" s="6" t="s">
        <v>36</v>
      </c>
      <c r="H486" s="6" t="s">
        <v>39</v>
      </c>
      <c r="I486" s="6">
        <v>1</v>
      </c>
      <c r="J486" s="6">
        <v>-3.9929999999999999</v>
      </c>
      <c r="K486" s="50" t="s">
        <v>131</v>
      </c>
    </row>
    <row r="487" spans="1:11" x14ac:dyDescent="0.3">
      <c r="A487" s="49">
        <v>1</v>
      </c>
      <c r="B487" s="6">
        <v>232471621</v>
      </c>
      <c r="C487" s="6" t="s">
        <v>3512</v>
      </c>
      <c r="D487" s="6" t="s">
        <v>2002</v>
      </c>
      <c r="E487" s="7">
        <v>6.5419999999999994E-5</v>
      </c>
      <c r="F487" s="7">
        <v>0.91326613639717102</v>
      </c>
      <c r="G487" s="6" t="s">
        <v>37</v>
      </c>
      <c r="H487" s="6" t="s">
        <v>39</v>
      </c>
      <c r="I487" s="6">
        <v>0.99970000000000003</v>
      </c>
      <c r="J487" s="6">
        <v>-3.992</v>
      </c>
      <c r="K487" s="50" t="s">
        <v>127</v>
      </c>
    </row>
    <row r="488" spans="1:11" x14ac:dyDescent="0.3">
      <c r="A488" s="49">
        <v>7</v>
      </c>
      <c r="B488" s="6">
        <v>123627271</v>
      </c>
      <c r="C488" s="6" t="s">
        <v>3513</v>
      </c>
      <c r="D488" s="6" t="s">
        <v>2271</v>
      </c>
      <c r="E488" s="7">
        <v>6.5590000000000001E-5</v>
      </c>
      <c r="F488" s="7">
        <v>0.91326613639717102</v>
      </c>
      <c r="G488" s="6" t="s">
        <v>38</v>
      </c>
      <c r="H488" s="6" t="s">
        <v>39</v>
      </c>
      <c r="I488" s="6">
        <v>0</v>
      </c>
      <c r="J488" s="6">
        <v>3.992</v>
      </c>
      <c r="K488" s="50" t="s">
        <v>128</v>
      </c>
    </row>
    <row r="489" spans="1:11" x14ac:dyDescent="0.3">
      <c r="A489" s="49">
        <v>6</v>
      </c>
      <c r="B489" s="6">
        <v>132779444</v>
      </c>
      <c r="C489" s="6" t="s">
        <v>3514</v>
      </c>
      <c r="D489" s="6" t="s">
        <v>1460</v>
      </c>
      <c r="E489" s="7">
        <v>6.5690000000000003E-5</v>
      </c>
      <c r="F489" s="7">
        <v>0.91326613639717102</v>
      </c>
      <c r="G489" s="6" t="s">
        <v>37</v>
      </c>
      <c r="H489" s="6" t="s">
        <v>36</v>
      </c>
      <c r="I489" s="6">
        <v>0</v>
      </c>
      <c r="J489" s="6">
        <v>3.9910000000000001</v>
      </c>
      <c r="K489" s="50" t="s">
        <v>130</v>
      </c>
    </row>
    <row r="490" spans="1:11" x14ac:dyDescent="0.3">
      <c r="A490" s="49">
        <v>21</v>
      </c>
      <c r="B490" s="6">
        <v>44440951</v>
      </c>
      <c r="C490" s="6" t="s">
        <v>3515</v>
      </c>
      <c r="D490" s="6" t="s">
        <v>1980</v>
      </c>
      <c r="E490" s="7">
        <v>6.5699999999999998E-5</v>
      </c>
      <c r="F490" s="7">
        <v>0.91326613639717102</v>
      </c>
      <c r="G490" s="6" t="s">
        <v>38</v>
      </c>
      <c r="H490" s="6" t="s">
        <v>39</v>
      </c>
      <c r="I490" s="6">
        <v>0</v>
      </c>
      <c r="J490" s="6">
        <v>3.9910000000000001</v>
      </c>
      <c r="K490" s="50" t="s">
        <v>129</v>
      </c>
    </row>
    <row r="491" spans="1:11" x14ac:dyDescent="0.3">
      <c r="A491" s="49">
        <v>4</v>
      </c>
      <c r="B491" s="6">
        <v>99207373</v>
      </c>
      <c r="C491" s="6" t="s">
        <v>3516</v>
      </c>
      <c r="D491" s="6" t="s">
        <v>2342</v>
      </c>
      <c r="E491" s="7">
        <v>6.5710000000000006E-5</v>
      </c>
      <c r="F491" s="7">
        <v>0.91326613639717102</v>
      </c>
      <c r="G491" s="6" t="s">
        <v>38</v>
      </c>
      <c r="H491" s="6" t="s">
        <v>39</v>
      </c>
      <c r="I491" s="6">
        <v>0.17269999999999999</v>
      </c>
      <c r="J491" s="6">
        <v>3.9910000000000001</v>
      </c>
      <c r="K491" s="50" t="s">
        <v>128</v>
      </c>
    </row>
    <row r="492" spans="1:11" x14ac:dyDescent="0.3">
      <c r="A492" s="49">
        <v>9</v>
      </c>
      <c r="B492" s="6">
        <v>35606216</v>
      </c>
      <c r="C492" s="6" t="s">
        <v>3517</v>
      </c>
      <c r="D492" s="6" t="s">
        <v>1983</v>
      </c>
      <c r="E492" s="7">
        <v>6.5770000000000002E-5</v>
      </c>
      <c r="F492" s="7">
        <v>0.91326613639717102</v>
      </c>
      <c r="G492" s="6" t="s">
        <v>38</v>
      </c>
      <c r="H492" s="6" t="s">
        <v>39</v>
      </c>
      <c r="I492" s="6">
        <v>1</v>
      </c>
      <c r="J492" s="6">
        <v>-3.9910000000000001</v>
      </c>
      <c r="K492" s="50" t="s">
        <v>131</v>
      </c>
    </row>
    <row r="493" spans="1:11" x14ac:dyDescent="0.3">
      <c r="A493" s="49">
        <v>8</v>
      </c>
      <c r="B493" s="6">
        <v>37698645</v>
      </c>
      <c r="C493" s="6" t="s">
        <v>3518</v>
      </c>
      <c r="D493" s="6" t="s">
        <v>527</v>
      </c>
      <c r="E493" s="7">
        <v>6.5850000000000001E-5</v>
      </c>
      <c r="F493" s="7">
        <v>0.91326613639717102</v>
      </c>
      <c r="G493" s="6" t="s">
        <v>38</v>
      </c>
      <c r="H493" s="6" t="s">
        <v>39</v>
      </c>
      <c r="I493" s="7">
        <v>4.0000000000000002E-4</v>
      </c>
      <c r="J493" s="6">
        <v>3.9910000000000001</v>
      </c>
      <c r="K493" s="50" t="s">
        <v>128</v>
      </c>
    </row>
    <row r="494" spans="1:11" x14ac:dyDescent="0.3">
      <c r="A494" s="49">
        <v>22</v>
      </c>
      <c r="B494" s="6">
        <v>38219906</v>
      </c>
      <c r="C494" s="6" t="s">
        <v>3519</v>
      </c>
      <c r="D494" s="6" t="s">
        <v>2358</v>
      </c>
      <c r="E494" s="7">
        <v>6.5879999999999999E-5</v>
      </c>
      <c r="F494" s="7">
        <v>0.91326613639717102</v>
      </c>
      <c r="G494" s="6" t="s">
        <v>37</v>
      </c>
      <c r="H494" s="6" t="s">
        <v>36</v>
      </c>
      <c r="I494" s="6">
        <v>0</v>
      </c>
      <c r="J494" s="6">
        <v>3.9910000000000001</v>
      </c>
      <c r="K494" s="50" t="s">
        <v>128</v>
      </c>
    </row>
    <row r="495" spans="1:11" x14ac:dyDescent="0.3">
      <c r="A495" s="49">
        <v>7</v>
      </c>
      <c r="B495" s="6">
        <v>152171287</v>
      </c>
      <c r="C495" s="6" t="s">
        <v>3520</v>
      </c>
      <c r="D495" s="6" t="s">
        <v>1609</v>
      </c>
      <c r="E495" s="7">
        <v>6.6039999999999998E-5</v>
      </c>
      <c r="F495" s="7">
        <v>0.91326613639717102</v>
      </c>
      <c r="G495" s="6" t="s">
        <v>36</v>
      </c>
      <c r="H495" s="6" t="s">
        <v>39</v>
      </c>
      <c r="I495" s="6">
        <v>0</v>
      </c>
      <c r="J495" s="6">
        <v>3.99</v>
      </c>
      <c r="K495" s="50" t="s">
        <v>129</v>
      </c>
    </row>
    <row r="496" spans="1:11" x14ac:dyDescent="0.3">
      <c r="A496" s="49">
        <v>19</v>
      </c>
      <c r="B496" s="6">
        <v>49045123</v>
      </c>
      <c r="C496" s="6" t="s">
        <v>3521</v>
      </c>
      <c r="D496" s="6" t="s">
        <v>542</v>
      </c>
      <c r="E496" s="7">
        <v>6.6089999999999999E-5</v>
      </c>
      <c r="F496" s="7">
        <v>0.91326613639717102</v>
      </c>
      <c r="G496" s="6" t="s">
        <v>38</v>
      </c>
      <c r="H496" s="6" t="s">
        <v>36</v>
      </c>
      <c r="I496" s="6">
        <v>1</v>
      </c>
      <c r="J496" s="6">
        <v>-3.99</v>
      </c>
      <c r="K496" s="50" t="s">
        <v>131</v>
      </c>
    </row>
    <row r="497" spans="1:11" x14ac:dyDescent="0.3">
      <c r="A497" s="49">
        <v>19</v>
      </c>
      <c r="B497" s="6">
        <v>49045128</v>
      </c>
      <c r="C497" s="6" t="s">
        <v>3522</v>
      </c>
      <c r="D497" s="6" t="s">
        <v>542</v>
      </c>
      <c r="E497" s="7">
        <v>6.6089999999999999E-5</v>
      </c>
      <c r="F497" s="7">
        <v>0.91326613639717102</v>
      </c>
      <c r="G497" s="6" t="s">
        <v>36</v>
      </c>
      <c r="H497" s="6" t="s">
        <v>39</v>
      </c>
      <c r="I497" s="6">
        <v>1</v>
      </c>
      <c r="J497" s="6">
        <v>-3.99</v>
      </c>
      <c r="K497" s="50" t="s">
        <v>131</v>
      </c>
    </row>
    <row r="498" spans="1:11" x14ac:dyDescent="0.3">
      <c r="A498" s="49">
        <v>6</v>
      </c>
      <c r="B498" s="6">
        <v>31557915</v>
      </c>
      <c r="C498" s="6" t="s">
        <v>3523</v>
      </c>
      <c r="D498" s="6" t="s">
        <v>787</v>
      </c>
      <c r="E498" s="7">
        <v>6.6409999999999996E-5</v>
      </c>
      <c r="F498" s="7">
        <v>0.91326613639717102</v>
      </c>
      <c r="G498" s="6" t="s">
        <v>38</v>
      </c>
      <c r="H498" s="6" t="s">
        <v>39</v>
      </c>
      <c r="I498" s="6">
        <v>0</v>
      </c>
      <c r="J498" s="6">
        <v>3.9889999999999999</v>
      </c>
      <c r="K498" s="50" t="s">
        <v>128</v>
      </c>
    </row>
    <row r="499" spans="1:11" x14ac:dyDescent="0.3">
      <c r="A499" s="49">
        <v>11</v>
      </c>
      <c r="B499" s="6">
        <v>47309695</v>
      </c>
      <c r="C499" s="6" t="s">
        <v>3524</v>
      </c>
      <c r="D499" s="6" t="s">
        <v>1614</v>
      </c>
      <c r="E499" s="7">
        <v>6.6649999999999994E-5</v>
      </c>
      <c r="F499" s="7">
        <v>0.91326613639717102</v>
      </c>
      <c r="G499" s="6" t="s">
        <v>38</v>
      </c>
      <c r="H499" s="6" t="s">
        <v>39</v>
      </c>
      <c r="I499" s="6">
        <v>0</v>
      </c>
      <c r="J499" s="6">
        <v>3.988</v>
      </c>
      <c r="K499" s="50" t="s">
        <v>128</v>
      </c>
    </row>
    <row r="500" spans="1:11" x14ac:dyDescent="0.3">
      <c r="A500" s="49">
        <v>4</v>
      </c>
      <c r="B500" s="6">
        <v>84765994</v>
      </c>
      <c r="C500" s="6" t="s">
        <v>3525</v>
      </c>
      <c r="D500" s="6" t="s">
        <v>781</v>
      </c>
      <c r="E500" s="7">
        <v>6.6929999999999998E-5</v>
      </c>
      <c r="F500" s="7">
        <v>0.91326613639717102</v>
      </c>
      <c r="G500" s="6" t="s">
        <v>38</v>
      </c>
      <c r="H500" s="6" t="s">
        <v>36</v>
      </c>
      <c r="I500" s="6">
        <v>0.99990000000000001</v>
      </c>
      <c r="J500" s="6">
        <v>-3.9870000000000001</v>
      </c>
      <c r="K500" s="50" t="s">
        <v>127</v>
      </c>
    </row>
    <row r="501" spans="1:11" x14ac:dyDescent="0.3">
      <c r="A501" s="49">
        <v>4</v>
      </c>
      <c r="B501" s="6">
        <v>99606671</v>
      </c>
      <c r="C501" s="6" t="s">
        <v>3526</v>
      </c>
      <c r="D501" s="6" t="s">
        <v>539</v>
      </c>
      <c r="E501" s="7">
        <v>6.7080000000000001E-5</v>
      </c>
      <c r="F501" s="7">
        <v>0.91326613639717102</v>
      </c>
      <c r="G501" s="6" t="s">
        <v>37</v>
      </c>
      <c r="H501" s="6" t="s">
        <v>36</v>
      </c>
      <c r="I501" s="6">
        <v>2.1700000000000001E-2</v>
      </c>
      <c r="J501" s="6">
        <v>-3.9860000000000002</v>
      </c>
      <c r="K501" s="50" t="s">
        <v>127</v>
      </c>
    </row>
    <row r="502" spans="1:11" x14ac:dyDescent="0.3">
      <c r="A502" s="49">
        <v>14</v>
      </c>
      <c r="B502" s="6">
        <v>64752176</v>
      </c>
      <c r="C502" s="6" t="s">
        <v>3527</v>
      </c>
      <c r="D502" s="6" t="s">
        <v>2110</v>
      </c>
      <c r="E502" s="7">
        <v>6.7139999999999998E-5</v>
      </c>
      <c r="F502" s="7">
        <v>0.91326613639717102</v>
      </c>
      <c r="G502" s="6" t="s">
        <v>38</v>
      </c>
      <c r="H502" s="6" t="s">
        <v>37</v>
      </c>
      <c r="I502" s="6">
        <v>1</v>
      </c>
      <c r="J502" s="6">
        <v>-3.9860000000000002</v>
      </c>
      <c r="K502" s="50" t="s">
        <v>127</v>
      </c>
    </row>
    <row r="503" spans="1:11" x14ac:dyDescent="0.3">
      <c r="A503" s="49">
        <v>10</v>
      </c>
      <c r="B503" s="6">
        <v>95627667</v>
      </c>
      <c r="C503" s="6" t="s">
        <v>3528</v>
      </c>
      <c r="D503" s="6" t="s">
        <v>1501</v>
      </c>
      <c r="E503" s="7">
        <v>6.7150000000000006E-5</v>
      </c>
      <c r="F503" s="7">
        <v>0.91326613639717102</v>
      </c>
      <c r="G503" s="6" t="s">
        <v>37</v>
      </c>
      <c r="H503" s="6" t="s">
        <v>36</v>
      </c>
      <c r="I503" s="6">
        <v>0.99990000000000001</v>
      </c>
      <c r="J503" s="6">
        <v>-3.9860000000000002</v>
      </c>
      <c r="K503" s="50" t="s">
        <v>127</v>
      </c>
    </row>
    <row r="504" spans="1:11" x14ac:dyDescent="0.3">
      <c r="A504" s="49">
        <v>19</v>
      </c>
      <c r="B504" s="6">
        <v>44907825</v>
      </c>
      <c r="C504" s="6" t="s">
        <v>3529</v>
      </c>
      <c r="D504" s="6" t="s">
        <v>1986</v>
      </c>
      <c r="E504" s="7">
        <v>6.7180000000000004E-5</v>
      </c>
      <c r="F504" s="7">
        <v>0.91326613639717102</v>
      </c>
      <c r="G504" s="6" t="s">
        <v>38</v>
      </c>
      <c r="H504" s="6" t="s">
        <v>39</v>
      </c>
      <c r="I504" s="6">
        <v>0</v>
      </c>
      <c r="J504" s="6">
        <v>3.9860000000000002</v>
      </c>
      <c r="K504" s="50" t="s">
        <v>129</v>
      </c>
    </row>
    <row r="505" spans="1:11" x14ac:dyDescent="0.3">
      <c r="A505" s="49">
        <v>11</v>
      </c>
      <c r="B505" s="6">
        <v>61269043</v>
      </c>
      <c r="C505" s="6" t="s">
        <v>3530</v>
      </c>
      <c r="D505" s="6" t="s">
        <v>1988</v>
      </c>
      <c r="E505" s="7">
        <v>6.7589999999999995E-5</v>
      </c>
      <c r="F505" s="7">
        <v>0.91326613639717102</v>
      </c>
      <c r="G505" s="6" t="s">
        <v>38</v>
      </c>
      <c r="H505" s="6" t="s">
        <v>36</v>
      </c>
      <c r="I505" s="6">
        <v>1</v>
      </c>
      <c r="J505" s="6">
        <v>-3.9849999999999999</v>
      </c>
      <c r="K505" s="50" t="s">
        <v>131</v>
      </c>
    </row>
    <row r="506" spans="1:11" x14ac:dyDescent="0.3">
      <c r="A506" s="49">
        <v>8</v>
      </c>
      <c r="B506" s="6">
        <v>54624997</v>
      </c>
      <c r="C506" s="6" t="s">
        <v>3531</v>
      </c>
      <c r="D506" s="6" t="s">
        <v>2172</v>
      </c>
      <c r="E506" s="7">
        <v>6.7700000000000006E-5</v>
      </c>
      <c r="F506" s="7">
        <v>0.91326613639717102</v>
      </c>
      <c r="G506" s="6" t="s">
        <v>38</v>
      </c>
      <c r="H506" s="6" t="s">
        <v>39</v>
      </c>
      <c r="I506" s="6">
        <v>0</v>
      </c>
      <c r="J506" s="6">
        <v>3.984</v>
      </c>
      <c r="K506" s="50" t="s">
        <v>128</v>
      </c>
    </row>
    <row r="507" spans="1:11" x14ac:dyDescent="0.3">
      <c r="A507" s="49">
        <v>4</v>
      </c>
      <c r="B507" s="6">
        <v>99564098</v>
      </c>
      <c r="C507" s="6" t="s">
        <v>3532</v>
      </c>
      <c r="D507" s="6" t="s">
        <v>539</v>
      </c>
      <c r="E507" s="7">
        <v>6.7719999999999995E-5</v>
      </c>
      <c r="F507" s="7">
        <v>0.91326613639717102</v>
      </c>
      <c r="G507" s="6" t="s">
        <v>38</v>
      </c>
      <c r="H507" s="6" t="s">
        <v>39</v>
      </c>
      <c r="I507" s="6">
        <v>0.25459999999999999</v>
      </c>
      <c r="J507" s="6">
        <v>-3.984</v>
      </c>
      <c r="K507" s="50" t="s">
        <v>127</v>
      </c>
    </row>
    <row r="508" spans="1:11" x14ac:dyDescent="0.3">
      <c r="A508" s="49">
        <v>4</v>
      </c>
      <c r="B508" s="6">
        <v>99611276</v>
      </c>
      <c r="C508" s="6" t="s">
        <v>3533</v>
      </c>
      <c r="D508" s="6" t="s">
        <v>539</v>
      </c>
      <c r="E508" s="7">
        <v>6.7769999999999997E-5</v>
      </c>
      <c r="F508" s="7">
        <v>0.91326613639717102</v>
      </c>
      <c r="G508" s="6" t="s">
        <v>37</v>
      </c>
      <c r="H508" s="6" t="s">
        <v>36</v>
      </c>
      <c r="I508" s="6">
        <v>2.1999999999999999E-2</v>
      </c>
      <c r="J508" s="6">
        <v>-3.984</v>
      </c>
      <c r="K508" s="50" t="s">
        <v>127</v>
      </c>
    </row>
    <row r="509" spans="1:11" x14ac:dyDescent="0.3">
      <c r="A509" s="49">
        <v>3</v>
      </c>
      <c r="B509" s="6">
        <v>123664246</v>
      </c>
      <c r="C509" s="6" t="s">
        <v>3534</v>
      </c>
      <c r="D509" s="6" t="s">
        <v>1991</v>
      </c>
      <c r="E509" s="7">
        <v>6.7810000000000003E-5</v>
      </c>
      <c r="F509" s="7">
        <v>0.91326613639717102</v>
      </c>
      <c r="G509" s="6" t="s">
        <v>37</v>
      </c>
      <c r="H509" s="6" t="s">
        <v>36</v>
      </c>
      <c r="I509" s="6">
        <v>0</v>
      </c>
      <c r="J509" s="6">
        <v>3.984</v>
      </c>
      <c r="K509" s="50" t="s">
        <v>129</v>
      </c>
    </row>
    <row r="510" spans="1:11" x14ac:dyDescent="0.3">
      <c r="A510" s="49">
        <v>5</v>
      </c>
      <c r="B510" s="6">
        <v>141210756</v>
      </c>
      <c r="C510" s="6" t="s">
        <v>3535</v>
      </c>
      <c r="D510" s="6" t="s">
        <v>1470</v>
      </c>
      <c r="E510" s="7">
        <v>6.7869999999999999E-5</v>
      </c>
      <c r="F510" s="7">
        <v>0.91326613639717102</v>
      </c>
      <c r="G510" s="6" t="s">
        <v>36</v>
      </c>
      <c r="H510" s="6" t="s">
        <v>39</v>
      </c>
      <c r="I510" s="7">
        <v>5.9999999999999995E-4</v>
      </c>
      <c r="J510" s="6">
        <v>3.984</v>
      </c>
      <c r="K510" s="50" t="s">
        <v>128</v>
      </c>
    </row>
    <row r="511" spans="1:11" x14ac:dyDescent="0.3">
      <c r="A511" s="49">
        <v>11</v>
      </c>
      <c r="B511" s="6">
        <v>118600783</v>
      </c>
      <c r="C511" s="6" t="s">
        <v>3536</v>
      </c>
      <c r="D511" s="6" t="s">
        <v>1537</v>
      </c>
      <c r="E511" s="7">
        <v>6.7960000000000007E-5</v>
      </c>
      <c r="F511" s="7">
        <v>0.91326613639717102</v>
      </c>
      <c r="G511" s="6" t="s">
        <v>38</v>
      </c>
      <c r="H511" s="6" t="s">
        <v>39</v>
      </c>
      <c r="I511" s="6">
        <v>0.99970000000000003</v>
      </c>
      <c r="J511" s="6">
        <v>-3.9830000000000001</v>
      </c>
      <c r="K511" s="50" t="s">
        <v>127</v>
      </c>
    </row>
    <row r="512" spans="1:11" x14ac:dyDescent="0.3">
      <c r="A512" s="49">
        <v>6</v>
      </c>
      <c r="B512" s="6">
        <v>18166232</v>
      </c>
      <c r="C512" s="6" t="s">
        <v>3537</v>
      </c>
      <c r="D512" s="6" t="s">
        <v>510</v>
      </c>
      <c r="E512" s="7">
        <v>6.7970000000000001E-5</v>
      </c>
      <c r="F512" s="7">
        <v>0.91326613639717102</v>
      </c>
      <c r="G512" s="6" t="s">
        <v>37</v>
      </c>
      <c r="H512" s="6" t="s">
        <v>36</v>
      </c>
      <c r="I512" s="6">
        <v>1</v>
      </c>
      <c r="J512" s="6">
        <v>-3.9830000000000001</v>
      </c>
      <c r="K512" s="50" t="s">
        <v>131</v>
      </c>
    </row>
    <row r="513" spans="1:11" x14ac:dyDescent="0.3">
      <c r="A513" s="49">
        <v>10</v>
      </c>
      <c r="B513" s="6">
        <v>26217687</v>
      </c>
      <c r="C513" s="6" t="s">
        <v>3538</v>
      </c>
      <c r="D513" s="6" t="s">
        <v>911</v>
      </c>
      <c r="E513" s="7">
        <v>6.8159999999999998E-5</v>
      </c>
      <c r="F513" s="7">
        <v>0.91326613639717102</v>
      </c>
      <c r="G513" s="6" t="s">
        <v>36</v>
      </c>
      <c r="H513" s="6" t="s">
        <v>39</v>
      </c>
      <c r="I513" s="6">
        <v>0</v>
      </c>
      <c r="J513" s="6">
        <v>3.9830000000000001</v>
      </c>
      <c r="K513" s="50" t="s">
        <v>129</v>
      </c>
    </row>
    <row r="514" spans="1:11" x14ac:dyDescent="0.3">
      <c r="A514" s="49">
        <v>1</v>
      </c>
      <c r="B514" s="6">
        <v>153776557</v>
      </c>
      <c r="C514" s="6" t="s">
        <v>3539</v>
      </c>
      <c r="D514" s="6" t="s">
        <v>296</v>
      </c>
      <c r="E514" s="7">
        <v>6.8319999999999996E-5</v>
      </c>
      <c r="F514" s="7">
        <v>0.91326613639717102</v>
      </c>
      <c r="G514" s="6" t="s">
        <v>38</v>
      </c>
      <c r="H514" s="6" t="s">
        <v>39</v>
      </c>
      <c r="I514" s="6">
        <v>0</v>
      </c>
      <c r="J514" s="6">
        <v>3.9820000000000002</v>
      </c>
      <c r="K514" s="50" t="s">
        <v>130</v>
      </c>
    </row>
    <row r="515" spans="1:11" x14ac:dyDescent="0.3">
      <c r="A515" s="49">
        <v>16</v>
      </c>
      <c r="B515" s="6">
        <v>31499398</v>
      </c>
      <c r="C515" s="6" t="s">
        <v>3540</v>
      </c>
      <c r="D515" s="6" t="s">
        <v>1791</v>
      </c>
      <c r="E515" s="7">
        <v>6.8369999999999998E-5</v>
      </c>
      <c r="F515" s="7">
        <v>0.91326613639717102</v>
      </c>
      <c r="G515" s="6" t="s">
        <v>37</v>
      </c>
      <c r="H515" s="6" t="s">
        <v>36</v>
      </c>
      <c r="I515" s="6">
        <v>0</v>
      </c>
      <c r="J515" s="6">
        <v>3.9820000000000002</v>
      </c>
      <c r="K515" s="50" t="s">
        <v>130</v>
      </c>
    </row>
    <row r="516" spans="1:11" x14ac:dyDescent="0.3">
      <c r="A516" s="49">
        <v>7</v>
      </c>
      <c r="B516" s="6">
        <v>6140880</v>
      </c>
      <c r="C516" s="6" t="s">
        <v>3541</v>
      </c>
      <c r="D516" s="6" t="s">
        <v>2344</v>
      </c>
      <c r="E516" s="7">
        <v>6.8659999999999997E-5</v>
      </c>
      <c r="F516" s="7">
        <v>0.91326613639717102</v>
      </c>
      <c r="G516" s="6" t="s">
        <v>37</v>
      </c>
      <c r="H516" s="6" t="s">
        <v>36</v>
      </c>
      <c r="I516" s="6">
        <v>1</v>
      </c>
      <c r="J516" s="6">
        <v>-3.9809999999999999</v>
      </c>
      <c r="K516" s="50" t="s">
        <v>127</v>
      </c>
    </row>
    <row r="517" spans="1:11" x14ac:dyDescent="0.3">
      <c r="A517" s="49">
        <v>1</v>
      </c>
      <c r="B517" s="6">
        <v>118015961</v>
      </c>
      <c r="C517" s="6" t="s">
        <v>3542</v>
      </c>
      <c r="D517" s="6" t="s">
        <v>865</v>
      </c>
      <c r="E517" s="7">
        <v>6.8739999999999996E-5</v>
      </c>
      <c r="F517" s="7">
        <v>0.91326613639717102</v>
      </c>
      <c r="G517" s="6" t="s">
        <v>38</v>
      </c>
      <c r="H517" s="6" t="s">
        <v>36</v>
      </c>
      <c r="I517" s="6">
        <v>0.99990000000000001</v>
      </c>
      <c r="J517" s="6">
        <v>-3.9809999999999999</v>
      </c>
      <c r="K517" s="50" t="s">
        <v>127</v>
      </c>
    </row>
    <row r="518" spans="1:11" x14ac:dyDescent="0.3">
      <c r="A518" s="49">
        <v>13</v>
      </c>
      <c r="B518" s="6">
        <v>42970585</v>
      </c>
      <c r="C518" s="6" t="s">
        <v>3543</v>
      </c>
      <c r="D518" s="6" t="s">
        <v>320</v>
      </c>
      <c r="E518" s="7">
        <v>6.8780000000000002E-5</v>
      </c>
      <c r="F518" s="7">
        <v>0.91326613639717102</v>
      </c>
      <c r="G518" s="6" t="s">
        <v>38</v>
      </c>
      <c r="H518" s="6" t="s">
        <v>39</v>
      </c>
      <c r="I518" s="7">
        <v>1E-4</v>
      </c>
      <c r="J518" s="6">
        <v>3.98</v>
      </c>
      <c r="K518" s="50" t="s">
        <v>128</v>
      </c>
    </row>
    <row r="519" spans="1:11" x14ac:dyDescent="0.3">
      <c r="A519" s="49">
        <v>16</v>
      </c>
      <c r="B519" s="6">
        <v>375356</v>
      </c>
      <c r="C519" s="6" t="s">
        <v>3544</v>
      </c>
      <c r="D519" s="6" t="s">
        <v>742</v>
      </c>
      <c r="E519" s="7">
        <v>6.8819999999999995E-5</v>
      </c>
      <c r="F519" s="7">
        <v>0.91326613639717102</v>
      </c>
      <c r="G519" s="6" t="s">
        <v>37</v>
      </c>
      <c r="H519" s="6" t="s">
        <v>36</v>
      </c>
      <c r="I519" s="6">
        <v>1</v>
      </c>
      <c r="J519" s="6">
        <v>-3.98</v>
      </c>
      <c r="K519" s="50" t="s">
        <v>127</v>
      </c>
    </row>
    <row r="520" spans="1:11" x14ac:dyDescent="0.3">
      <c r="A520" s="49">
        <v>5</v>
      </c>
      <c r="B520" s="6">
        <v>176868922</v>
      </c>
      <c r="C520" s="6" t="s">
        <v>3545</v>
      </c>
      <c r="D520" s="6" t="s">
        <v>2339</v>
      </c>
      <c r="E520" s="7">
        <v>6.8919999999999997E-5</v>
      </c>
      <c r="F520" s="7">
        <v>0.91326613639717102</v>
      </c>
      <c r="G520" s="6" t="s">
        <v>38</v>
      </c>
      <c r="H520" s="6" t="s">
        <v>39</v>
      </c>
      <c r="I520" s="6">
        <v>0</v>
      </c>
      <c r="J520" s="6">
        <v>3.98</v>
      </c>
      <c r="K520" s="50" t="s">
        <v>128</v>
      </c>
    </row>
    <row r="521" spans="1:11" x14ac:dyDescent="0.3">
      <c r="A521" s="49">
        <v>22</v>
      </c>
      <c r="B521" s="6">
        <v>41532082</v>
      </c>
      <c r="C521" s="6" t="s">
        <v>3546</v>
      </c>
      <c r="D521" s="6" t="s">
        <v>2072</v>
      </c>
      <c r="E521" s="7">
        <v>6.8960000000000004E-5</v>
      </c>
      <c r="F521" s="7">
        <v>0.91326613639717102</v>
      </c>
      <c r="G521" s="6" t="s">
        <v>37</v>
      </c>
      <c r="H521" s="6" t="s">
        <v>36</v>
      </c>
      <c r="I521" s="6">
        <v>2.5000000000000001E-3</v>
      </c>
      <c r="J521" s="6">
        <v>3.98</v>
      </c>
      <c r="K521" s="50" t="s">
        <v>128</v>
      </c>
    </row>
    <row r="522" spans="1:11" x14ac:dyDescent="0.3">
      <c r="A522" s="49">
        <v>11</v>
      </c>
      <c r="B522" s="6">
        <v>124895756</v>
      </c>
      <c r="C522" s="6" t="s">
        <v>3547</v>
      </c>
      <c r="D522" s="6" t="s">
        <v>1783</v>
      </c>
      <c r="E522" s="7">
        <v>6.8979999999999993E-5</v>
      </c>
      <c r="F522" s="7">
        <v>0.91326613639717102</v>
      </c>
      <c r="G522" s="6" t="s">
        <v>38</v>
      </c>
      <c r="H522" s="6" t="s">
        <v>39</v>
      </c>
      <c r="I522" s="7">
        <v>1E-4</v>
      </c>
      <c r="J522" s="6">
        <v>3.98</v>
      </c>
      <c r="K522" s="50" t="s">
        <v>130</v>
      </c>
    </row>
    <row r="523" spans="1:11" x14ac:dyDescent="0.3">
      <c r="A523" s="49">
        <v>4</v>
      </c>
      <c r="B523" s="6">
        <v>99591692</v>
      </c>
      <c r="C523" s="6" t="s">
        <v>3548</v>
      </c>
      <c r="D523" s="6" t="s">
        <v>539</v>
      </c>
      <c r="E523" s="7">
        <v>6.923E-5</v>
      </c>
      <c r="F523" s="7">
        <v>0.91326613639717102</v>
      </c>
      <c r="G523" s="6" t="s">
        <v>37</v>
      </c>
      <c r="H523" s="6" t="s">
        <v>36</v>
      </c>
      <c r="I523" s="6">
        <v>0.97799999999999998</v>
      </c>
      <c r="J523" s="6">
        <v>3.9790000000000001</v>
      </c>
      <c r="K523" s="50" t="s">
        <v>128</v>
      </c>
    </row>
    <row r="524" spans="1:11" x14ac:dyDescent="0.3">
      <c r="A524" s="49">
        <v>19</v>
      </c>
      <c r="B524" s="6">
        <v>52017431</v>
      </c>
      <c r="C524" s="6" t="s">
        <v>3549</v>
      </c>
      <c r="D524" s="6" t="s">
        <v>1995</v>
      </c>
      <c r="E524" s="7">
        <v>6.9410000000000001E-5</v>
      </c>
      <c r="F524" s="7">
        <v>0.91326613639717102</v>
      </c>
      <c r="G524" s="6" t="s">
        <v>37</v>
      </c>
      <c r="H524" s="6" t="s">
        <v>36</v>
      </c>
      <c r="I524" s="6">
        <v>0</v>
      </c>
      <c r="J524" s="6">
        <v>3.9780000000000002</v>
      </c>
      <c r="K524" s="50" t="s">
        <v>129</v>
      </c>
    </row>
    <row r="525" spans="1:11" x14ac:dyDescent="0.3">
      <c r="A525" s="49">
        <v>11</v>
      </c>
      <c r="B525" s="6">
        <v>95191573</v>
      </c>
      <c r="C525" s="6" t="s">
        <v>3550</v>
      </c>
      <c r="D525" s="6" t="s">
        <v>1996</v>
      </c>
      <c r="E525" s="7">
        <v>6.9430000000000004E-5</v>
      </c>
      <c r="F525" s="7">
        <v>0.91326613639717102</v>
      </c>
      <c r="G525" s="6" t="s">
        <v>38</v>
      </c>
      <c r="H525" s="6" t="s">
        <v>36</v>
      </c>
      <c r="I525" s="6">
        <v>0</v>
      </c>
      <c r="J525" s="6">
        <v>3.9780000000000002</v>
      </c>
      <c r="K525" s="50" t="s">
        <v>129</v>
      </c>
    </row>
    <row r="526" spans="1:11" x14ac:dyDescent="0.3">
      <c r="A526" s="49">
        <v>5</v>
      </c>
      <c r="B526" s="6">
        <v>37244669</v>
      </c>
      <c r="C526" s="6" t="s">
        <v>3551</v>
      </c>
      <c r="D526" s="6" t="s">
        <v>2439</v>
      </c>
      <c r="E526" s="7">
        <v>6.9540000000000002E-5</v>
      </c>
      <c r="F526" s="7">
        <v>0.91326613639717102</v>
      </c>
      <c r="G526" s="6" t="s">
        <v>37</v>
      </c>
      <c r="H526" s="6" t="s">
        <v>36</v>
      </c>
      <c r="I526" s="6">
        <v>0</v>
      </c>
      <c r="J526" s="6">
        <v>3.9780000000000002</v>
      </c>
      <c r="K526" s="50" t="s">
        <v>128</v>
      </c>
    </row>
    <row r="527" spans="1:11" x14ac:dyDescent="0.3">
      <c r="A527" s="49">
        <v>16</v>
      </c>
      <c r="B527" s="6">
        <v>19497924</v>
      </c>
      <c r="C527" s="6" t="s">
        <v>3552</v>
      </c>
      <c r="D527" s="6" t="s">
        <v>469</v>
      </c>
      <c r="E527" s="7">
        <v>7.0110000000000005E-5</v>
      </c>
      <c r="F527" s="7">
        <v>0.91326613639717102</v>
      </c>
      <c r="G527" s="6" t="s">
        <v>38</v>
      </c>
      <c r="H527" s="6" t="s">
        <v>39</v>
      </c>
      <c r="I527" s="7">
        <v>4.0000000000000002E-4</v>
      </c>
      <c r="J527" s="6">
        <v>3.976</v>
      </c>
      <c r="K527" s="50" t="s">
        <v>128</v>
      </c>
    </row>
    <row r="528" spans="1:11" x14ac:dyDescent="0.3">
      <c r="A528" s="49">
        <v>4</v>
      </c>
      <c r="B528" s="6">
        <v>99131582</v>
      </c>
      <c r="C528" s="6" t="s">
        <v>3553</v>
      </c>
      <c r="D528" s="6" t="s">
        <v>2205</v>
      </c>
      <c r="E528" s="7">
        <v>7.0500000000000006E-5</v>
      </c>
      <c r="F528" s="7">
        <v>0.91326613639717102</v>
      </c>
      <c r="G528" s="6" t="s">
        <v>38</v>
      </c>
      <c r="H528" s="6" t="s">
        <v>36</v>
      </c>
      <c r="I528" s="6">
        <v>0.69799999999999995</v>
      </c>
      <c r="J528" s="6">
        <v>-3.9750000000000001</v>
      </c>
      <c r="K528" s="50" t="s">
        <v>138</v>
      </c>
    </row>
    <row r="529" spans="1:11" x14ac:dyDescent="0.3">
      <c r="A529" s="49">
        <v>2</v>
      </c>
      <c r="B529" s="6">
        <v>55346322</v>
      </c>
      <c r="C529" s="6" t="s">
        <v>3554</v>
      </c>
      <c r="D529" s="6" t="s">
        <v>2003</v>
      </c>
      <c r="E529" s="7">
        <v>7.0740000000000004E-5</v>
      </c>
      <c r="F529" s="7">
        <v>0.91326613639717102</v>
      </c>
      <c r="G529" s="6" t="s">
        <v>37</v>
      </c>
      <c r="H529" s="6" t="s">
        <v>36</v>
      </c>
      <c r="I529" s="6">
        <v>0</v>
      </c>
      <c r="J529" s="6">
        <v>3.9740000000000002</v>
      </c>
      <c r="K529" s="50" t="s">
        <v>129</v>
      </c>
    </row>
    <row r="530" spans="1:11" x14ac:dyDescent="0.3">
      <c r="A530" s="49">
        <v>1</v>
      </c>
      <c r="B530" s="6">
        <v>53210796</v>
      </c>
      <c r="C530" s="6" t="s">
        <v>3555</v>
      </c>
      <c r="D530" s="6" t="s">
        <v>1075</v>
      </c>
      <c r="E530" s="7">
        <v>7.0770000000000002E-5</v>
      </c>
      <c r="F530" s="7">
        <v>0.91326613639717102</v>
      </c>
      <c r="G530" s="6" t="s">
        <v>37</v>
      </c>
      <c r="H530" s="6" t="s">
        <v>39</v>
      </c>
      <c r="I530" s="6">
        <v>0</v>
      </c>
      <c r="J530" s="6">
        <v>3.9740000000000002</v>
      </c>
      <c r="K530" s="50" t="s">
        <v>128</v>
      </c>
    </row>
    <row r="531" spans="1:11" x14ac:dyDescent="0.3">
      <c r="A531" s="49">
        <v>11</v>
      </c>
      <c r="B531" s="6">
        <v>124673758</v>
      </c>
      <c r="C531" s="6" t="s">
        <v>3556</v>
      </c>
      <c r="D531" s="6" t="s">
        <v>2004</v>
      </c>
      <c r="E531" s="7">
        <v>7.0779999999999997E-5</v>
      </c>
      <c r="F531" s="7">
        <v>0.91326613639717102</v>
      </c>
      <c r="G531" s="6" t="s">
        <v>37</v>
      </c>
      <c r="H531" s="6" t="s">
        <v>36</v>
      </c>
      <c r="I531" s="6">
        <v>0</v>
      </c>
      <c r="J531" s="6">
        <v>3.9740000000000002</v>
      </c>
      <c r="K531" s="50" t="s">
        <v>129</v>
      </c>
    </row>
    <row r="532" spans="1:11" x14ac:dyDescent="0.3">
      <c r="A532" s="49">
        <v>6</v>
      </c>
      <c r="B532" s="6">
        <v>117270761</v>
      </c>
      <c r="C532" s="6" t="s">
        <v>3557</v>
      </c>
      <c r="D532" s="6" t="s">
        <v>858</v>
      </c>
      <c r="E532" s="7">
        <v>7.1019999999999994E-5</v>
      </c>
      <c r="F532" s="7">
        <v>0.91326613639717102</v>
      </c>
      <c r="G532" s="6" t="s">
        <v>37</v>
      </c>
      <c r="H532" s="6" t="s">
        <v>36</v>
      </c>
      <c r="I532" s="6">
        <v>0</v>
      </c>
      <c r="J532" s="6">
        <v>3.9729999999999999</v>
      </c>
      <c r="K532" s="50" t="s">
        <v>130</v>
      </c>
    </row>
    <row r="533" spans="1:11" x14ac:dyDescent="0.3">
      <c r="A533" s="49">
        <v>17</v>
      </c>
      <c r="B533" s="6">
        <v>63685681</v>
      </c>
      <c r="C533" s="6" t="s">
        <v>3558</v>
      </c>
      <c r="D533" s="6" t="s">
        <v>2206</v>
      </c>
      <c r="E533" s="7">
        <v>7.1080000000000004E-5</v>
      </c>
      <c r="F533" s="7">
        <v>0.91326613639717102</v>
      </c>
      <c r="G533" s="6" t="s">
        <v>38</v>
      </c>
      <c r="H533" s="6" t="s">
        <v>39</v>
      </c>
      <c r="I533" s="7">
        <v>1E-4</v>
      </c>
      <c r="J533" s="6">
        <v>3.9729999999999999</v>
      </c>
      <c r="K533" s="50" t="s">
        <v>128</v>
      </c>
    </row>
    <row r="534" spans="1:11" x14ac:dyDescent="0.3">
      <c r="A534" s="49">
        <v>9</v>
      </c>
      <c r="B534" s="6">
        <v>17082</v>
      </c>
      <c r="C534" s="6" t="s">
        <v>3559</v>
      </c>
      <c r="D534" s="6" t="s">
        <v>1610</v>
      </c>
      <c r="E534" s="7">
        <v>7.1080000000000004E-5</v>
      </c>
      <c r="F534" s="7">
        <v>0.91326613639717102</v>
      </c>
      <c r="G534" s="6" t="s">
        <v>37</v>
      </c>
      <c r="H534" s="6" t="s">
        <v>36</v>
      </c>
      <c r="I534" s="6">
        <v>1</v>
      </c>
      <c r="J534" s="6">
        <v>-3.9729999999999999</v>
      </c>
      <c r="K534" s="50" t="s">
        <v>131</v>
      </c>
    </row>
    <row r="535" spans="1:11" x14ac:dyDescent="0.3">
      <c r="A535" s="49">
        <v>3</v>
      </c>
      <c r="B535" s="6">
        <v>77477578</v>
      </c>
      <c r="C535" s="6" t="s">
        <v>3560</v>
      </c>
      <c r="D535" s="6" t="s">
        <v>2800</v>
      </c>
      <c r="E535" s="7">
        <v>7.1249999999999997E-5</v>
      </c>
      <c r="F535" s="7">
        <v>0.91326613639717102</v>
      </c>
      <c r="G535" s="6" t="s">
        <v>37</v>
      </c>
      <c r="H535" s="6" t="s">
        <v>36</v>
      </c>
      <c r="I535" s="6">
        <v>1</v>
      </c>
      <c r="J535" s="6">
        <v>-3.972</v>
      </c>
      <c r="K535" s="50" t="s">
        <v>127</v>
      </c>
    </row>
    <row r="536" spans="1:11" x14ac:dyDescent="0.3">
      <c r="A536" s="49">
        <v>6</v>
      </c>
      <c r="B536" s="6">
        <v>131579330</v>
      </c>
      <c r="C536" s="6" t="s">
        <v>3561</v>
      </c>
      <c r="D536" s="6" t="s">
        <v>2373</v>
      </c>
      <c r="E536" s="7">
        <v>7.1509999999999998E-5</v>
      </c>
      <c r="F536" s="7">
        <v>0.91326613639717102</v>
      </c>
      <c r="G536" s="6" t="s">
        <v>37</v>
      </c>
      <c r="H536" s="6" t="s">
        <v>39</v>
      </c>
      <c r="I536" s="7">
        <v>1E-4</v>
      </c>
      <c r="J536" s="6">
        <v>3.9710000000000001</v>
      </c>
      <c r="K536" s="50" t="s">
        <v>128</v>
      </c>
    </row>
    <row r="537" spans="1:11" x14ac:dyDescent="0.3">
      <c r="A537" s="49">
        <v>17</v>
      </c>
      <c r="B537" s="6">
        <v>12987178</v>
      </c>
      <c r="C537" s="6" t="s">
        <v>3562</v>
      </c>
      <c r="D537" s="6" t="s">
        <v>1859</v>
      </c>
      <c r="E537" s="7">
        <v>7.1530000000000001E-5</v>
      </c>
      <c r="F537" s="7">
        <v>0.91326613639717102</v>
      </c>
      <c r="G537" s="6" t="s">
        <v>36</v>
      </c>
      <c r="H537" s="6" t="s">
        <v>39</v>
      </c>
      <c r="I537" s="6">
        <v>0.99980000000000002</v>
      </c>
      <c r="J537" s="6">
        <v>-3.9710000000000001</v>
      </c>
      <c r="K537" s="50" t="s">
        <v>127</v>
      </c>
    </row>
    <row r="538" spans="1:11" x14ac:dyDescent="0.3">
      <c r="A538" s="49">
        <v>6</v>
      </c>
      <c r="B538" s="6">
        <v>56843296</v>
      </c>
      <c r="C538" s="6" t="s">
        <v>3563</v>
      </c>
      <c r="D538" s="6" t="s">
        <v>1746</v>
      </c>
      <c r="E538" s="7">
        <v>7.1580000000000002E-5</v>
      </c>
      <c r="F538" s="7">
        <v>0.91326613639717102</v>
      </c>
      <c r="G538" s="6" t="s">
        <v>39</v>
      </c>
      <c r="H538" s="6" t="s">
        <v>43</v>
      </c>
      <c r="I538" s="7">
        <v>1E-4</v>
      </c>
      <c r="J538" s="6">
        <v>3.9710000000000001</v>
      </c>
      <c r="K538" s="50" t="s">
        <v>128</v>
      </c>
    </row>
    <row r="539" spans="1:11" x14ac:dyDescent="0.3">
      <c r="A539" s="49">
        <v>19</v>
      </c>
      <c r="B539" s="6">
        <v>35526607</v>
      </c>
      <c r="C539" s="6" t="s">
        <v>3564</v>
      </c>
      <c r="D539" s="6" t="s">
        <v>449</v>
      </c>
      <c r="E539" s="7">
        <v>7.1749999999999996E-5</v>
      </c>
      <c r="F539" s="7">
        <v>0.91326613639717102</v>
      </c>
      <c r="G539" s="6" t="s">
        <v>37</v>
      </c>
      <c r="H539" s="6" t="s">
        <v>36</v>
      </c>
      <c r="I539" s="6">
        <v>0</v>
      </c>
      <c r="J539" s="6">
        <v>3.97</v>
      </c>
      <c r="K539" s="50" t="s">
        <v>129</v>
      </c>
    </row>
    <row r="540" spans="1:11" x14ac:dyDescent="0.3">
      <c r="A540" s="49">
        <v>18</v>
      </c>
      <c r="B540" s="6">
        <v>2778338</v>
      </c>
      <c r="C540" s="6" t="s">
        <v>3565</v>
      </c>
      <c r="D540" s="6" t="s">
        <v>2007</v>
      </c>
      <c r="E540" s="7">
        <v>7.1769999999999999E-5</v>
      </c>
      <c r="F540" s="7">
        <v>0.91326613639717102</v>
      </c>
      <c r="G540" s="6" t="s">
        <v>38</v>
      </c>
      <c r="H540" s="6" t="s">
        <v>36</v>
      </c>
      <c r="I540" s="6">
        <v>0</v>
      </c>
      <c r="J540" s="6">
        <v>3.97</v>
      </c>
      <c r="K540" s="50" t="s">
        <v>129</v>
      </c>
    </row>
    <row r="541" spans="1:11" x14ac:dyDescent="0.3">
      <c r="A541" s="49">
        <v>16</v>
      </c>
      <c r="B541" s="6">
        <v>15720295</v>
      </c>
      <c r="C541" s="6" t="s">
        <v>3566</v>
      </c>
      <c r="D541" s="6" t="s">
        <v>2127</v>
      </c>
      <c r="E541" s="7">
        <v>7.1790000000000002E-5</v>
      </c>
      <c r="F541" s="7">
        <v>0.91326613639717102</v>
      </c>
      <c r="G541" s="6" t="s">
        <v>37</v>
      </c>
      <c r="H541" s="6" t="s">
        <v>36</v>
      </c>
      <c r="I541" s="7">
        <v>1E-4</v>
      </c>
      <c r="J541" s="6">
        <v>3.97</v>
      </c>
      <c r="K541" s="50" t="s">
        <v>128</v>
      </c>
    </row>
    <row r="542" spans="1:11" x14ac:dyDescent="0.3">
      <c r="A542" s="49">
        <v>2</v>
      </c>
      <c r="B542" s="6">
        <v>177728222</v>
      </c>
      <c r="C542" s="6" t="s">
        <v>3567</v>
      </c>
      <c r="D542" s="6" t="s">
        <v>1746</v>
      </c>
      <c r="E542" s="7">
        <v>7.1790000000000002E-5</v>
      </c>
      <c r="F542" s="7">
        <v>0.91326613639717102</v>
      </c>
      <c r="G542" s="6" t="s">
        <v>38</v>
      </c>
      <c r="H542" s="6" t="s">
        <v>63</v>
      </c>
      <c r="I542" s="6">
        <v>1</v>
      </c>
      <c r="J542" s="6">
        <v>-3.97</v>
      </c>
      <c r="K542" s="50" t="s">
        <v>131</v>
      </c>
    </row>
    <row r="543" spans="1:11" x14ac:dyDescent="0.3">
      <c r="A543" s="49">
        <v>6</v>
      </c>
      <c r="B543" s="6">
        <v>127813366</v>
      </c>
      <c r="C543" s="6" t="s">
        <v>3568</v>
      </c>
      <c r="D543" s="6" t="s">
        <v>2374</v>
      </c>
      <c r="E543" s="7">
        <v>7.2520000000000004E-5</v>
      </c>
      <c r="F543" s="7">
        <v>0.91326613639717102</v>
      </c>
      <c r="G543" s="6" t="s">
        <v>38</v>
      </c>
      <c r="H543" s="6" t="s">
        <v>36</v>
      </c>
      <c r="I543" s="7">
        <v>1E-4</v>
      </c>
      <c r="J543" s="6">
        <v>3.968</v>
      </c>
      <c r="K543" s="50" t="s">
        <v>128</v>
      </c>
    </row>
    <row r="544" spans="1:11" x14ac:dyDescent="0.3">
      <c r="A544" s="49">
        <v>3</v>
      </c>
      <c r="B544" s="6">
        <v>44570267</v>
      </c>
      <c r="C544" s="6" t="s">
        <v>3569</v>
      </c>
      <c r="D544" s="6" t="s">
        <v>268</v>
      </c>
      <c r="E544" s="7">
        <v>7.2680000000000002E-5</v>
      </c>
      <c r="F544" s="7">
        <v>0.91326613639717102</v>
      </c>
      <c r="G544" s="6" t="s">
        <v>38</v>
      </c>
      <c r="H544" s="6" t="s">
        <v>39</v>
      </c>
      <c r="I544" s="6">
        <v>0.99850000000000005</v>
      </c>
      <c r="J544" s="6">
        <v>-3.9670000000000001</v>
      </c>
      <c r="K544" s="50" t="s">
        <v>127</v>
      </c>
    </row>
    <row r="545" spans="1:11" x14ac:dyDescent="0.3">
      <c r="A545" s="49">
        <v>7</v>
      </c>
      <c r="B545" s="6">
        <v>117757825</v>
      </c>
      <c r="C545" s="6" t="s">
        <v>3570</v>
      </c>
      <c r="D545" s="6" t="s">
        <v>2011</v>
      </c>
      <c r="E545" s="7">
        <v>7.2680000000000002E-5</v>
      </c>
      <c r="F545" s="7">
        <v>0.91326613639717102</v>
      </c>
      <c r="G545" s="6" t="s">
        <v>37</v>
      </c>
      <c r="H545" s="6" t="s">
        <v>36</v>
      </c>
      <c r="I545" s="6">
        <v>0</v>
      </c>
      <c r="J545" s="6">
        <v>3.9670000000000001</v>
      </c>
      <c r="K545" s="50" t="s">
        <v>129</v>
      </c>
    </row>
    <row r="546" spans="1:11" x14ac:dyDescent="0.3">
      <c r="A546" s="49">
        <v>1</v>
      </c>
      <c r="B546" s="6">
        <v>147655063</v>
      </c>
      <c r="C546" s="6" t="s">
        <v>3571</v>
      </c>
      <c r="D546" s="6" t="s">
        <v>1801</v>
      </c>
      <c r="E546" s="7">
        <v>7.2760000000000001E-5</v>
      </c>
      <c r="F546" s="7">
        <v>0.91326613639717102</v>
      </c>
      <c r="G546" s="6" t="s">
        <v>37</v>
      </c>
      <c r="H546" s="6" t="s">
        <v>39</v>
      </c>
      <c r="I546" s="6">
        <v>0</v>
      </c>
      <c r="J546" s="6">
        <v>3.9670000000000001</v>
      </c>
      <c r="K546" s="50" t="s">
        <v>130</v>
      </c>
    </row>
    <row r="547" spans="1:11" x14ac:dyDescent="0.3">
      <c r="A547" s="49">
        <v>12</v>
      </c>
      <c r="B547" s="6">
        <v>112003927</v>
      </c>
      <c r="C547" s="6" t="s">
        <v>3572</v>
      </c>
      <c r="D547" s="6" t="s">
        <v>2012</v>
      </c>
      <c r="E547" s="7">
        <v>7.2780000000000005E-5</v>
      </c>
      <c r="F547" s="7">
        <v>0.91326613639717102</v>
      </c>
      <c r="G547" s="6" t="s">
        <v>37</v>
      </c>
      <c r="H547" s="6" t="s">
        <v>36</v>
      </c>
      <c r="I547" s="6">
        <v>1</v>
      </c>
      <c r="J547" s="6">
        <v>-3.9670000000000001</v>
      </c>
      <c r="K547" s="50" t="s">
        <v>131</v>
      </c>
    </row>
    <row r="548" spans="1:11" x14ac:dyDescent="0.3">
      <c r="A548" s="49">
        <v>6</v>
      </c>
      <c r="B548" s="6">
        <v>158767212</v>
      </c>
      <c r="C548" s="6" t="s">
        <v>3573</v>
      </c>
      <c r="D548" s="6" t="s">
        <v>2013</v>
      </c>
      <c r="E548" s="7">
        <v>7.2799999999999994E-5</v>
      </c>
      <c r="F548" s="7">
        <v>0.91326613639717102</v>
      </c>
      <c r="G548" s="6" t="s">
        <v>37</v>
      </c>
      <c r="H548" s="6" t="s">
        <v>36</v>
      </c>
      <c r="I548" s="6">
        <v>0</v>
      </c>
      <c r="J548" s="6">
        <v>3.9670000000000001</v>
      </c>
      <c r="K548" s="50" t="s">
        <v>129</v>
      </c>
    </row>
    <row r="549" spans="1:11" x14ac:dyDescent="0.3">
      <c r="A549" s="49">
        <v>2</v>
      </c>
      <c r="B549" s="6">
        <v>185804365</v>
      </c>
      <c r="C549" s="6" t="s">
        <v>3574</v>
      </c>
      <c r="D549" s="6" t="s">
        <v>2157</v>
      </c>
      <c r="E549" s="7">
        <v>7.2849999999999995E-5</v>
      </c>
      <c r="F549" s="7">
        <v>0.91326613639717102</v>
      </c>
      <c r="G549" s="6" t="s">
        <v>37</v>
      </c>
      <c r="H549" s="6" t="s">
        <v>39</v>
      </c>
      <c r="I549" s="6">
        <v>1</v>
      </c>
      <c r="J549" s="6">
        <v>-3.9670000000000001</v>
      </c>
      <c r="K549" s="50" t="s">
        <v>127</v>
      </c>
    </row>
    <row r="550" spans="1:11" x14ac:dyDescent="0.3">
      <c r="A550" s="49">
        <v>9</v>
      </c>
      <c r="B550" s="6">
        <v>96523443</v>
      </c>
      <c r="C550" s="6" t="s">
        <v>3575</v>
      </c>
      <c r="D550" s="6" t="s">
        <v>1821</v>
      </c>
      <c r="E550" s="7">
        <v>7.2860000000000004E-5</v>
      </c>
      <c r="F550" s="7">
        <v>0.91326613639717102</v>
      </c>
      <c r="G550" s="6" t="s">
        <v>38</v>
      </c>
      <c r="H550" s="6" t="s">
        <v>39</v>
      </c>
      <c r="I550" s="6">
        <v>1</v>
      </c>
      <c r="J550" s="6">
        <v>-3.9670000000000001</v>
      </c>
      <c r="K550" s="50" t="s">
        <v>131</v>
      </c>
    </row>
    <row r="551" spans="1:11" x14ac:dyDescent="0.3">
      <c r="A551" s="49">
        <v>2</v>
      </c>
      <c r="B551" s="6">
        <v>43844407</v>
      </c>
      <c r="C551" s="6" t="s">
        <v>3576</v>
      </c>
      <c r="D551" s="6" t="s">
        <v>2307</v>
      </c>
      <c r="E551" s="7">
        <v>7.2949999999999998E-5</v>
      </c>
      <c r="F551" s="7">
        <v>0.91326613639717102</v>
      </c>
      <c r="G551" s="6" t="s">
        <v>38</v>
      </c>
      <c r="H551" s="6" t="s">
        <v>39</v>
      </c>
      <c r="I551" s="6">
        <v>0</v>
      </c>
      <c r="J551" s="6">
        <v>3.9660000000000002</v>
      </c>
      <c r="K551" s="50" t="s">
        <v>128</v>
      </c>
    </row>
    <row r="552" spans="1:11" x14ac:dyDescent="0.3">
      <c r="A552" s="49">
        <v>16</v>
      </c>
      <c r="B552" s="6">
        <v>11446931</v>
      </c>
      <c r="C552" s="6" t="s">
        <v>3577</v>
      </c>
      <c r="D552" s="6" t="s">
        <v>1776</v>
      </c>
      <c r="E552" s="7">
        <v>7.2990000000000004E-5</v>
      </c>
      <c r="F552" s="7">
        <v>0.91326613639717102</v>
      </c>
      <c r="G552" s="6" t="s">
        <v>37</v>
      </c>
      <c r="H552" s="6" t="s">
        <v>36</v>
      </c>
      <c r="I552" s="6">
        <v>0</v>
      </c>
      <c r="J552" s="6">
        <v>3.9660000000000002</v>
      </c>
      <c r="K552" s="50" t="s">
        <v>130</v>
      </c>
    </row>
    <row r="553" spans="1:11" x14ac:dyDescent="0.3">
      <c r="A553" s="49">
        <v>8</v>
      </c>
      <c r="B553" s="6">
        <v>13092851</v>
      </c>
      <c r="C553" s="6" t="s">
        <v>3578</v>
      </c>
      <c r="D553" s="6" t="s">
        <v>2014</v>
      </c>
      <c r="E553" s="7">
        <v>7.3109999999999996E-5</v>
      </c>
      <c r="F553" s="7">
        <v>0.91326613639717102</v>
      </c>
      <c r="G553" s="6" t="s">
        <v>38</v>
      </c>
      <c r="H553" s="6" t="s">
        <v>37</v>
      </c>
      <c r="I553" s="6">
        <v>0</v>
      </c>
      <c r="J553" s="6">
        <v>3.9660000000000002</v>
      </c>
      <c r="K553" s="50" t="s">
        <v>129</v>
      </c>
    </row>
    <row r="554" spans="1:11" x14ac:dyDescent="0.3">
      <c r="A554" s="49">
        <v>10</v>
      </c>
      <c r="B554" s="6">
        <v>128069845</v>
      </c>
      <c r="C554" s="6" t="s">
        <v>3579</v>
      </c>
      <c r="D554" s="6" t="s">
        <v>2015</v>
      </c>
      <c r="E554" s="7">
        <v>7.3159999999999997E-5</v>
      </c>
      <c r="F554" s="7">
        <v>0.91326613639717102</v>
      </c>
      <c r="G554" s="6" t="s">
        <v>37</v>
      </c>
      <c r="H554" s="6" t="s">
        <v>36</v>
      </c>
      <c r="I554" s="6">
        <v>0</v>
      </c>
      <c r="J554" s="6">
        <v>3.9660000000000002</v>
      </c>
      <c r="K554" s="50" t="s">
        <v>129</v>
      </c>
    </row>
    <row r="555" spans="1:11" x14ac:dyDescent="0.3">
      <c r="A555" s="49">
        <v>22</v>
      </c>
      <c r="B555" s="6">
        <v>35658740</v>
      </c>
      <c r="C555" s="6" t="s">
        <v>3580</v>
      </c>
      <c r="D555" s="6" t="s">
        <v>1339</v>
      </c>
      <c r="E555" s="7">
        <v>7.3310000000000001E-5</v>
      </c>
      <c r="F555" s="7">
        <v>0.91326613639717102</v>
      </c>
      <c r="G555" s="6" t="s">
        <v>38</v>
      </c>
      <c r="H555" s="6" t="s">
        <v>37</v>
      </c>
      <c r="I555" s="6">
        <v>1</v>
      </c>
      <c r="J555" s="6">
        <v>-3.9649999999999999</v>
      </c>
      <c r="K555" s="50" t="s">
        <v>127</v>
      </c>
    </row>
    <row r="556" spans="1:11" x14ac:dyDescent="0.3">
      <c r="A556" s="49">
        <v>13</v>
      </c>
      <c r="B556" s="6">
        <v>113244330</v>
      </c>
      <c r="C556" s="6" t="s">
        <v>3581</v>
      </c>
      <c r="D556" s="6" t="s">
        <v>1466</v>
      </c>
      <c r="E556" s="7">
        <v>7.3490000000000003E-5</v>
      </c>
      <c r="F556" s="7">
        <v>0.91326613639717102</v>
      </c>
      <c r="G556" s="6" t="s">
        <v>37</v>
      </c>
      <c r="H556" s="6" t="s">
        <v>36</v>
      </c>
      <c r="I556" s="6">
        <v>0</v>
      </c>
      <c r="J556" s="6">
        <v>3.9649999999999999</v>
      </c>
      <c r="K556" s="50" t="s">
        <v>129</v>
      </c>
    </row>
    <row r="557" spans="1:11" x14ac:dyDescent="0.3">
      <c r="A557" s="49">
        <v>16</v>
      </c>
      <c r="B557" s="6">
        <v>75464334</v>
      </c>
      <c r="C557" s="6" t="s">
        <v>3582</v>
      </c>
      <c r="D557" s="6" t="s">
        <v>2393</v>
      </c>
      <c r="E557" s="7">
        <v>7.3819999999999995E-5</v>
      </c>
      <c r="F557" s="7">
        <v>0.91326613639717102</v>
      </c>
      <c r="G557" s="6" t="s">
        <v>38</v>
      </c>
      <c r="H557" s="6" t="s">
        <v>39</v>
      </c>
      <c r="I557" s="7">
        <v>1E-4</v>
      </c>
      <c r="J557" s="6">
        <v>3.964</v>
      </c>
      <c r="K557" s="50" t="s">
        <v>128</v>
      </c>
    </row>
    <row r="558" spans="1:11" x14ac:dyDescent="0.3">
      <c r="A558" s="49">
        <v>16</v>
      </c>
      <c r="B558" s="6">
        <v>88719551</v>
      </c>
      <c r="C558" s="6" t="s">
        <v>3583</v>
      </c>
      <c r="D558" s="6" t="s">
        <v>1367</v>
      </c>
      <c r="E558" s="7">
        <v>7.3819999999999995E-5</v>
      </c>
      <c r="F558" s="7">
        <v>0.91326613639717102</v>
      </c>
      <c r="G558" s="6" t="s">
        <v>39</v>
      </c>
      <c r="H558" s="6" t="s">
        <v>43</v>
      </c>
      <c r="I558" s="6">
        <v>1</v>
      </c>
      <c r="J558" s="6">
        <v>-3.964</v>
      </c>
      <c r="K558" s="50" t="s">
        <v>131</v>
      </c>
    </row>
    <row r="559" spans="1:11" x14ac:dyDescent="0.3">
      <c r="A559" s="49">
        <v>17</v>
      </c>
      <c r="B559" s="6">
        <v>38329150</v>
      </c>
      <c r="C559" s="6" t="s">
        <v>3584</v>
      </c>
      <c r="D559" s="6" t="s">
        <v>2017</v>
      </c>
      <c r="E559" s="7">
        <v>7.3830000000000003E-5</v>
      </c>
      <c r="F559" s="7">
        <v>0.91326613639717102</v>
      </c>
      <c r="G559" s="6" t="s">
        <v>38</v>
      </c>
      <c r="H559" s="6" t="s">
        <v>39</v>
      </c>
      <c r="I559" s="6">
        <v>0</v>
      </c>
      <c r="J559" s="6">
        <v>3.964</v>
      </c>
      <c r="K559" s="50" t="s">
        <v>129</v>
      </c>
    </row>
    <row r="560" spans="1:11" x14ac:dyDescent="0.3">
      <c r="A560" s="49">
        <v>4</v>
      </c>
      <c r="B560" s="6">
        <v>87657091</v>
      </c>
      <c r="C560" s="6" t="s">
        <v>3585</v>
      </c>
      <c r="D560" s="6" t="s">
        <v>2019</v>
      </c>
      <c r="E560" s="7">
        <v>7.3919999999999997E-5</v>
      </c>
      <c r="F560" s="7">
        <v>0.91326613639717102</v>
      </c>
      <c r="G560" s="6" t="s">
        <v>37</v>
      </c>
      <c r="H560" s="6" t="s">
        <v>36</v>
      </c>
      <c r="I560" s="6">
        <v>1</v>
      </c>
      <c r="J560" s="6">
        <v>-3.9630000000000001</v>
      </c>
      <c r="K560" s="50" t="s">
        <v>131</v>
      </c>
    </row>
    <row r="561" spans="1:11" x14ac:dyDescent="0.3">
      <c r="A561" s="49">
        <v>9</v>
      </c>
      <c r="B561" s="6">
        <v>19300260</v>
      </c>
      <c r="C561" s="6" t="s">
        <v>3586</v>
      </c>
      <c r="D561" s="6" t="s">
        <v>632</v>
      </c>
      <c r="E561" s="7">
        <v>7.3960000000000003E-5</v>
      </c>
      <c r="F561" s="7">
        <v>0.91326613639717102</v>
      </c>
      <c r="G561" s="6" t="s">
        <v>37</v>
      </c>
      <c r="H561" s="6" t="s">
        <v>36</v>
      </c>
      <c r="I561" s="6">
        <v>0</v>
      </c>
      <c r="J561" s="6">
        <v>3.9630000000000001</v>
      </c>
      <c r="K561" s="50" t="s">
        <v>130</v>
      </c>
    </row>
    <row r="562" spans="1:11" x14ac:dyDescent="0.3">
      <c r="A562" s="49">
        <v>17</v>
      </c>
      <c r="B562" s="6">
        <v>44311293</v>
      </c>
      <c r="C562" s="6" t="s">
        <v>3587</v>
      </c>
      <c r="D562" s="6" t="s">
        <v>2020</v>
      </c>
      <c r="E562" s="7">
        <v>7.4060000000000006E-5</v>
      </c>
      <c r="F562" s="7">
        <v>0.91326613639717102</v>
      </c>
      <c r="G562" s="6" t="s">
        <v>38</v>
      </c>
      <c r="H562" s="6" t="s">
        <v>39</v>
      </c>
      <c r="I562" s="6">
        <v>0</v>
      </c>
      <c r="J562" s="6">
        <v>3.9630000000000001</v>
      </c>
      <c r="K562" s="50" t="s">
        <v>129</v>
      </c>
    </row>
    <row r="563" spans="1:11" x14ac:dyDescent="0.3">
      <c r="A563" s="49">
        <v>1</v>
      </c>
      <c r="B563" s="6">
        <v>54605121</v>
      </c>
      <c r="C563" s="6" t="s">
        <v>3588</v>
      </c>
      <c r="D563" s="6" t="s">
        <v>814</v>
      </c>
      <c r="E563" s="7">
        <v>7.4070000000000001E-5</v>
      </c>
      <c r="F563" s="7">
        <v>0.91326613639717102</v>
      </c>
      <c r="G563" s="6" t="s">
        <v>38</v>
      </c>
      <c r="H563" s="6" t="s">
        <v>39</v>
      </c>
      <c r="I563" s="6">
        <v>1</v>
      </c>
      <c r="J563" s="6">
        <v>-3.9630000000000001</v>
      </c>
      <c r="K563" s="50" t="s">
        <v>131</v>
      </c>
    </row>
    <row r="564" spans="1:11" x14ac:dyDescent="0.3">
      <c r="A564" s="49">
        <v>15</v>
      </c>
      <c r="B564" s="6">
        <v>72202372</v>
      </c>
      <c r="C564" s="6" t="s">
        <v>3589</v>
      </c>
      <c r="D564" s="6" t="s">
        <v>789</v>
      </c>
      <c r="E564" s="7">
        <v>7.4120000000000002E-5</v>
      </c>
      <c r="F564" s="7">
        <v>0.91326613639717102</v>
      </c>
      <c r="G564" s="6" t="s">
        <v>37</v>
      </c>
      <c r="H564" s="6" t="s">
        <v>36</v>
      </c>
      <c r="I564" s="6">
        <v>1</v>
      </c>
      <c r="J564" s="6">
        <v>-3.9630000000000001</v>
      </c>
      <c r="K564" s="50" t="s">
        <v>131</v>
      </c>
    </row>
    <row r="565" spans="1:11" x14ac:dyDescent="0.3">
      <c r="A565" s="49">
        <v>10</v>
      </c>
      <c r="B565" s="6">
        <v>89436351</v>
      </c>
      <c r="C565" s="6" t="s">
        <v>3590</v>
      </c>
      <c r="D565" s="6" t="s">
        <v>2022</v>
      </c>
      <c r="E565" s="7">
        <v>7.4469999999999997E-5</v>
      </c>
      <c r="F565" s="7">
        <v>0.91326613639717102</v>
      </c>
      <c r="G565" s="6" t="s">
        <v>38</v>
      </c>
      <c r="H565" s="6" t="s">
        <v>39</v>
      </c>
      <c r="I565" s="6">
        <v>0</v>
      </c>
      <c r="J565" s="6">
        <v>3.9620000000000002</v>
      </c>
      <c r="K565" s="50" t="s">
        <v>129</v>
      </c>
    </row>
    <row r="566" spans="1:11" x14ac:dyDescent="0.3">
      <c r="A566" s="49">
        <v>8</v>
      </c>
      <c r="B566" s="6">
        <v>73791705</v>
      </c>
      <c r="C566" s="6" t="s">
        <v>3591</v>
      </c>
      <c r="D566" s="6" t="s">
        <v>2363</v>
      </c>
      <c r="E566" s="7">
        <v>7.4469999999999997E-5</v>
      </c>
      <c r="F566" s="7">
        <v>0.91326613639717102</v>
      </c>
      <c r="G566" s="6" t="s">
        <v>38</v>
      </c>
      <c r="H566" s="6" t="s">
        <v>37</v>
      </c>
      <c r="I566" s="6">
        <v>0.99990000000000001</v>
      </c>
      <c r="J566" s="6">
        <v>-3.9620000000000002</v>
      </c>
      <c r="K566" s="50" t="s">
        <v>127</v>
      </c>
    </row>
    <row r="567" spans="1:11" x14ac:dyDescent="0.3">
      <c r="A567" s="49">
        <v>13</v>
      </c>
      <c r="B567" s="6">
        <v>60485790</v>
      </c>
      <c r="C567" s="6" t="s">
        <v>3592</v>
      </c>
      <c r="D567" s="6" t="s">
        <v>921</v>
      </c>
      <c r="E567" s="7">
        <v>7.4599999999999997E-5</v>
      </c>
      <c r="F567" s="7">
        <v>0.91326613639717102</v>
      </c>
      <c r="G567" s="6" t="s">
        <v>37</v>
      </c>
      <c r="H567" s="6" t="s">
        <v>39</v>
      </c>
      <c r="I567" s="6">
        <v>1</v>
      </c>
      <c r="J567" s="6">
        <v>-3.9609999999999999</v>
      </c>
      <c r="K567" s="50" t="s">
        <v>131</v>
      </c>
    </row>
    <row r="568" spans="1:11" x14ac:dyDescent="0.3">
      <c r="A568" s="49">
        <v>1</v>
      </c>
      <c r="B568" s="6">
        <v>150159202</v>
      </c>
      <c r="C568" s="6" t="s">
        <v>3593</v>
      </c>
      <c r="D568" s="6" t="s">
        <v>1746</v>
      </c>
      <c r="E568" s="7">
        <v>7.4759999999999996E-5</v>
      </c>
      <c r="F568" s="7">
        <v>0.91326613639717102</v>
      </c>
      <c r="G568" s="6" t="s">
        <v>39</v>
      </c>
      <c r="H568" s="6" t="s">
        <v>65</v>
      </c>
      <c r="I568" s="6">
        <v>0</v>
      </c>
      <c r="J568" s="6">
        <v>3.9609999999999999</v>
      </c>
      <c r="K568" s="50" t="s">
        <v>129</v>
      </c>
    </row>
    <row r="569" spans="1:11" x14ac:dyDescent="0.3">
      <c r="A569" s="49">
        <v>10</v>
      </c>
      <c r="B569" s="6">
        <v>37829534</v>
      </c>
      <c r="C569" s="6" t="s">
        <v>3594</v>
      </c>
      <c r="D569" s="6" t="s">
        <v>879</v>
      </c>
      <c r="E569" s="7">
        <v>7.5400000000000003E-5</v>
      </c>
      <c r="F569" s="7">
        <v>0.91326613639717102</v>
      </c>
      <c r="G569" s="6" t="s">
        <v>38</v>
      </c>
      <c r="H569" s="6" t="s">
        <v>36</v>
      </c>
      <c r="I569" s="6">
        <v>1</v>
      </c>
      <c r="J569" s="6">
        <v>-3.9590000000000001</v>
      </c>
      <c r="K569" s="50" t="s">
        <v>131</v>
      </c>
    </row>
    <row r="570" spans="1:11" x14ac:dyDescent="0.3">
      <c r="A570" s="49">
        <v>6</v>
      </c>
      <c r="B570" s="6">
        <v>137493939</v>
      </c>
      <c r="C570" s="6" t="s">
        <v>3595</v>
      </c>
      <c r="D570" s="6" t="s">
        <v>2351</v>
      </c>
      <c r="E570" s="7">
        <v>7.5439999999999996E-5</v>
      </c>
      <c r="F570" s="7">
        <v>0.91326613639717102</v>
      </c>
      <c r="G570" s="6" t="s">
        <v>36</v>
      </c>
      <c r="H570" s="6" t="s">
        <v>39</v>
      </c>
      <c r="I570" s="6">
        <v>1</v>
      </c>
      <c r="J570" s="6">
        <v>-3.9580000000000002</v>
      </c>
      <c r="K570" s="50" t="s">
        <v>127</v>
      </c>
    </row>
    <row r="571" spans="1:11" x14ac:dyDescent="0.3">
      <c r="A571" s="49">
        <v>13</v>
      </c>
      <c r="B571" s="6">
        <v>51957569</v>
      </c>
      <c r="C571" s="6" t="s">
        <v>3596</v>
      </c>
      <c r="D571" s="6" t="s">
        <v>2026</v>
      </c>
      <c r="E571" s="7">
        <v>7.5480000000000002E-5</v>
      </c>
      <c r="F571" s="7">
        <v>0.91326613639717102</v>
      </c>
      <c r="G571" s="6" t="s">
        <v>38</v>
      </c>
      <c r="H571" s="6" t="s">
        <v>39</v>
      </c>
      <c r="I571" s="6">
        <v>0</v>
      </c>
      <c r="J571" s="6">
        <v>3.9580000000000002</v>
      </c>
      <c r="K571" s="50" t="s">
        <v>129</v>
      </c>
    </row>
    <row r="572" spans="1:11" x14ac:dyDescent="0.3">
      <c r="A572" s="49">
        <v>7</v>
      </c>
      <c r="B572" s="6">
        <v>29720657</v>
      </c>
      <c r="C572" s="6" t="s">
        <v>3597</v>
      </c>
      <c r="D572" s="6" t="s">
        <v>1800</v>
      </c>
      <c r="E572" s="7">
        <v>7.5539999999999998E-5</v>
      </c>
      <c r="F572" s="7">
        <v>0.91326613639717102</v>
      </c>
      <c r="G572" s="6" t="s">
        <v>37</v>
      </c>
      <c r="H572" s="6" t="s">
        <v>39</v>
      </c>
      <c r="I572" s="6">
        <v>0</v>
      </c>
      <c r="J572" s="6">
        <v>3.9580000000000002</v>
      </c>
      <c r="K572" s="50" t="s">
        <v>130</v>
      </c>
    </row>
    <row r="573" spans="1:11" x14ac:dyDescent="0.3">
      <c r="A573" s="49">
        <v>22</v>
      </c>
      <c r="B573" s="6">
        <v>29539367</v>
      </c>
      <c r="C573" s="6" t="s">
        <v>3598</v>
      </c>
      <c r="D573" s="6" t="s">
        <v>2029</v>
      </c>
      <c r="E573" s="7">
        <v>7.5660000000000004E-5</v>
      </c>
      <c r="F573" s="7">
        <v>0.91326613639717102</v>
      </c>
      <c r="G573" s="6" t="s">
        <v>36</v>
      </c>
      <c r="H573" s="6" t="s">
        <v>39</v>
      </c>
      <c r="I573" s="6">
        <v>0</v>
      </c>
      <c r="J573" s="6">
        <v>3.9580000000000002</v>
      </c>
      <c r="K573" s="50" t="s">
        <v>129</v>
      </c>
    </row>
    <row r="574" spans="1:11" x14ac:dyDescent="0.3">
      <c r="A574" s="49">
        <v>5</v>
      </c>
      <c r="B574" s="6">
        <v>133074057</v>
      </c>
      <c r="C574" s="6" t="s">
        <v>3599</v>
      </c>
      <c r="D574" s="6" t="s">
        <v>823</v>
      </c>
      <c r="E574" s="7">
        <v>7.5660000000000004E-5</v>
      </c>
      <c r="F574" s="7">
        <v>0.91326613639717102</v>
      </c>
      <c r="G574" s="6" t="s">
        <v>38</v>
      </c>
      <c r="H574" s="6" t="s">
        <v>36</v>
      </c>
      <c r="I574" s="6">
        <v>0.99729999999999996</v>
      </c>
      <c r="J574" s="6">
        <v>3.9580000000000002</v>
      </c>
      <c r="K574" s="50" t="s">
        <v>133</v>
      </c>
    </row>
    <row r="575" spans="1:11" x14ac:dyDescent="0.3">
      <c r="A575" s="49">
        <v>16</v>
      </c>
      <c r="B575" s="6">
        <v>1974633</v>
      </c>
      <c r="C575" s="6" t="s">
        <v>3600</v>
      </c>
      <c r="D575" s="6" t="s">
        <v>2428</v>
      </c>
      <c r="E575" s="7">
        <v>7.5790000000000005E-5</v>
      </c>
      <c r="F575" s="7">
        <v>0.91326613639717102</v>
      </c>
      <c r="G575" s="6" t="s">
        <v>37</v>
      </c>
      <c r="H575" s="6" t="s">
        <v>36</v>
      </c>
      <c r="I575" s="6">
        <v>0</v>
      </c>
      <c r="J575" s="6">
        <v>3.9569999999999999</v>
      </c>
      <c r="K575" s="50" t="s">
        <v>128</v>
      </c>
    </row>
    <row r="576" spans="1:11" x14ac:dyDescent="0.3">
      <c r="A576" s="49">
        <v>16</v>
      </c>
      <c r="B576" s="6">
        <v>89798834</v>
      </c>
      <c r="C576" s="6" t="s">
        <v>3601</v>
      </c>
      <c r="D576" s="6" t="s">
        <v>433</v>
      </c>
      <c r="E576" s="7">
        <v>7.6009999999999999E-5</v>
      </c>
      <c r="F576" s="7">
        <v>0.91326613639717102</v>
      </c>
      <c r="G576" s="6" t="s">
        <v>37</v>
      </c>
      <c r="H576" s="6" t="s">
        <v>36</v>
      </c>
      <c r="I576" s="6">
        <v>0.58109999999999995</v>
      </c>
      <c r="J576" s="6">
        <v>3.9569999999999999</v>
      </c>
      <c r="K576" s="50" t="s">
        <v>128</v>
      </c>
    </row>
    <row r="577" spans="1:11" x14ac:dyDescent="0.3">
      <c r="A577" s="49">
        <v>3</v>
      </c>
      <c r="B577" s="6">
        <v>8532679</v>
      </c>
      <c r="C577" s="6" t="s">
        <v>3602</v>
      </c>
      <c r="D577" s="6" t="s">
        <v>1316</v>
      </c>
      <c r="E577" s="7">
        <v>7.6110000000000001E-5</v>
      </c>
      <c r="F577" s="7">
        <v>0.91326613639717102</v>
      </c>
      <c r="G577" s="6" t="s">
        <v>36</v>
      </c>
      <c r="H577" s="6" t="s">
        <v>39</v>
      </c>
      <c r="I577" s="6">
        <v>0</v>
      </c>
      <c r="J577" s="6">
        <v>3.956</v>
      </c>
      <c r="K577" s="50" t="s">
        <v>129</v>
      </c>
    </row>
    <row r="578" spans="1:11" x14ac:dyDescent="0.3">
      <c r="A578" s="49">
        <v>20</v>
      </c>
      <c r="B578" s="6">
        <v>3796138</v>
      </c>
      <c r="C578" s="6" t="s">
        <v>3603</v>
      </c>
      <c r="D578" s="6" t="s">
        <v>1341</v>
      </c>
      <c r="E578" s="7">
        <v>7.6210000000000004E-5</v>
      </c>
      <c r="F578" s="7">
        <v>0.91326613639717102</v>
      </c>
      <c r="G578" s="6" t="s">
        <v>37</v>
      </c>
      <c r="H578" s="6" t="s">
        <v>36</v>
      </c>
      <c r="I578" s="6">
        <v>1</v>
      </c>
      <c r="J578" s="6">
        <v>-3.956</v>
      </c>
      <c r="K578" s="50" t="s">
        <v>131</v>
      </c>
    </row>
    <row r="579" spans="1:11" x14ac:dyDescent="0.3">
      <c r="A579" s="49">
        <v>17</v>
      </c>
      <c r="B579" s="6">
        <v>12980087</v>
      </c>
      <c r="C579" s="6" t="s">
        <v>3604</v>
      </c>
      <c r="D579" s="6" t="s">
        <v>1859</v>
      </c>
      <c r="E579" s="7">
        <v>7.6340000000000004E-5</v>
      </c>
      <c r="F579" s="7">
        <v>0.91326613639717102</v>
      </c>
      <c r="G579" s="6" t="s">
        <v>36</v>
      </c>
      <c r="H579" s="6" t="s">
        <v>39</v>
      </c>
      <c r="I579" s="7">
        <v>2.0000000000000001E-4</v>
      </c>
      <c r="J579" s="6">
        <v>3.956</v>
      </c>
      <c r="K579" s="50" t="s">
        <v>128</v>
      </c>
    </row>
    <row r="580" spans="1:11" x14ac:dyDescent="0.3">
      <c r="A580" s="49">
        <v>9</v>
      </c>
      <c r="B580" s="6">
        <v>122911059</v>
      </c>
      <c r="C580" s="6" t="s">
        <v>3605</v>
      </c>
      <c r="D580" s="6" t="s">
        <v>1549</v>
      </c>
      <c r="E580" s="7">
        <v>7.6730000000000006E-5</v>
      </c>
      <c r="F580" s="7">
        <v>0.91326613639717102</v>
      </c>
      <c r="G580" s="6" t="s">
        <v>36</v>
      </c>
      <c r="H580" s="6" t="s">
        <v>39</v>
      </c>
      <c r="I580" s="6">
        <v>1</v>
      </c>
      <c r="J580" s="6">
        <v>-3.9540000000000002</v>
      </c>
      <c r="K580" s="50" t="s">
        <v>131</v>
      </c>
    </row>
    <row r="581" spans="1:11" x14ac:dyDescent="0.3">
      <c r="A581" s="49">
        <v>18</v>
      </c>
      <c r="B581" s="6">
        <v>50805183</v>
      </c>
      <c r="C581" s="6" t="s">
        <v>3606</v>
      </c>
      <c r="D581" s="6" t="s">
        <v>2684</v>
      </c>
      <c r="E581" s="7">
        <v>7.6899999999999999E-5</v>
      </c>
      <c r="F581" s="7">
        <v>0.91326613639717102</v>
      </c>
      <c r="G581" s="6" t="s">
        <v>37</v>
      </c>
      <c r="H581" s="6" t="s">
        <v>36</v>
      </c>
      <c r="I581" s="6">
        <v>0.60499999999999998</v>
      </c>
      <c r="J581" s="6">
        <v>-3.9540000000000002</v>
      </c>
      <c r="K581" s="50" t="s">
        <v>135</v>
      </c>
    </row>
    <row r="582" spans="1:11" x14ac:dyDescent="0.3">
      <c r="A582" s="49">
        <v>9</v>
      </c>
      <c r="B582" s="6">
        <v>114628280</v>
      </c>
      <c r="C582" s="6" t="s">
        <v>3607</v>
      </c>
      <c r="D582" s="6" t="s">
        <v>2078</v>
      </c>
      <c r="E582" s="7">
        <v>7.7009999999999996E-5</v>
      </c>
      <c r="F582" s="7">
        <v>0.91326613639717102</v>
      </c>
      <c r="G582" s="6" t="s">
        <v>42</v>
      </c>
      <c r="H582" s="6" t="s">
        <v>36</v>
      </c>
      <c r="I582" s="6">
        <v>1E-3</v>
      </c>
      <c r="J582" s="6">
        <v>3.9540000000000002</v>
      </c>
      <c r="K582" s="50" t="s">
        <v>128</v>
      </c>
    </row>
    <row r="583" spans="1:11" x14ac:dyDescent="0.3">
      <c r="A583" s="49">
        <v>7</v>
      </c>
      <c r="B583" s="6">
        <v>82845214</v>
      </c>
      <c r="C583" s="6" t="s">
        <v>3608</v>
      </c>
      <c r="D583" s="6" t="s">
        <v>1887</v>
      </c>
      <c r="E583" s="7">
        <v>7.7119999999999993E-5</v>
      </c>
      <c r="F583" s="7">
        <v>0.91326613639717102</v>
      </c>
      <c r="G583" s="6" t="s">
        <v>38</v>
      </c>
      <c r="H583" s="6" t="s">
        <v>39</v>
      </c>
      <c r="I583" s="6">
        <v>1</v>
      </c>
      <c r="J583" s="6">
        <v>-3.9529999999999998</v>
      </c>
      <c r="K583" s="50" t="s">
        <v>127</v>
      </c>
    </row>
    <row r="584" spans="1:11" x14ac:dyDescent="0.3">
      <c r="A584" s="49">
        <v>4</v>
      </c>
      <c r="B584" s="6">
        <v>48171405</v>
      </c>
      <c r="C584" s="6" t="s">
        <v>3609</v>
      </c>
      <c r="D584" s="6" t="s">
        <v>2384</v>
      </c>
      <c r="E584" s="7">
        <v>7.7230000000000004E-5</v>
      </c>
      <c r="F584" s="7">
        <v>0.91326613639717102</v>
      </c>
      <c r="G584" s="6" t="s">
        <v>37</v>
      </c>
      <c r="H584" s="6" t="s">
        <v>36</v>
      </c>
      <c r="I584" s="6">
        <v>1</v>
      </c>
      <c r="J584" s="6">
        <v>-3.9529999999999998</v>
      </c>
      <c r="K584" s="50" t="s">
        <v>127</v>
      </c>
    </row>
    <row r="585" spans="1:11" x14ac:dyDescent="0.3">
      <c r="A585" s="49">
        <v>19</v>
      </c>
      <c r="B585" s="6">
        <v>6679481</v>
      </c>
      <c r="C585" s="6" t="s">
        <v>3610</v>
      </c>
      <c r="D585" s="6" t="s">
        <v>2340</v>
      </c>
      <c r="E585" s="7">
        <v>7.7249999999999994E-5</v>
      </c>
      <c r="F585" s="7">
        <v>0.91326613639717102</v>
      </c>
      <c r="G585" s="6" t="s">
        <v>37</v>
      </c>
      <c r="H585" s="6" t="s">
        <v>36</v>
      </c>
      <c r="I585" s="6">
        <v>0</v>
      </c>
      <c r="J585" s="6">
        <v>3.9529999999999998</v>
      </c>
      <c r="K585" s="50" t="s">
        <v>128</v>
      </c>
    </row>
    <row r="586" spans="1:11" x14ac:dyDescent="0.3">
      <c r="A586" s="49">
        <v>16</v>
      </c>
      <c r="B586" s="6">
        <v>89792607</v>
      </c>
      <c r="C586" s="6" t="s">
        <v>3611</v>
      </c>
      <c r="D586" s="6" t="s">
        <v>1746</v>
      </c>
      <c r="E586" s="7">
        <v>7.7310000000000004E-5</v>
      </c>
      <c r="F586" s="7">
        <v>0.91326613639717102</v>
      </c>
      <c r="G586" s="6" t="s">
        <v>39</v>
      </c>
      <c r="H586" s="6" t="s">
        <v>45</v>
      </c>
      <c r="I586" s="6">
        <v>0.41349999999999998</v>
      </c>
      <c r="J586" s="6">
        <v>-3.9529999999999998</v>
      </c>
      <c r="K586" s="50" t="s">
        <v>127</v>
      </c>
    </row>
    <row r="587" spans="1:11" x14ac:dyDescent="0.3">
      <c r="A587" s="49">
        <v>1</v>
      </c>
      <c r="B587" s="6">
        <v>10121937</v>
      </c>
      <c r="C587" s="6" t="s">
        <v>3612</v>
      </c>
      <c r="D587" s="6" t="s">
        <v>1806</v>
      </c>
      <c r="E587" s="7">
        <v>7.7340000000000002E-5</v>
      </c>
      <c r="F587" s="7">
        <v>0.91326613639717102</v>
      </c>
      <c r="G587" s="6" t="s">
        <v>38</v>
      </c>
      <c r="H587" s="6" t="s">
        <v>39</v>
      </c>
      <c r="I587" s="6">
        <v>0</v>
      </c>
      <c r="J587" s="6">
        <v>3.952</v>
      </c>
      <c r="K587" s="50" t="s">
        <v>130</v>
      </c>
    </row>
    <row r="588" spans="1:11" x14ac:dyDescent="0.3">
      <c r="A588" s="49">
        <v>1</v>
      </c>
      <c r="B588" s="6">
        <v>33295040</v>
      </c>
      <c r="C588" s="6" t="s">
        <v>3613</v>
      </c>
      <c r="D588" s="6" t="s">
        <v>1746</v>
      </c>
      <c r="E588" s="7">
        <v>7.7609999999999997E-5</v>
      </c>
      <c r="F588" s="7">
        <v>0.91326613639717102</v>
      </c>
      <c r="G588" s="6" t="s">
        <v>48</v>
      </c>
      <c r="H588" s="6" t="s">
        <v>36</v>
      </c>
      <c r="I588" s="6">
        <v>0.99970000000000003</v>
      </c>
      <c r="J588" s="6">
        <v>-3.952</v>
      </c>
      <c r="K588" s="50" t="s">
        <v>127</v>
      </c>
    </row>
    <row r="589" spans="1:11" x14ac:dyDescent="0.3">
      <c r="A589" s="49">
        <v>22</v>
      </c>
      <c r="B589" s="6">
        <v>43829297</v>
      </c>
      <c r="C589" s="6" t="s">
        <v>3614</v>
      </c>
      <c r="D589" s="6" t="s">
        <v>2098</v>
      </c>
      <c r="E589" s="7">
        <v>7.7689999999999996E-5</v>
      </c>
      <c r="F589" s="7">
        <v>0.91326613639717102</v>
      </c>
      <c r="G589" s="6" t="s">
        <v>37</v>
      </c>
      <c r="H589" s="6" t="s">
        <v>36</v>
      </c>
      <c r="I589" s="6">
        <v>0</v>
      </c>
      <c r="J589" s="6">
        <v>3.9510000000000001</v>
      </c>
      <c r="K589" s="50" t="s">
        <v>128</v>
      </c>
    </row>
    <row r="590" spans="1:11" x14ac:dyDescent="0.3">
      <c r="A590" s="49">
        <v>14</v>
      </c>
      <c r="B590" s="6">
        <v>74955320</v>
      </c>
      <c r="C590" s="6" t="s">
        <v>3615</v>
      </c>
      <c r="D590" s="6" t="s">
        <v>2037</v>
      </c>
      <c r="E590" s="7">
        <v>7.7719999999999994E-5</v>
      </c>
      <c r="F590" s="7">
        <v>0.91326613639717102</v>
      </c>
      <c r="G590" s="6" t="s">
        <v>38</v>
      </c>
      <c r="H590" s="6" t="s">
        <v>39</v>
      </c>
      <c r="I590" s="6">
        <v>0</v>
      </c>
      <c r="J590" s="6">
        <v>3.9510000000000001</v>
      </c>
      <c r="K590" s="50" t="s">
        <v>129</v>
      </c>
    </row>
    <row r="591" spans="1:11" x14ac:dyDescent="0.3">
      <c r="A591" s="49">
        <v>22</v>
      </c>
      <c r="B591" s="6">
        <v>50625705</v>
      </c>
      <c r="C591" s="6" t="s">
        <v>3616</v>
      </c>
      <c r="D591" s="6" t="s">
        <v>2039</v>
      </c>
      <c r="E591" s="7">
        <v>7.7799999999999994E-5</v>
      </c>
      <c r="F591" s="7">
        <v>0.91326613639717102</v>
      </c>
      <c r="G591" s="6" t="s">
        <v>38</v>
      </c>
      <c r="H591" s="6" t="s">
        <v>39</v>
      </c>
      <c r="I591" s="6">
        <v>0</v>
      </c>
      <c r="J591" s="6">
        <v>3.9510000000000001</v>
      </c>
      <c r="K591" s="50" t="s">
        <v>129</v>
      </c>
    </row>
    <row r="592" spans="1:11" x14ac:dyDescent="0.3">
      <c r="A592" s="49">
        <v>15</v>
      </c>
      <c r="B592" s="6">
        <v>81338686</v>
      </c>
      <c r="C592" s="6" t="s">
        <v>3617</v>
      </c>
      <c r="D592" s="6" t="s">
        <v>2739</v>
      </c>
      <c r="E592" s="7">
        <v>7.7929999999999994E-5</v>
      </c>
      <c r="F592" s="7">
        <v>0.91326613639717102</v>
      </c>
      <c r="G592" s="6" t="s">
        <v>37</v>
      </c>
      <c r="H592" s="6" t="s">
        <v>36</v>
      </c>
      <c r="I592" s="6">
        <v>0</v>
      </c>
      <c r="J592" s="6">
        <v>3.9510000000000001</v>
      </c>
      <c r="K592" s="50" t="s">
        <v>128</v>
      </c>
    </row>
    <row r="593" spans="1:11" x14ac:dyDescent="0.3">
      <c r="A593" s="49">
        <v>17</v>
      </c>
      <c r="B593" s="6">
        <v>39177916</v>
      </c>
      <c r="C593" s="6" t="s">
        <v>3618</v>
      </c>
      <c r="D593" s="6" t="s">
        <v>2262</v>
      </c>
      <c r="E593" s="7">
        <v>7.8020000000000002E-5</v>
      </c>
      <c r="F593" s="7">
        <v>0.91326613639717102</v>
      </c>
      <c r="G593" s="6" t="s">
        <v>38</v>
      </c>
      <c r="H593" s="6" t="s">
        <v>39</v>
      </c>
      <c r="I593" s="7">
        <v>6.9999999999999999E-4</v>
      </c>
      <c r="J593" s="6">
        <v>3.95</v>
      </c>
      <c r="K593" s="50" t="s">
        <v>128</v>
      </c>
    </row>
    <row r="594" spans="1:11" x14ac:dyDescent="0.3">
      <c r="A594" s="49">
        <v>4</v>
      </c>
      <c r="B594" s="6">
        <v>99023703</v>
      </c>
      <c r="C594" s="6" t="s">
        <v>3619</v>
      </c>
      <c r="D594" s="6" t="s">
        <v>1998</v>
      </c>
      <c r="E594" s="7">
        <v>7.8079999999999998E-5</v>
      </c>
      <c r="F594" s="7">
        <v>0.91326613639717102</v>
      </c>
      <c r="G594" s="6" t="s">
        <v>38</v>
      </c>
      <c r="H594" s="6" t="s">
        <v>39</v>
      </c>
      <c r="I594" s="6">
        <v>0.72299999999999998</v>
      </c>
      <c r="J594" s="6">
        <v>-3.95</v>
      </c>
      <c r="K594" s="50" t="s">
        <v>127</v>
      </c>
    </row>
    <row r="595" spans="1:11" x14ac:dyDescent="0.3">
      <c r="A595" s="49">
        <v>17</v>
      </c>
      <c r="B595" s="6">
        <v>75900918</v>
      </c>
      <c r="C595" s="6" t="s">
        <v>3620</v>
      </c>
      <c r="D595" s="6" t="s">
        <v>713</v>
      </c>
      <c r="E595" s="7">
        <v>7.8250000000000005E-5</v>
      </c>
      <c r="F595" s="7">
        <v>0.91326613639717102</v>
      </c>
      <c r="G595" s="6" t="s">
        <v>37</v>
      </c>
      <c r="H595" s="6" t="s">
        <v>36</v>
      </c>
      <c r="I595" s="7">
        <v>1E-4</v>
      </c>
      <c r="J595" s="6">
        <v>3.95</v>
      </c>
      <c r="K595" s="50" t="s">
        <v>128</v>
      </c>
    </row>
    <row r="596" spans="1:11" x14ac:dyDescent="0.3">
      <c r="A596" s="49">
        <v>7</v>
      </c>
      <c r="B596" s="6">
        <v>142085944</v>
      </c>
      <c r="C596" s="6" t="s">
        <v>3621</v>
      </c>
      <c r="D596" s="6" t="s">
        <v>1797</v>
      </c>
      <c r="E596" s="7">
        <v>7.8349999999999994E-5</v>
      </c>
      <c r="F596" s="7">
        <v>0.91326613639717102</v>
      </c>
      <c r="G596" s="6" t="s">
        <v>37</v>
      </c>
      <c r="H596" s="6" t="s">
        <v>36</v>
      </c>
      <c r="I596" s="6">
        <v>0</v>
      </c>
      <c r="J596" s="6">
        <v>3.9489999999999998</v>
      </c>
      <c r="K596" s="50" t="s">
        <v>130</v>
      </c>
    </row>
    <row r="597" spans="1:11" x14ac:dyDescent="0.3">
      <c r="A597" s="49">
        <v>5</v>
      </c>
      <c r="B597" s="6">
        <v>180620779</v>
      </c>
      <c r="C597" s="6" t="s">
        <v>3622</v>
      </c>
      <c r="D597" s="6" t="s">
        <v>1941</v>
      </c>
      <c r="E597" s="7">
        <v>7.8679999999999999E-5</v>
      </c>
      <c r="F597" s="7">
        <v>0.91326613639717102</v>
      </c>
      <c r="G597" s="6" t="s">
        <v>38</v>
      </c>
      <c r="H597" s="6" t="s">
        <v>39</v>
      </c>
      <c r="I597" s="6">
        <v>0</v>
      </c>
      <c r="J597" s="6">
        <v>3.948</v>
      </c>
      <c r="K597" s="50" t="s">
        <v>128</v>
      </c>
    </row>
    <row r="598" spans="1:11" x14ac:dyDescent="0.3">
      <c r="A598" s="49">
        <v>11</v>
      </c>
      <c r="B598" s="6">
        <v>26567090</v>
      </c>
      <c r="C598" s="6" t="s">
        <v>3623</v>
      </c>
      <c r="D598" s="6" t="s">
        <v>618</v>
      </c>
      <c r="E598" s="7">
        <v>7.8700000000000002E-5</v>
      </c>
      <c r="F598" s="7">
        <v>0.91326613639717102</v>
      </c>
      <c r="G598" s="6" t="s">
        <v>37</v>
      </c>
      <c r="H598" s="6" t="s">
        <v>36</v>
      </c>
      <c r="I598" s="6">
        <v>0</v>
      </c>
      <c r="J598" s="6">
        <v>3.948</v>
      </c>
      <c r="K598" s="50" t="s">
        <v>130</v>
      </c>
    </row>
    <row r="599" spans="1:11" x14ac:dyDescent="0.3">
      <c r="A599" s="49">
        <v>5</v>
      </c>
      <c r="B599" s="6">
        <v>134306673</v>
      </c>
      <c r="C599" s="6" t="s">
        <v>3624</v>
      </c>
      <c r="D599" s="6" t="s">
        <v>2418</v>
      </c>
      <c r="E599" s="7">
        <v>7.8770000000000006E-5</v>
      </c>
      <c r="F599" s="7">
        <v>0.91326613639717102</v>
      </c>
      <c r="G599" s="6" t="s">
        <v>36</v>
      </c>
      <c r="H599" s="6" t="s">
        <v>39</v>
      </c>
      <c r="I599" s="6">
        <v>0</v>
      </c>
      <c r="J599" s="6">
        <v>3.948</v>
      </c>
      <c r="K599" s="50" t="s">
        <v>128</v>
      </c>
    </row>
    <row r="600" spans="1:11" x14ac:dyDescent="0.3">
      <c r="A600" s="49">
        <v>14</v>
      </c>
      <c r="B600" s="6">
        <v>73253946</v>
      </c>
      <c r="C600" s="6" t="s">
        <v>3625</v>
      </c>
      <c r="D600" s="6" t="s">
        <v>900</v>
      </c>
      <c r="E600" s="7">
        <v>7.9010000000000004E-5</v>
      </c>
      <c r="F600" s="7">
        <v>0.91326613639717102</v>
      </c>
      <c r="G600" s="6" t="s">
        <v>38</v>
      </c>
      <c r="H600" s="6" t="s">
        <v>39</v>
      </c>
      <c r="I600" s="6">
        <v>0</v>
      </c>
      <c r="J600" s="6">
        <v>3.9470000000000001</v>
      </c>
      <c r="K600" s="50" t="s">
        <v>129</v>
      </c>
    </row>
    <row r="601" spans="1:11" x14ac:dyDescent="0.3">
      <c r="A601" s="49">
        <v>14</v>
      </c>
      <c r="B601" s="6">
        <v>23095131</v>
      </c>
      <c r="C601" s="6" t="s">
        <v>3626</v>
      </c>
      <c r="D601" s="6" t="s">
        <v>2288</v>
      </c>
      <c r="E601" s="7">
        <v>7.9099999999999998E-5</v>
      </c>
      <c r="F601" s="7">
        <v>0.91326613639717102</v>
      </c>
      <c r="G601" s="6" t="s">
        <v>36</v>
      </c>
      <c r="H601" s="6" t="s">
        <v>39</v>
      </c>
      <c r="I601" s="6">
        <v>0</v>
      </c>
      <c r="J601" s="6">
        <v>3.9470000000000001</v>
      </c>
      <c r="K601" s="50" t="s">
        <v>128</v>
      </c>
    </row>
    <row r="602" spans="1:11" x14ac:dyDescent="0.3">
      <c r="A602" s="49">
        <v>9</v>
      </c>
      <c r="B602" s="6">
        <v>121331498</v>
      </c>
      <c r="C602" s="6" t="s">
        <v>3627</v>
      </c>
      <c r="D602" s="6" t="s">
        <v>2321</v>
      </c>
      <c r="E602" s="7">
        <v>7.9120000000000001E-5</v>
      </c>
      <c r="F602" s="7">
        <v>0.91326613639717102</v>
      </c>
      <c r="G602" s="6" t="s">
        <v>38</v>
      </c>
      <c r="H602" s="6" t="s">
        <v>39</v>
      </c>
      <c r="I602" s="6">
        <v>0</v>
      </c>
      <c r="J602" s="6">
        <v>3.9470000000000001</v>
      </c>
      <c r="K602" s="50" t="s">
        <v>128</v>
      </c>
    </row>
    <row r="603" spans="1:11" x14ac:dyDescent="0.3">
      <c r="A603" s="49">
        <v>1</v>
      </c>
      <c r="B603" s="6">
        <v>75215728</v>
      </c>
      <c r="C603" s="6" t="s">
        <v>3628</v>
      </c>
      <c r="D603" s="6" t="s">
        <v>2044</v>
      </c>
      <c r="E603" s="7">
        <v>7.9359999999999999E-5</v>
      </c>
      <c r="F603" s="7">
        <v>0.91326613639717102</v>
      </c>
      <c r="G603" s="6" t="s">
        <v>38</v>
      </c>
      <c r="H603" s="6" t="s">
        <v>39</v>
      </c>
      <c r="I603" s="6">
        <v>1</v>
      </c>
      <c r="J603" s="6">
        <v>-3.9460000000000002</v>
      </c>
      <c r="K603" s="50" t="s">
        <v>131</v>
      </c>
    </row>
    <row r="604" spans="1:11" x14ac:dyDescent="0.3">
      <c r="A604" s="49">
        <v>10</v>
      </c>
      <c r="B604" s="6">
        <v>72924172</v>
      </c>
      <c r="C604" s="6" t="s">
        <v>3629</v>
      </c>
      <c r="D604" s="6" t="s">
        <v>2046</v>
      </c>
      <c r="E604" s="7">
        <v>7.9469999999999996E-5</v>
      </c>
      <c r="F604" s="7">
        <v>0.91326613639717102</v>
      </c>
      <c r="G604" s="6" t="s">
        <v>38</v>
      </c>
      <c r="H604" s="6" t="s">
        <v>39</v>
      </c>
      <c r="I604" s="6">
        <v>1</v>
      </c>
      <c r="J604" s="6">
        <v>-3.9460000000000002</v>
      </c>
      <c r="K604" s="50" t="s">
        <v>131</v>
      </c>
    </row>
    <row r="605" spans="1:11" x14ac:dyDescent="0.3">
      <c r="A605" s="49">
        <v>2</v>
      </c>
      <c r="B605" s="6">
        <v>219028355</v>
      </c>
      <c r="C605" s="6" t="s">
        <v>3630</v>
      </c>
      <c r="D605" s="6" t="s">
        <v>1746</v>
      </c>
      <c r="E605" s="7">
        <v>7.9499999999999994E-5</v>
      </c>
      <c r="F605" s="7">
        <v>0.91326613639717102</v>
      </c>
      <c r="G605" s="6" t="s">
        <v>39</v>
      </c>
      <c r="H605" s="6" t="s">
        <v>45</v>
      </c>
      <c r="I605" s="6">
        <v>0</v>
      </c>
      <c r="J605" s="6">
        <v>3.9460000000000002</v>
      </c>
      <c r="K605" s="50" t="s">
        <v>130</v>
      </c>
    </row>
    <row r="606" spans="1:11" x14ac:dyDescent="0.3">
      <c r="A606" s="49">
        <v>6</v>
      </c>
      <c r="B606" s="6">
        <v>158993795</v>
      </c>
      <c r="C606" s="6" t="s">
        <v>3631</v>
      </c>
      <c r="D606" s="6" t="s">
        <v>2551</v>
      </c>
      <c r="E606" s="7">
        <v>7.9660000000000006E-5</v>
      </c>
      <c r="F606" s="7">
        <v>0.91326613639717102</v>
      </c>
      <c r="G606" s="6" t="s">
        <v>36</v>
      </c>
      <c r="H606" s="6" t="s">
        <v>39</v>
      </c>
      <c r="I606" s="7">
        <v>1E-4</v>
      </c>
      <c r="J606" s="6">
        <v>3.9449999999999998</v>
      </c>
      <c r="K606" s="50" t="s">
        <v>128</v>
      </c>
    </row>
    <row r="607" spans="1:11" x14ac:dyDescent="0.3">
      <c r="A607" s="49">
        <v>21</v>
      </c>
      <c r="B607" s="6">
        <v>44055937</v>
      </c>
      <c r="C607" s="6" t="s">
        <v>3632</v>
      </c>
      <c r="D607" s="6" t="s">
        <v>1584</v>
      </c>
      <c r="E607" s="7">
        <v>7.9839999999999995E-5</v>
      </c>
      <c r="F607" s="7">
        <v>0.91326613639717102</v>
      </c>
      <c r="G607" s="6" t="s">
        <v>36</v>
      </c>
      <c r="H607" s="6" t="s">
        <v>39</v>
      </c>
      <c r="I607" s="6">
        <v>1</v>
      </c>
      <c r="J607" s="6">
        <v>-3.9449999999999998</v>
      </c>
      <c r="K607" s="50" t="s">
        <v>131</v>
      </c>
    </row>
    <row r="608" spans="1:11" x14ac:dyDescent="0.3">
      <c r="A608" s="49">
        <v>4</v>
      </c>
      <c r="B608" s="6">
        <v>155717215</v>
      </c>
      <c r="C608" s="6" t="s">
        <v>3633</v>
      </c>
      <c r="D608" s="6" t="s">
        <v>2195</v>
      </c>
      <c r="E608" s="7">
        <v>8.0210000000000006E-5</v>
      </c>
      <c r="F608" s="7">
        <v>0.91326613639717102</v>
      </c>
      <c r="G608" s="6" t="s">
        <v>37</v>
      </c>
      <c r="H608" s="6" t="s">
        <v>36</v>
      </c>
      <c r="I608" s="6">
        <v>0.99990000000000001</v>
      </c>
      <c r="J608" s="6">
        <v>-3.944</v>
      </c>
      <c r="K608" s="50" t="s">
        <v>127</v>
      </c>
    </row>
    <row r="609" spans="1:11" x14ac:dyDescent="0.3">
      <c r="A609" s="49">
        <v>11</v>
      </c>
      <c r="B609" s="6">
        <v>134234825</v>
      </c>
      <c r="C609" s="6" t="s">
        <v>3634</v>
      </c>
      <c r="D609" s="6" t="s">
        <v>1107</v>
      </c>
      <c r="E609" s="7">
        <v>8.0430000000000001E-5</v>
      </c>
      <c r="F609" s="7">
        <v>0.91326613639717102</v>
      </c>
      <c r="G609" s="6" t="s">
        <v>38</v>
      </c>
      <c r="H609" s="6" t="s">
        <v>36</v>
      </c>
      <c r="I609" s="6">
        <v>0</v>
      </c>
      <c r="J609" s="6">
        <v>3.9430000000000001</v>
      </c>
      <c r="K609" s="50" t="s">
        <v>128</v>
      </c>
    </row>
    <row r="610" spans="1:11" x14ac:dyDescent="0.3">
      <c r="A610" s="49">
        <v>7</v>
      </c>
      <c r="B610" s="6">
        <v>106285162</v>
      </c>
      <c r="C610" s="6" t="s">
        <v>3635</v>
      </c>
      <c r="D610" s="6" t="s">
        <v>2050</v>
      </c>
      <c r="E610" s="7">
        <v>8.0469999999999994E-5</v>
      </c>
      <c r="F610" s="7">
        <v>0.91326613639717102</v>
      </c>
      <c r="G610" s="6" t="s">
        <v>37</v>
      </c>
      <c r="H610" s="6" t="s">
        <v>36</v>
      </c>
      <c r="I610" s="6">
        <v>0</v>
      </c>
      <c r="J610" s="6">
        <v>3.9430000000000001</v>
      </c>
      <c r="K610" s="50" t="s">
        <v>129</v>
      </c>
    </row>
    <row r="611" spans="1:11" x14ac:dyDescent="0.3">
      <c r="A611" s="49">
        <v>17</v>
      </c>
      <c r="B611" s="6">
        <v>67044961</v>
      </c>
      <c r="C611" s="6" t="s">
        <v>3636</v>
      </c>
      <c r="D611" s="6" t="s">
        <v>603</v>
      </c>
      <c r="E611" s="7">
        <v>8.0630000000000006E-5</v>
      </c>
      <c r="F611" s="7">
        <v>0.91326613639717102</v>
      </c>
      <c r="G611" s="6" t="s">
        <v>38</v>
      </c>
      <c r="H611" s="6" t="s">
        <v>37</v>
      </c>
      <c r="I611" s="6">
        <v>1.8200000000000001E-2</v>
      </c>
      <c r="J611" s="6">
        <v>3.9430000000000001</v>
      </c>
      <c r="K611" s="50" t="s">
        <v>128</v>
      </c>
    </row>
    <row r="612" spans="1:11" x14ac:dyDescent="0.3">
      <c r="A612" s="49">
        <v>3</v>
      </c>
      <c r="B612" s="6">
        <v>38793964</v>
      </c>
      <c r="C612" s="6" t="s">
        <v>3637</v>
      </c>
      <c r="D612" s="6" t="s">
        <v>299</v>
      </c>
      <c r="E612" s="7">
        <v>8.0770000000000001E-5</v>
      </c>
      <c r="F612" s="7">
        <v>0.91326613639717102</v>
      </c>
      <c r="G612" s="6" t="s">
        <v>38</v>
      </c>
      <c r="H612" s="6" t="s">
        <v>39</v>
      </c>
      <c r="I612" s="6">
        <v>1</v>
      </c>
      <c r="J612" s="6">
        <v>-3.9420000000000002</v>
      </c>
      <c r="K612" s="50" t="s">
        <v>127</v>
      </c>
    </row>
    <row r="613" spans="1:11" x14ac:dyDescent="0.3">
      <c r="A613" s="49">
        <v>4</v>
      </c>
      <c r="B613" s="6">
        <v>75526893</v>
      </c>
      <c r="C613" s="6" t="s">
        <v>3638</v>
      </c>
      <c r="D613" s="6" t="s">
        <v>2338</v>
      </c>
      <c r="E613" s="7">
        <v>8.0859999999999995E-5</v>
      </c>
      <c r="F613" s="7">
        <v>0.91326613639717102</v>
      </c>
      <c r="G613" s="6" t="s">
        <v>36</v>
      </c>
      <c r="H613" s="6" t="s">
        <v>39</v>
      </c>
      <c r="I613" s="6">
        <v>1</v>
      </c>
      <c r="J613" s="6">
        <v>-3.9420000000000002</v>
      </c>
      <c r="K613" s="50" t="s">
        <v>127</v>
      </c>
    </row>
    <row r="614" spans="1:11" x14ac:dyDescent="0.3">
      <c r="A614" s="49">
        <v>9</v>
      </c>
      <c r="B614" s="6">
        <v>37426549</v>
      </c>
      <c r="C614" s="6" t="s">
        <v>3639</v>
      </c>
      <c r="D614" s="6" t="s">
        <v>561</v>
      </c>
      <c r="E614" s="7">
        <v>8.1370000000000002E-5</v>
      </c>
      <c r="F614" s="7">
        <v>0.91326613639717102</v>
      </c>
      <c r="G614" s="6" t="s">
        <v>37</v>
      </c>
      <c r="H614" s="6" t="s">
        <v>36</v>
      </c>
      <c r="I614" s="6">
        <v>1</v>
      </c>
      <c r="J614" s="6">
        <v>-3.94</v>
      </c>
      <c r="K614" s="50" t="s">
        <v>131</v>
      </c>
    </row>
    <row r="615" spans="1:11" x14ac:dyDescent="0.3">
      <c r="A615" s="49">
        <v>5</v>
      </c>
      <c r="B615" s="6">
        <v>124745093</v>
      </c>
      <c r="C615" s="6" t="s">
        <v>3640</v>
      </c>
      <c r="D615" s="6" t="s">
        <v>1815</v>
      </c>
      <c r="E615" s="7">
        <v>8.1630000000000003E-5</v>
      </c>
      <c r="F615" s="7">
        <v>0.91326613639717102</v>
      </c>
      <c r="G615" s="6" t="s">
        <v>38</v>
      </c>
      <c r="H615" s="6" t="s">
        <v>37</v>
      </c>
      <c r="I615" s="6">
        <v>0</v>
      </c>
      <c r="J615" s="6">
        <v>3.94</v>
      </c>
      <c r="K615" s="50" t="s">
        <v>130</v>
      </c>
    </row>
    <row r="616" spans="1:11" x14ac:dyDescent="0.3">
      <c r="A616" s="49">
        <v>18</v>
      </c>
      <c r="B616" s="6">
        <v>63782322</v>
      </c>
      <c r="C616" s="6" t="s">
        <v>3641</v>
      </c>
      <c r="D616" s="6" t="s">
        <v>566</v>
      </c>
      <c r="E616" s="7">
        <v>8.1680000000000004E-5</v>
      </c>
      <c r="F616" s="7">
        <v>0.91326613639717102</v>
      </c>
      <c r="G616" s="6" t="s">
        <v>38</v>
      </c>
      <c r="H616" s="6" t="s">
        <v>39</v>
      </c>
      <c r="I616" s="6">
        <v>0</v>
      </c>
      <c r="J616" s="6">
        <v>3.9390000000000001</v>
      </c>
      <c r="K616" s="50" t="s">
        <v>128</v>
      </c>
    </row>
    <row r="617" spans="1:11" x14ac:dyDescent="0.3">
      <c r="A617" s="49">
        <v>20</v>
      </c>
      <c r="B617" s="6">
        <v>14326209</v>
      </c>
      <c r="C617" s="6" t="s">
        <v>3642</v>
      </c>
      <c r="D617" s="6" t="s">
        <v>2053</v>
      </c>
      <c r="E617" s="7">
        <v>8.1760000000000003E-5</v>
      </c>
      <c r="F617" s="7">
        <v>0.91326613639717102</v>
      </c>
      <c r="G617" s="6" t="s">
        <v>38</v>
      </c>
      <c r="H617" s="6" t="s">
        <v>39</v>
      </c>
      <c r="I617" s="6">
        <v>1</v>
      </c>
      <c r="J617" s="6">
        <v>-3.9390000000000001</v>
      </c>
      <c r="K617" s="50" t="s">
        <v>131</v>
      </c>
    </row>
    <row r="618" spans="1:11" x14ac:dyDescent="0.3">
      <c r="A618" s="49">
        <v>6</v>
      </c>
      <c r="B618" s="6">
        <v>24861106</v>
      </c>
      <c r="C618" s="6" t="s">
        <v>3643</v>
      </c>
      <c r="D618" s="6" t="s">
        <v>2404</v>
      </c>
      <c r="E618" s="7">
        <v>8.1819999999999999E-5</v>
      </c>
      <c r="F618" s="7">
        <v>0.91326613639717102</v>
      </c>
      <c r="G618" s="6" t="s">
        <v>38</v>
      </c>
      <c r="H618" s="6" t="s">
        <v>39</v>
      </c>
      <c r="I618" s="6">
        <v>0</v>
      </c>
      <c r="J618" s="6">
        <v>3.9390000000000001</v>
      </c>
      <c r="K618" s="50" t="s">
        <v>128</v>
      </c>
    </row>
    <row r="619" spans="1:11" x14ac:dyDescent="0.3">
      <c r="A619" s="49">
        <v>21</v>
      </c>
      <c r="B619" s="6">
        <v>17604781</v>
      </c>
      <c r="C619" s="6" t="s">
        <v>3644</v>
      </c>
      <c r="D619" s="6" t="s">
        <v>2055</v>
      </c>
      <c r="E619" s="7">
        <v>8.2109999999999998E-5</v>
      </c>
      <c r="F619" s="7">
        <v>0.91326613639717102</v>
      </c>
      <c r="G619" s="6" t="s">
        <v>36</v>
      </c>
      <c r="H619" s="6" t="s">
        <v>39</v>
      </c>
      <c r="I619" s="6">
        <v>0</v>
      </c>
      <c r="J619" s="6">
        <v>3.9380000000000002</v>
      </c>
      <c r="K619" s="50" t="s">
        <v>129</v>
      </c>
    </row>
    <row r="620" spans="1:11" x14ac:dyDescent="0.3">
      <c r="A620" s="49">
        <v>14</v>
      </c>
      <c r="B620" s="6">
        <v>75049532</v>
      </c>
      <c r="C620" s="6" t="s">
        <v>3645</v>
      </c>
      <c r="D620" s="6" t="s">
        <v>514</v>
      </c>
      <c r="E620" s="7">
        <v>8.2169999999999994E-5</v>
      </c>
      <c r="F620" s="7">
        <v>0.91326613639717102</v>
      </c>
      <c r="G620" s="6" t="s">
        <v>37</v>
      </c>
      <c r="H620" s="6" t="s">
        <v>36</v>
      </c>
      <c r="I620" s="7">
        <v>1E-4</v>
      </c>
      <c r="J620" s="6">
        <v>3.9380000000000002</v>
      </c>
      <c r="K620" s="50" t="s">
        <v>130</v>
      </c>
    </row>
    <row r="621" spans="1:11" x14ac:dyDescent="0.3">
      <c r="A621" s="49">
        <v>4</v>
      </c>
      <c r="B621" s="6">
        <v>99529800</v>
      </c>
      <c r="C621" s="6" t="s">
        <v>3646</v>
      </c>
      <c r="D621" s="6" t="s">
        <v>629</v>
      </c>
      <c r="E621" s="7">
        <v>8.2239999999999999E-5</v>
      </c>
      <c r="F621" s="7">
        <v>0.91326613639717102</v>
      </c>
      <c r="G621" s="6" t="s">
        <v>38</v>
      </c>
      <c r="H621" s="6" t="s">
        <v>39</v>
      </c>
      <c r="I621" s="6">
        <v>0.97809999999999997</v>
      </c>
      <c r="J621" s="6">
        <v>3.9380000000000002</v>
      </c>
      <c r="K621" s="50" t="s">
        <v>128</v>
      </c>
    </row>
    <row r="622" spans="1:11" x14ac:dyDescent="0.3">
      <c r="A622" s="49">
        <v>17</v>
      </c>
      <c r="B622" s="6">
        <v>80364556</v>
      </c>
      <c r="C622" s="6" t="s">
        <v>3647</v>
      </c>
      <c r="D622" s="6" t="s">
        <v>1875</v>
      </c>
      <c r="E622" s="7">
        <v>8.3209999999999998E-5</v>
      </c>
      <c r="F622" s="7">
        <v>0.91326613639717102</v>
      </c>
      <c r="G622" s="6" t="s">
        <v>38</v>
      </c>
      <c r="H622" s="6" t="s">
        <v>39</v>
      </c>
      <c r="I622" s="6">
        <v>0</v>
      </c>
      <c r="J622" s="6">
        <v>3.9350000000000001</v>
      </c>
      <c r="K622" s="50" t="s">
        <v>128</v>
      </c>
    </row>
    <row r="623" spans="1:11" x14ac:dyDescent="0.3">
      <c r="A623" s="49">
        <v>14</v>
      </c>
      <c r="B623" s="6">
        <v>103710986</v>
      </c>
      <c r="C623" s="6" t="s">
        <v>3648</v>
      </c>
      <c r="D623" s="6" t="s">
        <v>2147</v>
      </c>
      <c r="E623" s="7">
        <v>8.3330000000000003E-5</v>
      </c>
      <c r="F623" s="7">
        <v>0.91326613639717102</v>
      </c>
      <c r="G623" s="6" t="s">
        <v>37</v>
      </c>
      <c r="H623" s="6" t="s">
        <v>36</v>
      </c>
      <c r="I623" s="6">
        <v>0</v>
      </c>
      <c r="J623" s="6">
        <v>3.9350000000000001</v>
      </c>
      <c r="K623" s="50" t="s">
        <v>128</v>
      </c>
    </row>
    <row r="624" spans="1:11" x14ac:dyDescent="0.3">
      <c r="A624" s="49">
        <v>2</v>
      </c>
      <c r="B624" s="6">
        <v>88559075</v>
      </c>
      <c r="C624" s="6" t="s">
        <v>3649</v>
      </c>
      <c r="D624" s="6" t="s">
        <v>1802</v>
      </c>
      <c r="E624" s="7">
        <v>8.4090000000000003E-5</v>
      </c>
      <c r="F624" s="7">
        <v>0.91326613639717102</v>
      </c>
      <c r="G624" s="6" t="s">
        <v>38</v>
      </c>
      <c r="H624" s="6" t="s">
        <v>36</v>
      </c>
      <c r="I624" s="6">
        <v>1</v>
      </c>
      <c r="J624" s="6">
        <v>-3.9319999999999999</v>
      </c>
      <c r="K624" s="50" t="s">
        <v>132</v>
      </c>
    </row>
    <row r="625" spans="1:11" x14ac:dyDescent="0.3">
      <c r="A625" s="49">
        <v>2</v>
      </c>
      <c r="B625" s="6">
        <v>31244360</v>
      </c>
      <c r="C625" s="6" t="s">
        <v>3650</v>
      </c>
      <c r="D625" s="6" t="s">
        <v>2427</v>
      </c>
      <c r="E625" s="7">
        <v>8.4259999999999996E-5</v>
      </c>
      <c r="F625" s="7">
        <v>0.91326613639717102</v>
      </c>
      <c r="G625" s="6" t="s">
        <v>37</v>
      </c>
      <c r="H625" s="6" t="s">
        <v>36</v>
      </c>
      <c r="I625" s="6">
        <v>1</v>
      </c>
      <c r="J625" s="6">
        <v>-3.9319999999999999</v>
      </c>
      <c r="K625" s="50" t="s">
        <v>127</v>
      </c>
    </row>
    <row r="626" spans="1:11" x14ac:dyDescent="0.3">
      <c r="A626" s="49">
        <v>1</v>
      </c>
      <c r="B626" s="6">
        <v>19814655</v>
      </c>
      <c r="C626" s="6" t="s">
        <v>3651</v>
      </c>
      <c r="D626" s="6" t="s">
        <v>1452</v>
      </c>
      <c r="E626" s="7">
        <v>8.4309999999999997E-5</v>
      </c>
      <c r="F626" s="7">
        <v>0.91326613639717102</v>
      </c>
      <c r="G626" s="6" t="s">
        <v>38</v>
      </c>
      <c r="H626" s="6" t="s">
        <v>39</v>
      </c>
      <c r="I626" s="6">
        <v>2.5000000000000001E-3</v>
      </c>
      <c r="J626" s="6">
        <v>-3.9319999999999999</v>
      </c>
      <c r="K626" s="50" t="s">
        <v>135</v>
      </c>
    </row>
    <row r="627" spans="1:11" x14ac:dyDescent="0.3">
      <c r="A627" s="49">
        <v>14</v>
      </c>
      <c r="B627" s="6">
        <v>59487671</v>
      </c>
      <c r="C627" s="6" t="s">
        <v>3652</v>
      </c>
      <c r="D627" s="6" t="s">
        <v>1594</v>
      </c>
      <c r="E627" s="7">
        <v>8.4320000000000006E-5</v>
      </c>
      <c r="F627" s="7">
        <v>0.91326613639717102</v>
      </c>
      <c r="G627" s="6" t="s">
        <v>37</v>
      </c>
      <c r="H627" s="6" t="s">
        <v>36</v>
      </c>
      <c r="I627" s="6">
        <v>1</v>
      </c>
      <c r="J627" s="6">
        <v>-3.9319999999999999</v>
      </c>
      <c r="K627" s="50" t="s">
        <v>132</v>
      </c>
    </row>
    <row r="628" spans="1:11" x14ac:dyDescent="0.3">
      <c r="A628" s="49">
        <v>11</v>
      </c>
      <c r="B628" s="6">
        <v>56743420</v>
      </c>
      <c r="C628" s="6" t="s">
        <v>3653</v>
      </c>
      <c r="D628" s="6" t="s">
        <v>2466</v>
      </c>
      <c r="E628" s="7">
        <v>8.4330000000000001E-5</v>
      </c>
      <c r="F628" s="7">
        <v>0.91326613639717102</v>
      </c>
      <c r="G628" s="6" t="s">
        <v>37</v>
      </c>
      <c r="H628" s="6" t="s">
        <v>39</v>
      </c>
      <c r="I628" s="6">
        <v>0</v>
      </c>
      <c r="J628" s="6">
        <v>3.9319999999999999</v>
      </c>
      <c r="K628" s="50" t="s">
        <v>128</v>
      </c>
    </row>
    <row r="629" spans="1:11" x14ac:dyDescent="0.3">
      <c r="A629" s="49">
        <v>1</v>
      </c>
      <c r="B629" s="6">
        <v>39684203</v>
      </c>
      <c r="C629" s="6" t="s">
        <v>3654</v>
      </c>
      <c r="D629" s="6" t="s">
        <v>1992</v>
      </c>
      <c r="E629" s="7">
        <v>8.4489999999999999E-5</v>
      </c>
      <c r="F629" s="7">
        <v>0.91326613639717102</v>
      </c>
      <c r="G629" s="6" t="s">
        <v>37</v>
      </c>
      <c r="H629" s="6" t="s">
        <v>36</v>
      </c>
      <c r="I629" s="6">
        <v>0.32640000000000002</v>
      </c>
      <c r="J629" s="6">
        <v>3.931</v>
      </c>
      <c r="K629" s="50" t="s">
        <v>128</v>
      </c>
    </row>
    <row r="630" spans="1:11" x14ac:dyDescent="0.3">
      <c r="A630" s="49">
        <v>9</v>
      </c>
      <c r="B630" s="6">
        <v>114376915</v>
      </c>
      <c r="C630" s="6" t="s">
        <v>3655</v>
      </c>
      <c r="D630" s="6" t="s">
        <v>1517</v>
      </c>
      <c r="E630" s="7">
        <v>8.4690000000000004E-5</v>
      </c>
      <c r="F630" s="7">
        <v>0.91326613639717102</v>
      </c>
      <c r="G630" s="6" t="s">
        <v>37</v>
      </c>
      <c r="H630" s="6" t="s">
        <v>36</v>
      </c>
      <c r="I630" s="6">
        <v>1</v>
      </c>
      <c r="J630" s="6">
        <v>-3.931</v>
      </c>
      <c r="K630" s="50" t="s">
        <v>131</v>
      </c>
    </row>
    <row r="631" spans="1:11" x14ac:dyDescent="0.3">
      <c r="A631" s="49">
        <v>15</v>
      </c>
      <c r="B631" s="6">
        <v>90935566</v>
      </c>
      <c r="C631" s="6" t="s">
        <v>3656</v>
      </c>
      <c r="D631" s="6" t="s">
        <v>2066</v>
      </c>
      <c r="E631" s="7">
        <v>8.4699999999999999E-5</v>
      </c>
      <c r="F631" s="7">
        <v>0.91326613639717102</v>
      </c>
      <c r="G631" s="6" t="s">
        <v>36</v>
      </c>
      <c r="H631" s="6" t="s">
        <v>39</v>
      </c>
      <c r="I631" s="6">
        <v>0</v>
      </c>
      <c r="J631" s="6">
        <v>3.931</v>
      </c>
      <c r="K631" s="50" t="s">
        <v>129</v>
      </c>
    </row>
    <row r="632" spans="1:11" x14ac:dyDescent="0.3">
      <c r="A632" s="49">
        <v>3</v>
      </c>
      <c r="B632" s="6">
        <v>19884321</v>
      </c>
      <c r="C632" s="6" t="s">
        <v>3657</v>
      </c>
      <c r="D632" s="6" t="s">
        <v>2210</v>
      </c>
      <c r="E632" s="7">
        <v>8.4729999999999997E-5</v>
      </c>
      <c r="F632" s="7">
        <v>0.91326613639717102</v>
      </c>
      <c r="G632" s="6" t="s">
        <v>37</v>
      </c>
      <c r="H632" s="6" t="s">
        <v>36</v>
      </c>
      <c r="I632" s="7">
        <v>2.0000000000000001E-4</v>
      </c>
      <c r="J632" s="6">
        <v>3.931</v>
      </c>
      <c r="K632" s="50" t="s">
        <v>128</v>
      </c>
    </row>
    <row r="633" spans="1:11" x14ac:dyDescent="0.3">
      <c r="A633" s="49">
        <v>8</v>
      </c>
      <c r="B633" s="6">
        <v>1952664</v>
      </c>
      <c r="C633" s="6" t="s">
        <v>3658</v>
      </c>
      <c r="D633" s="6" t="s">
        <v>2068</v>
      </c>
      <c r="E633" s="7">
        <v>8.5130000000000007E-5</v>
      </c>
      <c r="F633" s="7">
        <v>0.91326613639717102</v>
      </c>
      <c r="G633" s="6" t="s">
        <v>38</v>
      </c>
      <c r="H633" s="6" t="s">
        <v>39</v>
      </c>
      <c r="I633" s="6">
        <v>1</v>
      </c>
      <c r="J633" s="6">
        <v>-3.9289999999999998</v>
      </c>
      <c r="K633" s="50" t="s">
        <v>131</v>
      </c>
    </row>
    <row r="634" spans="1:11" x14ac:dyDescent="0.3">
      <c r="A634" s="49">
        <v>8</v>
      </c>
      <c r="B634" s="6">
        <v>120209906</v>
      </c>
      <c r="C634" s="6" t="s">
        <v>3659</v>
      </c>
      <c r="D634" s="6" t="s">
        <v>1829</v>
      </c>
      <c r="E634" s="7">
        <v>8.5220000000000001E-5</v>
      </c>
      <c r="F634" s="7">
        <v>0.91326613639717102</v>
      </c>
      <c r="G634" s="6" t="s">
        <v>38</v>
      </c>
      <c r="H634" s="6" t="s">
        <v>36</v>
      </c>
      <c r="I634" s="7">
        <v>5.0000000000000001E-4</v>
      </c>
      <c r="J634" s="6">
        <v>3.9289999999999998</v>
      </c>
      <c r="K634" s="50" t="s">
        <v>128</v>
      </c>
    </row>
    <row r="635" spans="1:11" x14ac:dyDescent="0.3">
      <c r="A635" s="49">
        <v>1</v>
      </c>
      <c r="B635" s="6">
        <v>39684484</v>
      </c>
      <c r="C635" s="6" t="s">
        <v>3660</v>
      </c>
      <c r="D635" s="6" t="s">
        <v>1992</v>
      </c>
      <c r="E635" s="7">
        <v>8.5550000000000006E-5</v>
      </c>
      <c r="F635" s="7">
        <v>0.91326613639717102</v>
      </c>
      <c r="G635" s="6" t="s">
        <v>38</v>
      </c>
      <c r="H635" s="6" t="s">
        <v>39</v>
      </c>
      <c r="I635" s="6">
        <v>0.32629999999999998</v>
      </c>
      <c r="J635" s="6">
        <v>3.9279999999999999</v>
      </c>
      <c r="K635" s="50" t="s">
        <v>128</v>
      </c>
    </row>
    <row r="636" spans="1:11" x14ac:dyDescent="0.3">
      <c r="A636" s="49">
        <v>4</v>
      </c>
      <c r="B636" s="6">
        <v>99583507</v>
      </c>
      <c r="C636" s="6" t="s">
        <v>3661</v>
      </c>
      <c r="D636" s="6" t="s">
        <v>539</v>
      </c>
      <c r="E636" s="7">
        <v>8.5589999999999999E-5</v>
      </c>
      <c r="F636" s="7">
        <v>0.91326613639717102</v>
      </c>
      <c r="G636" s="6" t="s">
        <v>37</v>
      </c>
      <c r="H636" s="6" t="s">
        <v>36</v>
      </c>
      <c r="I636" s="6">
        <v>0.74529999999999996</v>
      </c>
      <c r="J636" s="6">
        <v>3.9279999999999999</v>
      </c>
      <c r="K636" s="50" t="s">
        <v>128</v>
      </c>
    </row>
    <row r="637" spans="1:11" x14ac:dyDescent="0.3">
      <c r="A637" s="49">
        <v>17</v>
      </c>
      <c r="B637" s="6">
        <v>37618194</v>
      </c>
      <c r="C637" s="6" t="s">
        <v>3662</v>
      </c>
      <c r="D637" s="6" t="s">
        <v>2069</v>
      </c>
      <c r="E637" s="7">
        <v>8.5710000000000004E-5</v>
      </c>
      <c r="F637" s="7">
        <v>0.91326613639717102</v>
      </c>
      <c r="G637" s="6" t="s">
        <v>36</v>
      </c>
      <c r="H637" s="6" t="s">
        <v>39</v>
      </c>
      <c r="I637" s="6">
        <v>0</v>
      </c>
      <c r="J637" s="6">
        <v>3.9279999999999999</v>
      </c>
      <c r="K637" s="50" t="s">
        <v>129</v>
      </c>
    </row>
    <row r="638" spans="1:11" x14ac:dyDescent="0.3">
      <c r="A638" s="49">
        <v>8</v>
      </c>
      <c r="B638" s="6">
        <v>120461208</v>
      </c>
      <c r="C638" s="6" t="s">
        <v>3663</v>
      </c>
      <c r="D638" s="6" t="s">
        <v>538</v>
      </c>
      <c r="E638" s="7">
        <v>8.5959999999999997E-5</v>
      </c>
      <c r="F638" s="7">
        <v>0.91326613639717102</v>
      </c>
      <c r="G638" s="6" t="s">
        <v>38</v>
      </c>
      <c r="H638" s="6" t="s">
        <v>39</v>
      </c>
      <c r="I638" s="6">
        <v>0.99990000000000001</v>
      </c>
      <c r="J638" s="6">
        <v>-3.927</v>
      </c>
      <c r="K638" s="50" t="s">
        <v>139</v>
      </c>
    </row>
    <row r="639" spans="1:11" x14ac:dyDescent="0.3">
      <c r="A639" s="49">
        <v>10</v>
      </c>
      <c r="B639" s="6">
        <v>122163757</v>
      </c>
      <c r="C639" s="6" t="s">
        <v>3664</v>
      </c>
      <c r="D639" s="6" t="s">
        <v>2246</v>
      </c>
      <c r="E639" s="7">
        <v>8.6030000000000001E-5</v>
      </c>
      <c r="F639" s="7">
        <v>0.91326613639717102</v>
      </c>
      <c r="G639" s="6" t="s">
        <v>37</v>
      </c>
      <c r="H639" s="6" t="s">
        <v>116</v>
      </c>
      <c r="I639" s="6">
        <v>0.99990000000000001</v>
      </c>
      <c r="J639" s="6">
        <v>-3.927</v>
      </c>
      <c r="K639" s="50" t="s">
        <v>139</v>
      </c>
    </row>
    <row r="640" spans="1:11" x14ac:dyDescent="0.3">
      <c r="A640" s="49">
        <v>15</v>
      </c>
      <c r="B640" s="6">
        <v>72163416</v>
      </c>
      <c r="C640" s="6" t="s">
        <v>3665</v>
      </c>
      <c r="D640" s="6" t="s">
        <v>2391</v>
      </c>
      <c r="E640" s="7">
        <v>8.6219999999999998E-5</v>
      </c>
      <c r="F640" s="7">
        <v>0.91326613639717102</v>
      </c>
      <c r="G640" s="6" t="s">
        <v>36</v>
      </c>
      <c r="H640" s="6" t="s">
        <v>39</v>
      </c>
      <c r="I640" s="6">
        <v>0.99990000000000001</v>
      </c>
      <c r="J640" s="6">
        <v>-3.9260000000000002</v>
      </c>
      <c r="K640" s="50" t="s">
        <v>127</v>
      </c>
    </row>
    <row r="641" spans="1:11" x14ac:dyDescent="0.3">
      <c r="A641" s="49">
        <v>1</v>
      </c>
      <c r="B641" s="6">
        <v>156058423</v>
      </c>
      <c r="C641" s="6" t="s">
        <v>3666</v>
      </c>
      <c r="D641" s="6" t="s">
        <v>2368</v>
      </c>
      <c r="E641" s="7">
        <v>8.6390000000000005E-5</v>
      </c>
      <c r="F641" s="7">
        <v>0.91326613639717102</v>
      </c>
      <c r="G641" s="6" t="s">
        <v>37</v>
      </c>
      <c r="H641" s="6" t="s">
        <v>36</v>
      </c>
      <c r="I641" s="6">
        <v>0</v>
      </c>
      <c r="J641" s="6">
        <v>3.9260000000000002</v>
      </c>
      <c r="K641" s="50" t="s">
        <v>128</v>
      </c>
    </row>
    <row r="642" spans="1:11" x14ac:dyDescent="0.3">
      <c r="A642" s="49">
        <v>10</v>
      </c>
      <c r="B642" s="6">
        <v>93393047</v>
      </c>
      <c r="C642" s="6" t="s">
        <v>3667</v>
      </c>
      <c r="D642" s="6" t="s">
        <v>1790</v>
      </c>
      <c r="E642" s="7">
        <v>8.6479999999999999E-5</v>
      </c>
      <c r="F642" s="7">
        <v>0.91326613639717102</v>
      </c>
      <c r="G642" s="6" t="s">
        <v>38</v>
      </c>
      <c r="H642" s="6" t="s">
        <v>37</v>
      </c>
      <c r="I642" s="7">
        <v>6.9999999999999999E-4</v>
      </c>
      <c r="J642" s="6">
        <v>3.9260000000000002</v>
      </c>
      <c r="K642" s="50" t="s">
        <v>128</v>
      </c>
    </row>
    <row r="643" spans="1:11" x14ac:dyDescent="0.3">
      <c r="A643" s="49">
        <v>16</v>
      </c>
      <c r="B643" s="6">
        <v>89798695</v>
      </c>
      <c r="C643" s="6" t="s">
        <v>3668</v>
      </c>
      <c r="D643" s="6" t="s">
        <v>433</v>
      </c>
      <c r="E643" s="7">
        <v>8.6559999999999998E-5</v>
      </c>
      <c r="F643" s="7">
        <v>0.91326613639717102</v>
      </c>
      <c r="G643" s="6" t="s">
        <v>38</v>
      </c>
      <c r="H643" s="6" t="s">
        <v>37</v>
      </c>
      <c r="I643" s="6">
        <v>0.41870000000000002</v>
      </c>
      <c r="J643" s="6">
        <v>-3.9249999999999998</v>
      </c>
      <c r="K643" s="50" t="s">
        <v>127</v>
      </c>
    </row>
    <row r="644" spans="1:11" x14ac:dyDescent="0.3">
      <c r="A644" s="49">
        <v>14</v>
      </c>
      <c r="B644" s="6">
        <v>104714464</v>
      </c>
      <c r="C644" s="6" t="s">
        <v>3669</v>
      </c>
      <c r="D644" s="6" t="s">
        <v>2073</v>
      </c>
      <c r="E644" s="7">
        <v>8.666E-5</v>
      </c>
      <c r="F644" s="7">
        <v>0.91326613639717102</v>
      </c>
      <c r="G644" s="6" t="s">
        <v>37</v>
      </c>
      <c r="H644" s="6" t="s">
        <v>39</v>
      </c>
      <c r="I644" s="6">
        <v>0</v>
      </c>
      <c r="J644" s="6">
        <v>3.9249999999999998</v>
      </c>
      <c r="K644" s="50" t="s">
        <v>129</v>
      </c>
    </row>
    <row r="645" spans="1:11" x14ac:dyDescent="0.3">
      <c r="A645" s="49">
        <v>19</v>
      </c>
      <c r="B645" s="6">
        <v>4700306</v>
      </c>
      <c r="C645" s="6" t="s">
        <v>3670</v>
      </c>
      <c r="D645" s="6" t="s">
        <v>2074</v>
      </c>
      <c r="E645" s="7">
        <v>8.6849999999999997E-5</v>
      </c>
      <c r="F645" s="7">
        <v>0.91326613639717102</v>
      </c>
      <c r="G645" s="6" t="s">
        <v>38</v>
      </c>
      <c r="H645" s="6" t="s">
        <v>37</v>
      </c>
      <c r="I645" s="6">
        <v>1</v>
      </c>
      <c r="J645" s="6">
        <v>-3.9249999999999998</v>
      </c>
      <c r="K645" s="50" t="s">
        <v>131</v>
      </c>
    </row>
    <row r="646" spans="1:11" x14ac:dyDescent="0.3">
      <c r="A646" s="49">
        <v>19</v>
      </c>
      <c r="B646" s="6">
        <v>3526406</v>
      </c>
      <c r="C646" s="6" t="s">
        <v>3671</v>
      </c>
      <c r="D646" s="6" t="s">
        <v>2331</v>
      </c>
      <c r="E646" s="7">
        <v>8.7159999999999999E-5</v>
      </c>
      <c r="F646" s="7">
        <v>0.91326613639717102</v>
      </c>
      <c r="G646" s="6" t="s">
        <v>38</v>
      </c>
      <c r="H646" s="6" t="s">
        <v>36</v>
      </c>
      <c r="I646" s="6">
        <v>0</v>
      </c>
      <c r="J646" s="6">
        <v>3.9239999999999999</v>
      </c>
      <c r="K646" s="50" t="s">
        <v>128</v>
      </c>
    </row>
    <row r="647" spans="1:11" x14ac:dyDescent="0.3">
      <c r="A647" s="49">
        <v>11</v>
      </c>
      <c r="B647" s="6">
        <v>1451381</v>
      </c>
      <c r="C647" s="6" t="s">
        <v>3672</v>
      </c>
      <c r="D647" s="6" t="s">
        <v>818</v>
      </c>
      <c r="E647" s="7">
        <v>8.7200000000000005E-5</v>
      </c>
      <c r="F647" s="7">
        <v>0.91326613639717102</v>
      </c>
      <c r="G647" s="6" t="s">
        <v>38</v>
      </c>
      <c r="H647" s="6" t="s">
        <v>39</v>
      </c>
      <c r="I647" s="7">
        <v>2.0000000000000001E-4</v>
      </c>
      <c r="J647" s="6">
        <v>3.9239999999999999</v>
      </c>
      <c r="K647" s="50" t="s">
        <v>128</v>
      </c>
    </row>
    <row r="648" spans="1:11" x14ac:dyDescent="0.3">
      <c r="A648" s="49">
        <v>1</v>
      </c>
      <c r="B648" s="6">
        <v>8363974</v>
      </c>
      <c r="C648" s="6" t="s">
        <v>3673</v>
      </c>
      <c r="D648" s="6" t="s">
        <v>1904</v>
      </c>
      <c r="E648" s="7">
        <v>8.7280000000000005E-5</v>
      </c>
      <c r="F648" s="7">
        <v>0.91326613639717102</v>
      </c>
      <c r="G648" s="6" t="s">
        <v>36</v>
      </c>
      <c r="H648" s="6" t="s">
        <v>39</v>
      </c>
      <c r="I648" s="6">
        <v>1</v>
      </c>
      <c r="J648" s="6">
        <v>-3.923</v>
      </c>
      <c r="K648" s="50" t="s">
        <v>127</v>
      </c>
    </row>
    <row r="649" spans="1:11" x14ac:dyDescent="0.3">
      <c r="A649" s="49">
        <v>17</v>
      </c>
      <c r="B649" s="6">
        <v>80476463</v>
      </c>
      <c r="C649" s="6" t="s">
        <v>3674</v>
      </c>
      <c r="D649" s="6" t="s">
        <v>2417</v>
      </c>
      <c r="E649" s="7">
        <v>8.8090000000000005E-5</v>
      </c>
      <c r="F649" s="7">
        <v>0.91326613639717102</v>
      </c>
      <c r="G649" s="6" t="s">
        <v>36</v>
      </c>
      <c r="H649" s="6" t="s">
        <v>39</v>
      </c>
      <c r="I649" s="6">
        <v>0.99990000000000001</v>
      </c>
      <c r="J649" s="6">
        <v>-3.9209999999999998</v>
      </c>
      <c r="K649" s="50" t="s">
        <v>127</v>
      </c>
    </row>
    <row r="650" spans="1:11" x14ac:dyDescent="0.3">
      <c r="A650" s="49">
        <v>4</v>
      </c>
      <c r="B650" s="6">
        <v>99347033</v>
      </c>
      <c r="C650" s="6" t="s">
        <v>3087</v>
      </c>
      <c r="D650" s="6" t="s">
        <v>232</v>
      </c>
      <c r="E650" s="7">
        <v>8.8090000000000005E-5</v>
      </c>
      <c r="F650" s="7">
        <v>0.91326613639717102</v>
      </c>
      <c r="G650" s="6" t="s">
        <v>38</v>
      </c>
      <c r="H650" s="6" t="s">
        <v>36</v>
      </c>
      <c r="I650" s="6">
        <v>1.5699999999999999E-2</v>
      </c>
      <c r="J650" s="6">
        <v>-3.9209999999999998</v>
      </c>
      <c r="K650" s="50" t="s">
        <v>135</v>
      </c>
    </row>
    <row r="651" spans="1:11" x14ac:dyDescent="0.3">
      <c r="A651" s="49">
        <v>15</v>
      </c>
      <c r="B651" s="6">
        <v>58173210</v>
      </c>
      <c r="C651" s="6" t="s">
        <v>3675</v>
      </c>
      <c r="D651" s="6" t="s">
        <v>1982</v>
      </c>
      <c r="E651" s="7">
        <v>8.8449999999999995E-5</v>
      </c>
      <c r="F651" s="7">
        <v>0.91326613639717102</v>
      </c>
      <c r="G651" s="6" t="s">
        <v>38</v>
      </c>
      <c r="H651" s="6" t="s">
        <v>39</v>
      </c>
      <c r="I651" s="7">
        <v>2.9999999999999997E-4</v>
      </c>
      <c r="J651" s="6">
        <v>3.92</v>
      </c>
      <c r="K651" s="50" t="s">
        <v>128</v>
      </c>
    </row>
    <row r="652" spans="1:11" x14ac:dyDescent="0.3">
      <c r="A652" s="49">
        <v>4</v>
      </c>
      <c r="B652" s="6">
        <v>153622964</v>
      </c>
      <c r="C652" s="6" t="s">
        <v>3676</v>
      </c>
      <c r="D652" s="6" t="s">
        <v>1649</v>
      </c>
      <c r="E652" s="7">
        <v>8.865E-5</v>
      </c>
      <c r="F652" s="7">
        <v>0.91326613639717102</v>
      </c>
      <c r="G652" s="6" t="s">
        <v>38</v>
      </c>
      <c r="H652" s="6" t="s">
        <v>39</v>
      </c>
      <c r="I652" s="7">
        <v>1E-4</v>
      </c>
      <c r="J652" s="6">
        <v>3.92</v>
      </c>
      <c r="K652" s="50" t="s">
        <v>128</v>
      </c>
    </row>
    <row r="653" spans="1:11" x14ac:dyDescent="0.3">
      <c r="A653" s="49">
        <v>9</v>
      </c>
      <c r="B653" s="6">
        <v>128719602</v>
      </c>
      <c r="C653" s="6" t="s">
        <v>3677</v>
      </c>
      <c r="D653" s="6" t="s">
        <v>2079</v>
      </c>
      <c r="E653" s="7">
        <v>8.8739999999999994E-5</v>
      </c>
      <c r="F653" s="7">
        <v>0.91326613639717102</v>
      </c>
      <c r="G653" s="6" t="s">
        <v>37</v>
      </c>
      <c r="H653" s="6" t="s">
        <v>36</v>
      </c>
      <c r="I653" s="6">
        <v>1</v>
      </c>
      <c r="J653" s="6">
        <v>-3.919</v>
      </c>
      <c r="K653" s="50" t="s">
        <v>131</v>
      </c>
    </row>
    <row r="654" spans="1:11" x14ac:dyDescent="0.3">
      <c r="A654" s="49">
        <v>14</v>
      </c>
      <c r="B654" s="6">
        <v>24506016</v>
      </c>
      <c r="C654" s="6" t="s">
        <v>3678</v>
      </c>
      <c r="D654" s="6" t="s">
        <v>2080</v>
      </c>
      <c r="E654" s="7">
        <v>8.8830000000000002E-5</v>
      </c>
      <c r="F654" s="7">
        <v>0.91326613639717102</v>
      </c>
      <c r="G654" s="6" t="s">
        <v>38</v>
      </c>
      <c r="H654" s="6" t="s">
        <v>37</v>
      </c>
      <c r="I654" s="6">
        <v>0</v>
      </c>
      <c r="J654" s="6">
        <v>3.919</v>
      </c>
      <c r="K654" s="50" t="s">
        <v>129</v>
      </c>
    </row>
    <row r="655" spans="1:11" x14ac:dyDescent="0.3">
      <c r="A655" s="49">
        <v>15</v>
      </c>
      <c r="B655" s="6">
        <v>33726596</v>
      </c>
      <c r="C655" s="6" t="s">
        <v>3679</v>
      </c>
      <c r="D655" s="6" t="s">
        <v>673</v>
      </c>
      <c r="E655" s="7">
        <v>8.9069999999999999E-5</v>
      </c>
      <c r="F655" s="7">
        <v>0.91326613639717102</v>
      </c>
      <c r="G655" s="6" t="s">
        <v>36</v>
      </c>
      <c r="H655" s="6" t="s">
        <v>39</v>
      </c>
      <c r="I655" s="6">
        <v>0</v>
      </c>
      <c r="J655" s="6">
        <v>3.919</v>
      </c>
      <c r="K655" s="50" t="s">
        <v>129</v>
      </c>
    </row>
    <row r="656" spans="1:11" x14ac:dyDescent="0.3">
      <c r="A656" s="49">
        <v>2</v>
      </c>
      <c r="B656" s="6">
        <v>73601521</v>
      </c>
      <c r="C656" s="6" t="s">
        <v>3680</v>
      </c>
      <c r="D656" s="6" t="s">
        <v>408</v>
      </c>
      <c r="E656" s="7">
        <v>8.9129999999999995E-5</v>
      </c>
      <c r="F656" s="7">
        <v>0.91326613639717102</v>
      </c>
      <c r="G656" s="6" t="s">
        <v>38</v>
      </c>
      <c r="H656" s="6" t="s">
        <v>39</v>
      </c>
      <c r="I656" s="6">
        <v>1</v>
      </c>
      <c r="J656" s="6">
        <v>-3.9180000000000001</v>
      </c>
      <c r="K656" s="50" t="s">
        <v>131</v>
      </c>
    </row>
    <row r="657" spans="1:11" x14ac:dyDescent="0.3">
      <c r="A657" s="49">
        <v>19</v>
      </c>
      <c r="B657" s="6">
        <v>6890525</v>
      </c>
      <c r="C657" s="6" t="s">
        <v>3681</v>
      </c>
      <c r="D657" s="6" t="s">
        <v>2478</v>
      </c>
      <c r="E657" s="7">
        <v>8.9170000000000002E-5</v>
      </c>
      <c r="F657" s="7">
        <v>0.91326613639717102</v>
      </c>
      <c r="G657" s="6" t="s">
        <v>37</v>
      </c>
      <c r="H657" s="6" t="s">
        <v>36</v>
      </c>
      <c r="I657" s="6">
        <v>0</v>
      </c>
      <c r="J657" s="6">
        <v>3.9180000000000001</v>
      </c>
      <c r="K657" s="50" t="s">
        <v>128</v>
      </c>
    </row>
    <row r="658" spans="1:11" x14ac:dyDescent="0.3">
      <c r="A658" s="49">
        <v>7</v>
      </c>
      <c r="B658" s="6">
        <v>7456150</v>
      </c>
      <c r="C658" s="6" t="s">
        <v>3682</v>
      </c>
      <c r="D658" s="6" t="s">
        <v>2278</v>
      </c>
      <c r="E658" s="7">
        <v>8.9569999999999998E-5</v>
      </c>
      <c r="F658" s="7">
        <v>0.91326613639717102</v>
      </c>
      <c r="G658" s="6" t="s">
        <v>37</v>
      </c>
      <c r="H658" s="6" t="s">
        <v>36</v>
      </c>
      <c r="I658" s="6">
        <v>0.99980000000000002</v>
      </c>
      <c r="J658" s="6">
        <v>-3.9169999999999998</v>
      </c>
      <c r="K658" s="50" t="s">
        <v>127</v>
      </c>
    </row>
    <row r="659" spans="1:11" x14ac:dyDescent="0.3">
      <c r="A659" s="49">
        <v>6</v>
      </c>
      <c r="B659" s="6">
        <v>43132536</v>
      </c>
      <c r="C659" s="6" t="s">
        <v>3683</v>
      </c>
      <c r="D659" s="6" t="s">
        <v>2387</v>
      </c>
      <c r="E659" s="7">
        <v>8.988E-5</v>
      </c>
      <c r="F659" s="7">
        <v>0.91326613639717102</v>
      </c>
      <c r="G659" s="6" t="s">
        <v>37</v>
      </c>
      <c r="H659" s="6" t="s">
        <v>39</v>
      </c>
      <c r="I659" s="6">
        <v>0</v>
      </c>
      <c r="J659" s="6">
        <v>3.9159999999999999</v>
      </c>
      <c r="K659" s="50" t="s">
        <v>128</v>
      </c>
    </row>
    <row r="660" spans="1:11" x14ac:dyDescent="0.3">
      <c r="A660" s="49">
        <v>4</v>
      </c>
      <c r="B660" s="6">
        <v>508915</v>
      </c>
      <c r="C660" s="6" t="s">
        <v>3684</v>
      </c>
      <c r="D660" s="6" t="s">
        <v>1264</v>
      </c>
      <c r="E660" s="7">
        <v>9.001E-5</v>
      </c>
      <c r="F660" s="7">
        <v>0.91326613639717102</v>
      </c>
      <c r="G660" s="6" t="s">
        <v>37</v>
      </c>
      <c r="H660" s="6" t="s">
        <v>36</v>
      </c>
      <c r="I660" s="6">
        <v>0</v>
      </c>
      <c r="J660" s="6">
        <v>3.9159999999999999</v>
      </c>
      <c r="K660" s="50" t="s">
        <v>128</v>
      </c>
    </row>
    <row r="661" spans="1:11" x14ac:dyDescent="0.3">
      <c r="A661" s="49">
        <v>1</v>
      </c>
      <c r="B661" s="6">
        <v>197607037</v>
      </c>
      <c r="C661" s="6" t="s">
        <v>3685</v>
      </c>
      <c r="D661" s="6" t="s">
        <v>1746</v>
      </c>
      <c r="E661" s="7">
        <v>9.0409999999999997E-5</v>
      </c>
      <c r="F661" s="7">
        <v>0.91326613639717102</v>
      </c>
      <c r="G661" s="6" t="s">
        <v>85</v>
      </c>
      <c r="H661" s="6" t="s">
        <v>36</v>
      </c>
      <c r="I661" s="6">
        <v>1</v>
      </c>
      <c r="J661" s="6">
        <v>-3.915</v>
      </c>
      <c r="K661" s="50" t="s">
        <v>127</v>
      </c>
    </row>
    <row r="662" spans="1:11" x14ac:dyDescent="0.3">
      <c r="A662" s="49">
        <v>2</v>
      </c>
      <c r="B662" s="6">
        <v>202789039</v>
      </c>
      <c r="C662" s="6" t="s">
        <v>3686</v>
      </c>
      <c r="D662" s="6" t="s">
        <v>2087</v>
      </c>
      <c r="E662" s="7">
        <v>9.0530000000000002E-5</v>
      </c>
      <c r="F662" s="7">
        <v>0.91326613639717102</v>
      </c>
      <c r="G662" s="6" t="s">
        <v>37</v>
      </c>
      <c r="H662" s="6" t="s">
        <v>36</v>
      </c>
      <c r="I662" s="6">
        <v>1</v>
      </c>
      <c r="J662" s="6">
        <v>-3.915</v>
      </c>
      <c r="K662" s="50" t="s">
        <v>131</v>
      </c>
    </row>
    <row r="663" spans="1:11" x14ac:dyDescent="0.3">
      <c r="A663" s="49">
        <v>3</v>
      </c>
      <c r="B663" s="6">
        <v>129257850</v>
      </c>
      <c r="C663" s="6" t="s">
        <v>3687</v>
      </c>
      <c r="D663" s="6" t="s">
        <v>2366</v>
      </c>
      <c r="E663" s="7">
        <v>9.0820000000000001E-5</v>
      </c>
      <c r="F663" s="7">
        <v>0.91326613639717102</v>
      </c>
      <c r="G663" s="6" t="s">
        <v>38</v>
      </c>
      <c r="H663" s="6" t="s">
        <v>39</v>
      </c>
      <c r="I663" s="6">
        <v>2.3999999999999998E-3</v>
      </c>
      <c r="J663" s="6">
        <v>3.9140000000000001</v>
      </c>
      <c r="K663" s="50" t="s">
        <v>128</v>
      </c>
    </row>
    <row r="664" spans="1:11" x14ac:dyDescent="0.3">
      <c r="A664" s="49">
        <v>2</v>
      </c>
      <c r="B664" s="6">
        <v>160062605</v>
      </c>
      <c r="C664" s="6" t="s">
        <v>3688</v>
      </c>
      <c r="D664" s="6" t="s">
        <v>1168</v>
      </c>
      <c r="E664" s="7">
        <v>9.0909999999999995E-5</v>
      </c>
      <c r="F664" s="7">
        <v>0.91326613639717102</v>
      </c>
      <c r="G664" s="6" t="s">
        <v>36</v>
      </c>
      <c r="H664" s="6" t="s">
        <v>39</v>
      </c>
      <c r="I664" s="6">
        <v>1</v>
      </c>
      <c r="J664" s="6">
        <v>-3.9140000000000001</v>
      </c>
      <c r="K664" s="50" t="s">
        <v>131</v>
      </c>
    </row>
    <row r="665" spans="1:11" x14ac:dyDescent="0.3">
      <c r="A665" s="49">
        <v>14</v>
      </c>
      <c r="B665" s="6">
        <v>75783123</v>
      </c>
      <c r="C665" s="6" t="s">
        <v>3689</v>
      </c>
      <c r="D665" s="6" t="s">
        <v>1746</v>
      </c>
      <c r="E665" s="7">
        <v>9.1009999999999998E-5</v>
      </c>
      <c r="F665" s="7">
        <v>0.91326613639717102</v>
      </c>
      <c r="G665" s="6" t="s">
        <v>70</v>
      </c>
      <c r="H665" s="6" t="s">
        <v>36</v>
      </c>
      <c r="I665" s="6">
        <v>1</v>
      </c>
      <c r="J665" s="6">
        <v>-3.9129999999999998</v>
      </c>
      <c r="K665" s="50" t="s">
        <v>131</v>
      </c>
    </row>
    <row r="666" spans="1:11" x14ac:dyDescent="0.3">
      <c r="A666" s="49">
        <v>17</v>
      </c>
      <c r="B666" s="6">
        <v>14069660</v>
      </c>
      <c r="C666" s="6" t="s">
        <v>3690</v>
      </c>
      <c r="D666" s="6" t="s">
        <v>2090</v>
      </c>
      <c r="E666" s="7">
        <v>9.1249999999999995E-5</v>
      </c>
      <c r="F666" s="7">
        <v>0.91326613639717102</v>
      </c>
      <c r="G666" s="6" t="s">
        <v>36</v>
      </c>
      <c r="H666" s="6" t="s">
        <v>39</v>
      </c>
      <c r="I666" s="6">
        <v>0</v>
      </c>
      <c r="J666" s="6">
        <v>3.9129999999999998</v>
      </c>
      <c r="K666" s="50" t="s">
        <v>129</v>
      </c>
    </row>
    <row r="667" spans="1:11" x14ac:dyDescent="0.3">
      <c r="A667" s="49">
        <v>15</v>
      </c>
      <c r="B667" s="6">
        <v>62651911</v>
      </c>
      <c r="C667" s="6" t="s">
        <v>3691</v>
      </c>
      <c r="D667" s="6" t="s">
        <v>1055</v>
      </c>
      <c r="E667" s="7">
        <v>9.1700000000000006E-5</v>
      </c>
      <c r="F667" s="7">
        <v>0.91326613639717102</v>
      </c>
      <c r="G667" s="6" t="s">
        <v>38</v>
      </c>
      <c r="H667" s="6" t="s">
        <v>44</v>
      </c>
      <c r="I667" s="6">
        <v>1</v>
      </c>
      <c r="J667" s="6">
        <v>-3.9119999999999999</v>
      </c>
      <c r="K667" s="50" t="s">
        <v>127</v>
      </c>
    </row>
    <row r="668" spans="1:11" x14ac:dyDescent="0.3">
      <c r="A668" s="49">
        <v>22</v>
      </c>
      <c r="B668" s="6">
        <v>17477636</v>
      </c>
      <c r="C668" s="6" t="s">
        <v>3692</v>
      </c>
      <c r="D668" s="6" t="s">
        <v>2096</v>
      </c>
      <c r="E668" s="7">
        <v>9.2689999999999995E-5</v>
      </c>
      <c r="F668" s="7">
        <v>0.91326613639717102</v>
      </c>
      <c r="G668" s="6" t="s">
        <v>36</v>
      </c>
      <c r="H668" s="6" t="s">
        <v>39</v>
      </c>
      <c r="I668" s="6">
        <v>1</v>
      </c>
      <c r="J668" s="6">
        <v>-3.9089999999999998</v>
      </c>
      <c r="K668" s="50" t="s">
        <v>131</v>
      </c>
    </row>
    <row r="669" spans="1:11" x14ac:dyDescent="0.3">
      <c r="A669" s="49">
        <v>17</v>
      </c>
      <c r="B669" s="6">
        <v>45990016</v>
      </c>
      <c r="C669" s="6" t="s">
        <v>3693</v>
      </c>
      <c r="D669" s="6" t="s">
        <v>1895</v>
      </c>
      <c r="E669" s="7">
        <v>9.323E-5</v>
      </c>
      <c r="F669" s="7">
        <v>0.91326613639717102</v>
      </c>
      <c r="G669" s="6" t="s">
        <v>37</v>
      </c>
      <c r="H669" s="6" t="s">
        <v>36</v>
      </c>
      <c r="I669" s="6">
        <v>0.80500000000000005</v>
      </c>
      <c r="J669" s="6">
        <v>-3.9079999999999999</v>
      </c>
      <c r="K669" s="50" t="s">
        <v>127</v>
      </c>
    </row>
    <row r="670" spans="1:11" x14ac:dyDescent="0.3">
      <c r="A670" s="49">
        <v>3</v>
      </c>
      <c r="B670" s="6">
        <v>47610040</v>
      </c>
      <c r="C670" s="6" t="s">
        <v>3694</v>
      </c>
      <c r="D670" s="6" t="s">
        <v>2420</v>
      </c>
      <c r="E670" s="7">
        <v>9.3239999999999995E-5</v>
      </c>
      <c r="F670" s="7">
        <v>0.91326613639717102</v>
      </c>
      <c r="G670" s="6" t="s">
        <v>37</v>
      </c>
      <c r="H670" s="6" t="s">
        <v>36</v>
      </c>
      <c r="I670" s="6">
        <v>1</v>
      </c>
      <c r="J670" s="6">
        <v>-3.9079999999999999</v>
      </c>
      <c r="K670" s="50" t="s">
        <v>127</v>
      </c>
    </row>
    <row r="671" spans="1:11" x14ac:dyDescent="0.3">
      <c r="A671" s="49">
        <v>20</v>
      </c>
      <c r="B671" s="6">
        <v>59032266</v>
      </c>
      <c r="C671" s="6" t="s">
        <v>3695</v>
      </c>
      <c r="D671" s="6" t="s">
        <v>2370</v>
      </c>
      <c r="E671" s="7">
        <v>9.3250000000000003E-5</v>
      </c>
      <c r="F671" s="7">
        <v>0.91326613639717102</v>
      </c>
      <c r="G671" s="6" t="s">
        <v>38</v>
      </c>
      <c r="H671" s="6" t="s">
        <v>39</v>
      </c>
      <c r="I671" s="7">
        <v>1E-4</v>
      </c>
      <c r="J671" s="6">
        <v>3.9079999999999999</v>
      </c>
      <c r="K671" s="50" t="s">
        <v>128</v>
      </c>
    </row>
    <row r="672" spans="1:11" x14ac:dyDescent="0.3">
      <c r="A672" s="49">
        <v>5</v>
      </c>
      <c r="B672" s="6">
        <v>150650931</v>
      </c>
      <c r="C672" s="6" t="s">
        <v>3696</v>
      </c>
      <c r="D672" s="6" t="s">
        <v>1434</v>
      </c>
      <c r="E672" s="7">
        <v>9.3259999999999998E-5</v>
      </c>
      <c r="F672" s="7">
        <v>0.91326613639717102</v>
      </c>
      <c r="G672" s="6" t="s">
        <v>38</v>
      </c>
      <c r="H672" s="6" t="s">
        <v>39</v>
      </c>
      <c r="I672" s="7">
        <v>1E-4</v>
      </c>
      <c r="J672" s="6">
        <v>3.907</v>
      </c>
      <c r="K672" s="50" t="s">
        <v>128</v>
      </c>
    </row>
    <row r="673" spans="1:11" x14ac:dyDescent="0.3">
      <c r="A673" s="49">
        <v>22</v>
      </c>
      <c r="B673" s="6">
        <v>43827177</v>
      </c>
      <c r="C673" s="6" t="s">
        <v>3697</v>
      </c>
      <c r="D673" s="6" t="s">
        <v>2098</v>
      </c>
      <c r="E673" s="7">
        <v>9.3339999999999997E-5</v>
      </c>
      <c r="F673" s="7">
        <v>0.91326613639717102</v>
      </c>
      <c r="G673" s="6" t="s">
        <v>37</v>
      </c>
      <c r="H673" s="6" t="s">
        <v>36</v>
      </c>
      <c r="I673" s="6">
        <v>1</v>
      </c>
      <c r="J673" s="6">
        <v>-3.907</v>
      </c>
      <c r="K673" s="50" t="s">
        <v>131</v>
      </c>
    </row>
    <row r="674" spans="1:11" x14ac:dyDescent="0.3">
      <c r="A674" s="49">
        <v>1</v>
      </c>
      <c r="B674" s="6">
        <v>108885423</v>
      </c>
      <c r="C674" s="6" t="s">
        <v>3698</v>
      </c>
      <c r="D674" s="6" t="s">
        <v>2099</v>
      </c>
      <c r="E674" s="7">
        <v>9.3469999999999998E-5</v>
      </c>
      <c r="F674" s="7">
        <v>0.91326613639717102</v>
      </c>
      <c r="G674" s="6" t="s">
        <v>38</v>
      </c>
      <c r="H674" s="6" t="s">
        <v>37</v>
      </c>
      <c r="I674" s="6">
        <v>0</v>
      </c>
      <c r="J674" s="6">
        <v>3.907</v>
      </c>
      <c r="K674" s="50" t="s">
        <v>129</v>
      </c>
    </row>
    <row r="675" spans="1:11" x14ac:dyDescent="0.3">
      <c r="A675" s="49">
        <v>7</v>
      </c>
      <c r="B675" s="6">
        <v>5376750</v>
      </c>
      <c r="C675" s="6" t="s">
        <v>3699</v>
      </c>
      <c r="D675" s="6" t="s">
        <v>2186</v>
      </c>
      <c r="E675" s="7">
        <v>9.3599999999999998E-5</v>
      </c>
      <c r="F675" s="7">
        <v>0.91326613639717102</v>
      </c>
      <c r="G675" s="6" t="s">
        <v>38</v>
      </c>
      <c r="H675" s="6" t="s">
        <v>39</v>
      </c>
      <c r="I675" s="7">
        <v>2.0000000000000001E-4</v>
      </c>
      <c r="J675" s="6">
        <v>3.907</v>
      </c>
      <c r="K675" s="50" t="s">
        <v>128</v>
      </c>
    </row>
    <row r="676" spans="1:11" x14ac:dyDescent="0.3">
      <c r="A676" s="49">
        <v>5</v>
      </c>
      <c r="B676" s="6">
        <v>33588867</v>
      </c>
      <c r="C676" s="6" t="s">
        <v>3700</v>
      </c>
      <c r="D676" s="6" t="s">
        <v>464</v>
      </c>
      <c r="E676" s="7">
        <v>9.3670000000000003E-5</v>
      </c>
      <c r="F676" s="7">
        <v>0.91326613639717102</v>
      </c>
      <c r="G676" s="6" t="s">
        <v>37</v>
      </c>
      <c r="H676" s="6" t="s">
        <v>36</v>
      </c>
      <c r="I676" s="6">
        <v>0</v>
      </c>
      <c r="J676" s="6">
        <v>3.9060000000000001</v>
      </c>
      <c r="K676" s="50" t="s">
        <v>129</v>
      </c>
    </row>
    <row r="677" spans="1:11" x14ac:dyDescent="0.3">
      <c r="A677" s="49">
        <v>11</v>
      </c>
      <c r="B677" s="6">
        <v>5884792</v>
      </c>
      <c r="C677" s="6" t="s">
        <v>3701</v>
      </c>
      <c r="D677" s="6" t="s">
        <v>1999</v>
      </c>
      <c r="E677" s="7">
        <v>9.3700000000000001E-5</v>
      </c>
      <c r="F677" s="7">
        <v>0.91326613639717102</v>
      </c>
      <c r="G677" s="6" t="s">
        <v>38</v>
      </c>
      <c r="H677" s="6" t="s">
        <v>39</v>
      </c>
      <c r="I677" s="7">
        <v>2.0000000000000001E-4</v>
      </c>
      <c r="J677" s="6">
        <v>3.9060000000000001</v>
      </c>
      <c r="K677" s="50" t="s">
        <v>128</v>
      </c>
    </row>
    <row r="678" spans="1:11" x14ac:dyDescent="0.3">
      <c r="A678" s="49">
        <v>11</v>
      </c>
      <c r="B678" s="6">
        <v>11930816</v>
      </c>
      <c r="C678" s="6" t="s">
        <v>3702</v>
      </c>
      <c r="D678" s="6" t="s">
        <v>2103</v>
      </c>
      <c r="E678" s="7">
        <v>9.399E-5</v>
      </c>
      <c r="F678" s="7">
        <v>0.91326613639717102</v>
      </c>
      <c r="G678" s="6" t="s">
        <v>37</v>
      </c>
      <c r="H678" s="6" t="s">
        <v>36</v>
      </c>
      <c r="I678" s="6">
        <v>0</v>
      </c>
      <c r="J678" s="6">
        <v>3.9060000000000001</v>
      </c>
      <c r="K678" s="50" t="s">
        <v>129</v>
      </c>
    </row>
    <row r="679" spans="1:11" x14ac:dyDescent="0.3">
      <c r="A679" s="49">
        <v>12</v>
      </c>
      <c r="B679" s="6">
        <v>557712</v>
      </c>
      <c r="C679" s="6" t="s">
        <v>3703</v>
      </c>
      <c r="D679" s="6" t="s">
        <v>1746</v>
      </c>
      <c r="E679" s="7">
        <v>9.3999999999999994E-5</v>
      </c>
      <c r="F679" s="7">
        <v>0.91326613639717102</v>
      </c>
      <c r="G679" s="6" t="s">
        <v>38</v>
      </c>
      <c r="H679" s="6" t="s">
        <v>71</v>
      </c>
      <c r="I679" s="6">
        <v>0</v>
      </c>
      <c r="J679" s="6">
        <v>3.9060000000000001</v>
      </c>
      <c r="K679" s="50" t="s">
        <v>129</v>
      </c>
    </row>
    <row r="680" spans="1:11" x14ac:dyDescent="0.3">
      <c r="A680" s="49">
        <v>12</v>
      </c>
      <c r="B680" s="6">
        <v>557717</v>
      </c>
      <c r="C680" s="6" t="s">
        <v>3704</v>
      </c>
      <c r="D680" s="6" t="s">
        <v>2104</v>
      </c>
      <c r="E680" s="7">
        <v>9.3999999999999994E-5</v>
      </c>
      <c r="F680" s="7">
        <v>0.91326613639717102</v>
      </c>
      <c r="G680" s="6" t="s">
        <v>37</v>
      </c>
      <c r="H680" s="6" t="s">
        <v>39</v>
      </c>
      <c r="I680" s="6">
        <v>0</v>
      </c>
      <c r="J680" s="6">
        <v>3.9060000000000001</v>
      </c>
      <c r="K680" s="50" t="s">
        <v>129</v>
      </c>
    </row>
    <row r="681" spans="1:11" x14ac:dyDescent="0.3">
      <c r="A681" s="49">
        <v>12</v>
      </c>
      <c r="B681" s="6">
        <v>557720</v>
      </c>
      <c r="C681" s="6" t="s">
        <v>3705</v>
      </c>
      <c r="D681" s="6" t="s">
        <v>1746</v>
      </c>
      <c r="E681" s="7">
        <v>9.3999999999999994E-5</v>
      </c>
      <c r="F681" s="7">
        <v>0.91326613639717102</v>
      </c>
      <c r="G681" s="6" t="s">
        <v>48</v>
      </c>
      <c r="H681" s="6" t="s">
        <v>36</v>
      </c>
      <c r="I681" s="6">
        <v>1</v>
      </c>
      <c r="J681" s="6">
        <v>-3.9060000000000001</v>
      </c>
      <c r="K681" s="50" t="s">
        <v>131</v>
      </c>
    </row>
    <row r="682" spans="1:11" x14ac:dyDescent="0.3">
      <c r="A682" s="49">
        <v>12</v>
      </c>
      <c r="B682" s="6">
        <v>557722</v>
      </c>
      <c r="C682" s="6" t="s">
        <v>3706</v>
      </c>
      <c r="D682" s="6" t="s">
        <v>1746</v>
      </c>
      <c r="E682" s="7">
        <v>9.3999999999999994E-5</v>
      </c>
      <c r="F682" s="7">
        <v>0.91326613639717102</v>
      </c>
      <c r="G682" s="6" t="s">
        <v>37</v>
      </c>
      <c r="H682" s="6" t="s">
        <v>72</v>
      </c>
      <c r="I682" s="6">
        <v>0</v>
      </c>
      <c r="J682" s="6">
        <v>3.9060000000000001</v>
      </c>
      <c r="K682" s="50" t="s">
        <v>129</v>
      </c>
    </row>
    <row r="683" spans="1:11" x14ac:dyDescent="0.3">
      <c r="A683" s="49">
        <v>6</v>
      </c>
      <c r="B683" s="6">
        <v>160577310</v>
      </c>
      <c r="C683" s="6" t="s">
        <v>3707</v>
      </c>
      <c r="D683" s="6" t="s">
        <v>1798</v>
      </c>
      <c r="E683" s="7">
        <v>9.4019999999999998E-5</v>
      </c>
      <c r="F683" s="7">
        <v>0.91326613639717102</v>
      </c>
      <c r="G683" s="6" t="s">
        <v>38</v>
      </c>
      <c r="H683" s="6" t="s">
        <v>36</v>
      </c>
      <c r="I683" s="6">
        <v>0.99990000000000001</v>
      </c>
      <c r="J683" s="6">
        <v>-3.9060000000000001</v>
      </c>
      <c r="K683" s="50" t="s">
        <v>132</v>
      </c>
    </row>
    <row r="684" spans="1:11" x14ac:dyDescent="0.3">
      <c r="A684" s="49">
        <v>10</v>
      </c>
      <c r="B684" s="6">
        <v>87024619</v>
      </c>
      <c r="C684" s="6" t="s">
        <v>3708</v>
      </c>
      <c r="D684" s="6" t="s">
        <v>1014</v>
      </c>
      <c r="E684" s="7">
        <v>9.4090000000000002E-5</v>
      </c>
      <c r="F684" s="7">
        <v>0.91326613639717102</v>
      </c>
      <c r="G684" s="6" t="s">
        <v>37</v>
      </c>
      <c r="H684" s="6" t="s">
        <v>36</v>
      </c>
      <c r="I684" s="6">
        <v>0</v>
      </c>
      <c r="J684" s="6">
        <v>3.9049999999999998</v>
      </c>
      <c r="K684" s="50" t="s">
        <v>129</v>
      </c>
    </row>
    <row r="685" spans="1:11" x14ac:dyDescent="0.3">
      <c r="A685" s="49">
        <v>20</v>
      </c>
      <c r="B685" s="6">
        <v>45891283</v>
      </c>
      <c r="C685" s="6" t="s">
        <v>3709</v>
      </c>
      <c r="D685" s="6" t="s">
        <v>2105</v>
      </c>
      <c r="E685" s="7">
        <v>9.4140000000000003E-5</v>
      </c>
      <c r="F685" s="7">
        <v>0.91326613639717102</v>
      </c>
      <c r="G685" s="6" t="s">
        <v>38</v>
      </c>
      <c r="H685" s="6" t="s">
        <v>39</v>
      </c>
      <c r="I685" s="6">
        <v>0</v>
      </c>
      <c r="J685" s="6">
        <v>3.9049999999999998</v>
      </c>
      <c r="K685" s="50" t="s">
        <v>129</v>
      </c>
    </row>
    <row r="686" spans="1:11" x14ac:dyDescent="0.3">
      <c r="A686" s="49">
        <v>5</v>
      </c>
      <c r="B686" s="6">
        <v>132883612</v>
      </c>
      <c r="C686" s="6" t="s">
        <v>3710</v>
      </c>
      <c r="D686" s="6" t="s">
        <v>782</v>
      </c>
      <c r="E686" s="7">
        <v>9.4279999999999999E-5</v>
      </c>
      <c r="F686" s="7">
        <v>0.91326613639717102</v>
      </c>
      <c r="G686" s="6" t="s">
        <v>38</v>
      </c>
      <c r="H686" s="6" t="s">
        <v>37</v>
      </c>
      <c r="I686" s="6">
        <v>0.83620000000000005</v>
      </c>
      <c r="J686" s="6">
        <v>3.9049999999999998</v>
      </c>
      <c r="K686" s="50" t="s">
        <v>128</v>
      </c>
    </row>
    <row r="687" spans="1:11" x14ac:dyDescent="0.3">
      <c r="A687" s="49">
        <v>7</v>
      </c>
      <c r="B687" s="6">
        <v>6036113</v>
      </c>
      <c r="C687" s="6" t="s">
        <v>3711</v>
      </c>
      <c r="D687" s="6" t="s">
        <v>579</v>
      </c>
      <c r="E687" s="7">
        <v>9.4430000000000002E-5</v>
      </c>
      <c r="F687" s="7">
        <v>0.91326613639717102</v>
      </c>
      <c r="G687" s="6" t="s">
        <v>38</v>
      </c>
      <c r="H687" s="6" t="s">
        <v>39</v>
      </c>
      <c r="I687" s="6">
        <v>0</v>
      </c>
      <c r="J687" s="6">
        <v>3.9039999999999999</v>
      </c>
      <c r="K687" s="50" t="s">
        <v>128</v>
      </c>
    </row>
    <row r="688" spans="1:11" x14ac:dyDescent="0.3">
      <c r="A688" s="49">
        <v>2</v>
      </c>
      <c r="B688" s="6">
        <v>25742463</v>
      </c>
      <c r="C688" s="6" t="s">
        <v>3712</v>
      </c>
      <c r="D688" s="6" t="s">
        <v>2107</v>
      </c>
      <c r="E688" s="7">
        <v>9.4439999999999997E-5</v>
      </c>
      <c r="F688" s="7">
        <v>0.91326613639717102</v>
      </c>
      <c r="G688" s="6" t="s">
        <v>37</v>
      </c>
      <c r="H688" s="6" t="s">
        <v>36</v>
      </c>
      <c r="I688" s="6">
        <v>1</v>
      </c>
      <c r="J688" s="6">
        <v>-3.9039999999999999</v>
      </c>
      <c r="K688" s="50" t="s">
        <v>131</v>
      </c>
    </row>
    <row r="689" spans="1:11" x14ac:dyDescent="0.3">
      <c r="A689" s="49">
        <v>16</v>
      </c>
      <c r="B689" s="6">
        <v>89285529</v>
      </c>
      <c r="C689" s="6" t="s">
        <v>3713</v>
      </c>
      <c r="D689" s="6" t="s">
        <v>1332</v>
      </c>
      <c r="E689" s="7">
        <v>9.4580000000000006E-5</v>
      </c>
      <c r="F689" s="7">
        <v>0.91326613639717102</v>
      </c>
      <c r="G689" s="6" t="s">
        <v>37</v>
      </c>
      <c r="H689" s="6" t="s">
        <v>39</v>
      </c>
      <c r="I689" s="6">
        <v>1</v>
      </c>
      <c r="J689" s="6">
        <v>-3.9039999999999999</v>
      </c>
      <c r="K689" s="50" t="s">
        <v>131</v>
      </c>
    </row>
    <row r="690" spans="1:11" x14ac:dyDescent="0.3">
      <c r="A690" s="49">
        <v>16</v>
      </c>
      <c r="B690" s="6">
        <v>89285530</v>
      </c>
      <c r="C690" s="6" t="s">
        <v>3714</v>
      </c>
      <c r="D690" s="6" t="s">
        <v>1332</v>
      </c>
      <c r="E690" s="7">
        <v>9.4580000000000006E-5</v>
      </c>
      <c r="F690" s="7">
        <v>0.91326613639717102</v>
      </c>
      <c r="G690" s="6" t="s">
        <v>37</v>
      </c>
      <c r="H690" s="6" t="s">
        <v>36</v>
      </c>
      <c r="I690" s="6">
        <v>1</v>
      </c>
      <c r="J690" s="6">
        <v>-3.9039999999999999</v>
      </c>
      <c r="K690" s="50" t="s">
        <v>131</v>
      </c>
    </row>
    <row r="691" spans="1:11" x14ac:dyDescent="0.3">
      <c r="A691" s="49">
        <v>4</v>
      </c>
      <c r="B691" s="6">
        <v>98928975</v>
      </c>
      <c r="C691" s="6" t="s">
        <v>3715</v>
      </c>
      <c r="D691" s="6" t="s">
        <v>1807</v>
      </c>
      <c r="E691" s="7">
        <v>9.4599999999999996E-5</v>
      </c>
      <c r="F691" s="7">
        <v>0.91326613639717102</v>
      </c>
      <c r="G691" s="6" t="s">
        <v>38</v>
      </c>
      <c r="H691" s="6" t="s">
        <v>39</v>
      </c>
      <c r="I691" s="6">
        <v>0.57809999999999995</v>
      </c>
      <c r="J691" s="6">
        <v>-3.9039999999999999</v>
      </c>
      <c r="K691" s="50" t="s">
        <v>140</v>
      </c>
    </row>
    <row r="692" spans="1:11" x14ac:dyDescent="0.3">
      <c r="A692" s="49">
        <v>19</v>
      </c>
      <c r="B692" s="6">
        <v>40380959</v>
      </c>
      <c r="C692" s="6" t="s">
        <v>3716</v>
      </c>
      <c r="D692" s="6" t="s">
        <v>2495</v>
      </c>
      <c r="E692" s="7">
        <v>9.5069999999999996E-5</v>
      </c>
      <c r="F692" s="7">
        <v>0.91326613639717102</v>
      </c>
      <c r="G692" s="6" t="s">
        <v>38</v>
      </c>
      <c r="H692" s="6" t="s">
        <v>39</v>
      </c>
      <c r="I692" s="6">
        <v>0</v>
      </c>
      <c r="J692" s="6">
        <v>3.903</v>
      </c>
      <c r="K692" s="50" t="s">
        <v>128</v>
      </c>
    </row>
    <row r="693" spans="1:11" x14ac:dyDescent="0.3">
      <c r="A693" s="49">
        <v>1</v>
      </c>
      <c r="B693" s="6">
        <v>240207384</v>
      </c>
      <c r="C693" s="6" t="s">
        <v>3717</v>
      </c>
      <c r="D693" s="6" t="s">
        <v>2426</v>
      </c>
      <c r="E693" s="7">
        <v>9.5169999999999999E-5</v>
      </c>
      <c r="F693" s="7">
        <v>0.91326613639717102</v>
      </c>
      <c r="G693" s="6" t="s">
        <v>38</v>
      </c>
      <c r="H693" s="6" t="s">
        <v>36</v>
      </c>
      <c r="I693" s="6">
        <v>1.2999999999999999E-3</v>
      </c>
      <c r="J693" s="6">
        <v>3.903</v>
      </c>
      <c r="K693" s="50" t="s">
        <v>128</v>
      </c>
    </row>
    <row r="694" spans="1:11" x14ac:dyDescent="0.3">
      <c r="A694" s="49">
        <v>3</v>
      </c>
      <c r="B694" s="6">
        <v>184383173</v>
      </c>
      <c r="C694" s="6" t="s">
        <v>3718</v>
      </c>
      <c r="D694" s="6" t="s">
        <v>1799</v>
      </c>
      <c r="E694" s="7">
        <v>9.5619999999999996E-5</v>
      </c>
      <c r="F694" s="7">
        <v>0.91326613639717102</v>
      </c>
      <c r="G694" s="6" t="s">
        <v>38</v>
      </c>
      <c r="H694" s="6" t="s">
        <v>39</v>
      </c>
      <c r="I694" s="7">
        <v>1E-4</v>
      </c>
      <c r="J694" s="6">
        <v>3.9009999999999998</v>
      </c>
      <c r="K694" s="50" t="s">
        <v>130</v>
      </c>
    </row>
    <row r="695" spans="1:11" x14ac:dyDescent="0.3">
      <c r="A695" s="49">
        <v>1</v>
      </c>
      <c r="B695" s="6">
        <v>70012899</v>
      </c>
      <c r="C695" s="6" t="s">
        <v>3719</v>
      </c>
      <c r="D695" s="6" t="s">
        <v>1746</v>
      </c>
      <c r="E695" s="7">
        <v>9.5799999999999998E-5</v>
      </c>
      <c r="F695" s="7">
        <v>0.91326613639717102</v>
      </c>
      <c r="G695" s="6" t="s">
        <v>37</v>
      </c>
      <c r="H695" s="6" t="s">
        <v>52</v>
      </c>
      <c r="I695" s="6">
        <v>0</v>
      </c>
      <c r="J695" s="6">
        <v>3.9009999999999998</v>
      </c>
      <c r="K695" s="50" t="s">
        <v>130</v>
      </c>
    </row>
    <row r="696" spans="1:11" x14ac:dyDescent="0.3">
      <c r="A696" s="49">
        <v>2</v>
      </c>
      <c r="B696" s="6">
        <v>97802544</v>
      </c>
      <c r="C696" s="6" t="s">
        <v>3720</v>
      </c>
      <c r="D696" s="6" t="s">
        <v>838</v>
      </c>
      <c r="E696" s="7">
        <v>9.6059999999999998E-5</v>
      </c>
      <c r="F696" s="7">
        <v>0.91326613639717102</v>
      </c>
      <c r="G696" s="6" t="s">
        <v>36</v>
      </c>
      <c r="H696" s="6" t="s">
        <v>39</v>
      </c>
      <c r="I696" s="6">
        <v>0.99980000000000002</v>
      </c>
      <c r="J696" s="6">
        <v>-3.9</v>
      </c>
      <c r="K696" s="50" t="s">
        <v>127</v>
      </c>
    </row>
    <row r="697" spans="1:11" x14ac:dyDescent="0.3">
      <c r="A697" s="49">
        <v>3</v>
      </c>
      <c r="B697" s="6">
        <v>189994137</v>
      </c>
      <c r="C697" s="6" t="s">
        <v>3721</v>
      </c>
      <c r="D697" s="6" t="s">
        <v>2111</v>
      </c>
      <c r="E697" s="7">
        <v>9.6600000000000003E-5</v>
      </c>
      <c r="F697" s="7">
        <v>0.91326613639717102</v>
      </c>
      <c r="G697" s="6" t="s">
        <v>38</v>
      </c>
      <c r="H697" s="6" t="s">
        <v>39</v>
      </c>
      <c r="I697" s="6">
        <v>1</v>
      </c>
      <c r="J697" s="6">
        <v>-3.899</v>
      </c>
      <c r="K697" s="50" t="s">
        <v>131</v>
      </c>
    </row>
    <row r="698" spans="1:11" x14ac:dyDescent="0.3">
      <c r="A698" s="49">
        <v>9</v>
      </c>
      <c r="B698" s="6">
        <v>84340537</v>
      </c>
      <c r="C698" s="6" t="s">
        <v>3722</v>
      </c>
      <c r="D698" s="6" t="s">
        <v>1804</v>
      </c>
      <c r="E698" s="7">
        <v>9.6830000000000006E-5</v>
      </c>
      <c r="F698" s="7">
        <v>0.91326613639717102</v>
      </c>
      <c r="G698" s="6" t="s">
        <v>37</v>
      </c>
      <c r="H698" s="6" t="s">
        <v>36</v>
      </c>
      <c r="I698" s="6">
        <v>0</v>
      </c>
      <c r="J698" s="6">
        <v>3.8980000000000001</v>
      </c>
      <c r="K698" s="50" t="s">
        <v>130</v>
      </c>
    </row>
    <row r="699" spans="1:11" x14ac:dyDescent="0.3">
      <c r="A699" s="49">
        <v>3</v>
      </c>
      <c r="B699" s="6">
        <v>132694800</v>
      </c>
      <c r="C699" s="6" t="s">
        <v>3723</v>
      </c>
      <c r="D699" s="6" t="s">
        <v>2546</v>
      </c>
      <c r="E699" s="7">
        <v>9.6849999999999996E-5</v>
      </c>
      <c r="F699" s="7">
        <v>0.91326613639717102</v>
      </c>
      <c r="G699" s="6" t="s">
        <v>38</v>
      </c>
      <c r="H699" s="6" t="s">
        <v>36</v>
      </c>
      <c r="I699" s="6">
        <v>0</v>
      </c>
      <c r="J699" s="6">
        <v>3.8980000000000001</v>
      </c>
      <c r="K699" s="50" t="s">
        <v>128</v>
      </c>
    </row>
    <row r="700" spans="1:11" x14ac:dyDescent="0.3">
      <c r="A700" s="49">
        <v>8</v>
      </c>
      <c r="B700" s="6">
        <v>22619397</v>
      </c>
      <c r="C700" s="6" t="s">
        <v>3724</v>
      </c>
      <c r="D700" s="6" t="s">
        <v>2496</v>
      </c>
      <c r="E700" s="7">
        <v>9.6949999999999998E-5</v>
      </c>
      <c r="F700" s="7">
        <v>0.91326613639717102</v>
      </c>
      <c r="G700" s="6" t="s">
        <v>36</v>
      </c>
      <c r="H700" s="6" t="s">
        <v>39</v>
      </c>
      <c r="I700" s="6">
        <v>1</v>
      </c>
      <c r="J700" s="6">
        <v>-3.8980000000000001</v>
      </c>
      <c r="K700" s="50" t="s">
        <v>139</v>
      </c>
    </row>
    <row r="701" spans="1:11" x14ac:dyDescent="0.3">
      <c r="A701" s="49">
        <v>7</v>
      </c>
      <c r="B701" s="6">
        <v>144109768</v>
      </c>
      <c r="C701" s="6" t="s">
        <v>3725</v>
      </c>
      <c r="D701" s="6" t="s">
        <v>2884</v>
      </c>
      <c r="E701" s="7">
        <v>9.7070000000000004E-5</v>
      </c>
      <c r="F701" s="7">
        <v>0.91326613639717102</v>
      </c>
      <c r="G701" s="6" t="s">
        <v>37</v>
      </c>
      <c r="H701" s="6" t="s">
        <v>36</v>
      </c>
      <c r="I701" s="6">
        <v>0</v>
      </c>
      <c r="J701" s="6">
        <v>3.8980000000000001</v>
      </c>
      <c r="K701" s="50" t="s">
        <v>128</v>
      </c>
    </row>
    <row r="702" spans="1:11" x14ac:dyDescent="0.3">
      <c r="A702" s="49">
        <v>18</v>
      </c>
      <c r="B702" s="6">
        <v>35253403</v>
      </c>
      <c r="C702" s="6" t="s">
        <v>3726</v>
      </c>
      <c r="D702" s="6" t="s">
        <v>1052</v>
      </c>
      <c r="E702" s="7">
        <v>9.7390000000000001E-5</v>
      </c>
      <c r="F702" s="7">
        <v>0.91326613639717102</v>
      </c>
      <c r="G702" s="6" t="s">
        <v>36</v>
      </c>
      <c r="H702" s="6" t="s">
        <v>39</v>
      </c>
      <c r="I702" s="6">
        <v>0.99939999999999996</v>
      </c>
      <c r="J702" s="6">
        <v>-3.8969999999999998</v>
      </c>
      <c r="K702" s="50" t="s">
        <v>127</v>
      </c>
    </row>
    <row r="703" spans="1:11" x14ac:dyDescent="0.3">
      <c r="A703" s="49">
        <v>1</v>
      </c>
      <c r="B703" s="6">
        <v>10648017</v>
      </c>
      <c r="C703" s="6" t="s">
        <v>3727</v>
      </c>
      <c r="D703" s="6" t="s">
        <v>1435</v>
      </c>
      <c r="E703" s="7">
        <v>9.7410000000000004E-5</v>
      </c>
      <c r="F703" s="7">
        <v>0.91326613639717102</v>
      </c>
      <c r="G703" s="6" t="s">
        <v>38</v>
      </c>
      <c r="H703" s="6" t="s">
        <v>39</v>
      </c>
      <c r="I703" s="6">
        <v>0</v>
      </c>
      <c r="J703" s="6">
        <v>3.8969999999999998</v>
      </c>
      <c r="K703" s="50" t="s">
        <v>130</v>
      </c>
    </row>
    <row r="704" spans="1:11" x14ac:dyDescent="0.3">
      <c r="A704" s="49">
        <v>11</v>
      </c>
      <c r="B704" s="6">
        <v>59188871</v>
      </c>
      <c r="C704" s="6" t="s">
        <v>3728</v>
      </c>
      <c r="D704" s="6" t="s">
        <v>2413</v>
      </c>
      <c r="E704" s="7">
        <v>9.7440000000000002E-5</v>
      </c>
      <c r="F704" s="7">
        <v>0.91326613639717102</v>
      </c>
      <c r="G704" s="6" t="s">
        <v>39</v>
      </c>
      <c r="H704" s="6" t="s">
        <v>54</v>
      </c>
      <c r="I704" s="7">
        <v>1E-4</v>
      </c>
      <c r="J704" s="6">
        <v>3.8969999999999998</v>
      </c>
      <c r="K704" s="50" t="s">
        <v>128</v>
      </c>
    </row>
    <row r="705" spans="1:11" x14ac:dyDescent="0.3">
      <c r="A705" s="49">
        <v>2</v>
      </c>
      <c r="B705" s="6">
        <v>171331947</v>
      </c>
      <c r="C705" s="6" t="s">
        <v>3729</v>
      </c>
      <c r="D705" s="6" t="s">
        <v>556</v>
      </c>
      <c r="E705" s="7">
        <v>9.7520000000000001E-5</v>
      </c>
      <c r="F705" s="7">
        <v>0.91326613639717102</v>
      </c>
      <c r="G705" s="6" t="s">
        <v>38</v>
      </c>
      <c r="H705" s="6" t="s">
        <v>39</v>
      </c>
      <c r="I705" s="6">
        <v>0</v>
      </c>
      <c r="J705" s="6">
        <v>3.8969999999999998</v>
      </c>
      <c r="K705" s="50" t="s">
        <v>129</v>
      </c>
    </row>
    <row r="706" spans="1:11" x14ac:dyDescent="0.3">
      <c r="A706" s="49">
        <v>16</v>
      </c>
      <c r="B706" s="6">
        <v>16198227</v>
      </c>
      <c r="C706" s="6" t="s">
        <v>3730</v>
      </c>
      <c r="D706" s="6" t="s">
        <v>2114</v>
      </c>
      <c r="E706" s="7">
        <v>9.7629999999999999E-5</v>
      </c>
      <c r="F706" s="7">
        <v>0.91326613639717102</v>
      </c>
      <c r="G706" s="6" t="s">
        <v>38</v>
      </c>
      <c r="H706" s="6" t="s">
        <v>39</v>
      </c>
      <c r="I706" s="6">
        <v>0</v>
      </c>
      <c r="J706" s="6">
        <v>3.8959999999999999</v>
      </c>
      <c r="K706" s="50" t="s">
        <v>129</v>
      </c>
    </row>
    <row r="707" spans="1:11" x14ac:dyDescent="0.3">
      <c r="A707" s="49">
        <v>3</v>
      </c>
      <c r="B707" s="6">
        <v>44270750</v>
      </c>
      <c r="C707" s="6" t="s">
        <v>3731</v>
      </c>
      <c r="D707" s="6" t="s">
        <v>2115</v>
      </c>
      <c r="E707" s="7">
        <v>9.7700000000000003E-5</v>
      </c>
      <c r="F707" s="7">
        <v>0.91326613639717102</v>
      </c>
      <c r="G707" s="6" t="s">
        <v>38</v>
      </c>
      <c r="H707" s="6" t="s">
        <v>39</v>
      </c>
      <c r="I707" s="6">
        <v>1</v>
      </c>
      <c r="J707" s="6">
        <v>-3.8959999999999999</v>
      </c>
      <c r="K707" s="50" t="s">
        <v>131</v>
      </c>
    </row>
    <row r="708" spans="1:11" x14ac:dyDescent="0.3">
      <c r="A708" s="49">
        <v>17</v>
      </c>
      <c r="B708" s="6">
        <v>18979627</v>
      </c>
      <c r="C708" s="6" t="s">
        <v>3732</v>
      </c>
      <c r="D708" s="6" t="s">
        <v>2521</v>
      </c>
      <c r="E708" s="7">
        <v>9.7739999999999996E-5</v>
      </c>
      <c r="F708" s="7">
        <v>0.91326613639717102</v>
      </c>
      <c r="G708" s="6" t="s">
        <v>38</v>
      </c>
      <c r="H708" s="6" t="s">
        <v>39</v>
      </c>
      <c r="I708" s="6">
        <v>0</v>
      </c>
      <c r="J708" s="6">
        <v>3.8959999999999999</v>
      </c>
      <c r="K708" s="50" t="s">
        <v>128</v>
      </c>
    </row>
    <row r="709" spans="1:11" x14ac:dyDescent="0.3">
      <c r="A709" s="49">
        <v>19</v>
      </c>
      <c r="B709" s="6">
        <v>54813980</v>
      </c>
      <c r="C709" s="6" t="s">
        <v>3733</v>
      </c>
      <c r="D709" s="6" t="s">
        <v>2409</v>
      </c>
      <c r="E709" s="7">
        <v>9.8330000000000002E-5</v>
      </c>
      <c r="F709" s="7">
        <v>0.91326613639717102</v>
      </c>
      <c r="G709" s="6" t="s">
        <v>38</v>
      </c>
      <c r="H709" s="6" t="s">
        <v>39</v>
      </c>
      <c r="I709" s="6">
        <v>1</v>
      </c>
      <c r="J709" s="6">
        <v>-3.895</v>
      </c>
      <c r="K709" s="50" t="s">
        <v>127</v>
      </c>
    </row>
    <row r="710" spans="1:11" x14ac:dyDescent="0.3">
      <c r="A710" s="49">
        <v>13</v>
      </c>
      <c r="B710" s="6">
        <v>72821877</v>
      </c>
      <c r="C710" s="6" t="s">
        <v>3734</v>
      </c>
      <c r="D710" s="6" t="s">
        <v>906</v>
      </c>
      <c r="E710" s="7">
        <v>9.8350000000000005E-5</v>
      </c>
      <c r="F710" s="7">
        <v>0.91326613639717102</v>
      </c>
      <c r="G710" s="6" t="s">
        <v>36</v>
      </c>
      <c r="H710" s="6" t="s">
        <v>39</v>
      </c>
      <c r="I710" s="6">
        <v>1</v>
      </c>
      <c r="J710" s="6">
        <v>-3.895</v>
      </c>
      <c r="K710" s="50" t="s">
        <v>131</v>
      </c>
    </row>
    <row r="711" spans="1:11" x14ac:dyDescent="0.3">
      <c r="A711" s="49">
        <v>6</v>
      </c>
      <c r="B711" s="6">
        <v>46015534</v>
      </c>
      <c r="C711" s="6" t="s">
        <v>3735</v>
      </c>
      <c r="D711" s="6" t="s">
        <v>2283</v>
      </c>
      <c r="E711" s="7">
        <v>9.8430000000000005E-5</v>
      </c>
      <c r="F711" s="7">
        <v>0.91326613639717102</v>
      </c>
      <c r="G711" s="6" t="s">
        <v>38</v>
      </c>
      <c r="H711" s="6" t="s">
        <v>39</v>
      </c>
      <c r="I711" s="7">
        <v>1E-4</v>
      </c>
      <c r="J711" s="6">
        <v>3.8940000000000001</v>
      </c>
      <c r="K711" s="50" t="s">
        <v>128</v>
      </c>
    </row>
    <row r="712" spans="1:11" x14ac:dyDescent="0.3">
      <c r="A712" s="49">
        <v>12</v>
      </c>
      <c r="B712" s="6">
        <v>8224819</v>
      </c>
      <c r="C712" s="6" t="s">
        <v>3736</v>
      </c>
      <c r="D712" s="6" t="s">
        <v>249</v>
      </c>
      <c r="E712" s="7">
        <v>9.8549999999999997E-5</v>
      </c>
      <c r="F712" s="7">
        <v>0.91326613639717102</v>
      </c>
      <c r="G712" s="6" t="s">
        <v>37</v>
      </c>
      <c r="H712" s="6" t="s">
        <v>36</v>
      </c>
      <c r="I712" s="6">
        <v>0</v>
      </c>
      <c r="J712" s="6">
        <v>3.8940000000000001</v>
      </c>
      <c r="K712" s="50" t="s">
        <v>128</v>
      </c>
    </row>
    <row r="713" spans="1:11" x14ac:dyDescent="0.3">
      <c r="A713" s="49">
        <v>1</v>
      </c>
      <c r="B713" s="6">
        <v>12828774</v>
      </c>
      <c r="C713" s="6" t="s">
        <v>3737</v>
      </c>
      <c r="D713" s="6" t="s">
        <v>2145</v>
      </c>
      <c r="E713" s="7">
        <v>9.8599999999999998E-5</v>
      </c>
      <c r="F713" s="7">
        <v>0.91326613639717102</v>
      </c>
      <c r="G713" s="6" t="s">
        <v>36</v>
      </c>
      <c r="H713" s="6" t="s">
        <v>39</v>
      </c>
      <c r="I713" s="7">
        <v>5.9999999999999995E-4</v>
      </c>
      <c r="J713" s="6">
        <v>3.8940000000000001</v>
      </c>
      <c r="K713" s="50" t="s">
        <v>128</v>
      </c>
    </row>
    <row r="714" spans="1:11" x14ac:dyDescent="0.3">
      <c r="A714" s="49">
        <v>19</v>
      </c>
      <c r="B714" s="6">
        <v>48194979</v>
      </c>
      <c r="C714" s="6" t="s">
        <v>3738</v>
      </c>
      <c r="D714" s="6" t="s">
        <v>2329</v>
      </c>
      <c r="E714" s="7">
        <v>9.9320000000000005E-5</v>
      </c>
      <c r="F714" s="7">
        <v>0.91326613639717102</v>
      </c>
      <c r="G714" s="6" t="s">
        <v>38</v>
      </c>
      <c r="H714" s="6" t="s">
        <v>39</v>
      </c>
      <c r="I714" s="6">
        <v>0</v>
      </c>
      <c r="J714" s="6">
        <v>3.8919999999999999</v>
      </c>
      <c r="K714" s="50" t="s">
        <v>128</v>
      </c>
    </row>
    <row r="715" spans="1:11" x14ac:dyDescent="0.3">
      <c r="A715" s="49">
        <v>4</v>
      </c>
      <c r="B715" s="6">
        <v>3037584</v>
      </c>
      <c r="C715" s="6" t="s">
        <v>3739</v>
      </c>
      <c r="D715" s="6" t="s">
        <v>813</v>
      </c>
      <c r="E715" s="7">
        <v>9.959E-5</v>
      </c>
      <c r="F715" s="7">
        <v>0.91326613639717102</v>
      </c>
      <c r="G715" s="6" t="s">
        <v>37</v>
      </c>
      <c r="H715" s="6" t="s">
        <v>36</v>
      </c>
      <c r="I715" s="6">
        <v>0.57769999999999999</v>
      </c>
      <c r="J715" s="6">
        <v>3.8919999999999999</v>
      </c>
      <c r="K715" s="50" t="s">
        <v>128</v>
      </c>
    </row>
    <row r="716" spans="1:11" x14ac:dyDescent="0.3">
      <c r="A716" s="49">
        <v>4</v>
      </c>
      <c r="B716" s="6">
        <v>25914130</v>
      </c>
      <c r="C716" s="6" t="s">
        <v>3740</v>
      </c>
      <c r="D716" s="6" t="s">
        <v>2018</v>
      </c>
      <c r="E716" s="7">
        <v>9.9759999999999994E-5</v>
      </c>
      <c r="F716" s="7">
        <v>0.91326613639717102</v>
      </c>
      <c r="G716" s="6" t="s">
        <v>37</v>
      </c>
      <c r="H716" s="6" t="s">
        <v>36</v>
      </c>
      <c r="I716" s="7">
        <v>1E-4</v>
      </c>
      <c r="J716" s="6">
        <v>3.891</v>
      </c>
      <c r="K716" s="50" t="s">
        <v>128</v>
      </c>
    </row>
    <row r="717" spans="1:11" x14ac:dyDescent="0.3">
      <c r="A717" s="51">
        <v>6</v>
      </c>
      <c r="B717" s="16">
        <v>73425411</v>
      </c>
      <c r="C717" s="16" t="s">
        <v>3741</v>
      </c>
      <c r="D717" s="16" t="s">
        <v>2121</v>
      </c>
      <c r="E717" s="11">
        <v>9.9779999999999997E-5</v>
      </c>
      <c r="F717" s="11">
        <v>0.91326613639717102</v>
      </c>
      <c r="G717" s="16" t="s">
        <v>38</v>
      </c>
      <c r="H717" s="16" t="s">
        <v>37</v>
      </c>
      <c r="I717" s="16">
        <v>1</v>
      </c>
      <c r="J717" s="16">
        <v>-3.891</v>
      </c>
      <c r="K717" s="52" t="s">
        <v>131</v>
      </c>
    </row>
  </sheetData>
  <mergeCells count="1">
    <mergeCell ref="A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821F-6DFA-4EA5-8B55-4B226DF0DE5A}">
  <dimension ref="A1:K137"/>
  <sheetViews>
    <sheetView workbookViewId="0">
      <selection sqref="A1:K1"/>
    </sheetView>
  </sheetViews>
  <sheetFormatPr defaultColWidth="9.109375" defaultRowHeight="14.4" x14ac:dyDescent="0.3"/>
  <cols>
    <col min="1" max="1" width="9.33203125" style="6" customWidth="1"/>
    <col min="2" max="2" width="11.88671875" style="6" customWidth="1"/>
    <col min="3" max="3" width="18.5546875" style="6" customWidth="1"/>
    <col min="4" max="4" width="9.109375" style="6"/>
    <col min="5" max="6" width="8.88671875" style="7" customWidth="1"/>
    <col min="7" max="16384" width="9.109375" style="6"/>
  </cols>
  <sheetData>
    <row r="1" spans="1:11" ht="28.2" customHeight="1" x14ac:dyDescent="0.3">
      <c r="A1" s="64" t="s">
        <v>5431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3" spans="1:11" x14ac:dyDescent="0.3">
      <c r="A3" s="48" t="s">
        <v>1739</v>
      </c>
      <c r="B3" s="23" t="s">
        <v>2961</v>
      </c>
      <c r="C3" s="23" t="s">
        <v>122</v>
      </c>
      <c r="D3" s="23" t="s">
        <v>636</v>
      </c>
      <c r="E3" s="43" t="s">
        <v>21</v>
      </c>
      <c r="F3" s="43" t="s">
        <v>2927</v>
      </c>
      <c r="G3" s="23" t="s">
        <v>30</v>
      </c>
      <c r="H3" s="23" t="s">
        <v>31</v>
      </c>
      <c r="I3" s="23" t="s">
        <v>123</v>
      </c>
      <c r="J3" s="23" t="s">
        <v>124</v>
      </c>
      <c r="K3" s="24" t="s">
        <v>125</v>
      </c>
    </row>
    <row r="4" spans="1:11" x14ac:dyDescent="0.3">
      <c r="A4" s="49">
        <v>12</v>
      </c>
      <c r="B4" s="6">
        <v>102085689</v>
      </c>
      <c r="C4" s="6" t="s">
        <v>3742</v>
      </c>
      <c r="D4" s="6" t="s">
        <v>2636</v>
      </c>
      <c r="E4" s="7">
        <v>2.3080000000000002E-6</v>
      </c>
      <c r="F4" s="7">
        <v>0.953432180502503</v>
      </c>
      <c r="G4" s="6" t="s">
        <v>37</v>
      </c>
      <c r="H4" s="6" t="s">
        <v>36</v>
      </c>
      <c r="I4" s="6">
        <v>1.84E-2</v>
      </c>
      <c r="J4" s="6">
        <v>4.7240000000000002</v>
      </c>
      <c r="K4" s="50" t="s">
        <v>143</v>
      </c>
    </row>
    <row r="5" spans="1:11" x14ac:dyDescent="0.3">
      <c r="A5" s="49">
        <v>17</v>
      </c>
      <c r="B5" s="6">
        <v>63940804</v>
      </c>
      <c r="C5" s="6" t="s">
        <v>3743</v>
      </c>
      <c r="D5" s="6" t="s">
        <v>2378</v>
      </c>
      <c r="E5" s="7">
        <v>2.4760000000000001E-6</v>
      </c>
      <c r="F5" s="7">
        <v>0.953432180502503</v>
      </c>
      <c r="G5" s="6" t="s">
        <v>38</v>
      </c>
      <c r="H5" s="6" t="s">
        <v>36</v>
      </c>
      <c r="I5" s="6">
        <v>0.36870000000000003</v>
      </c>
      <c r="J5" s="6">
        <v>4.71</v>
      </c>
      <c r="K5" s="50" t="s">
        <v>143</v>
      </c>
    </row>
    <row r="6" spans="1:11" x14ac:dyDescent="0.3">
      <c r="A6" s="49">
        <v>17</v>
      </c>
      <c r="B6" s="6">
        <v>63940749</v>
      </c>
      <c r="C6" s="6" t="s">
        <v>3744</v>
      </c>
      <c r="D6" s="6" t="s">
        <v>2378</v>
      </c>
      <c r="E6" s="7">
        <v>3.7419999999999999E-6</v>
      </c>
      <c r="F6" s="7">
        <v>0.953432180502503</v>
      </c>
      <c r="G6" s="6" t="s">
        <v>37</v>
      </c>
      <c r="H6" s="6" t="s">
        <v>36</v>
      </c>
      <c r="I6" s="6">
        <v>0.35749999999999998</v>
      </c>
      <c r="J6" s="6">
        <v>4.625</v>
      </c>
      <c r="K6" s="50" t="s">
        <v>143</v>
      </c>
    </row>
    <row r="7" spans="1:11" x14ac:dyDescent="0.3">
      <c r="A7" s="49">
        <v>18</v>
      </c>
      <c r="B7" s="6">
        <v>12793763</v>
      </c>
      <c r="C7" s="6" t="s">
        <v>3745</v>
      </c>
      <c r="D7" s="6" t="s">
        <v>1746</v>
      </c>
      <c r="E7" s="7">
        <v>4.5639999999999998E-6</v>
      </c>
      <c r="F7" s="7">
        <v>0.953432180502503</v>
      </c>
      <c r="G7" s="6" t="s">
        <v>37</v>
      </c>
      <c r="H7" s="6" t="s">
        <v>96</v>
      </c>
      <c r="I7" s="6">
        <v>1.9E-3</v>
      </c>
      <c r="J7" s="6">
        <v>4.5839999999999996</v>
      </c>
      <c r="K7" s="50" t="s">
        <v>143</v>
      </c>
    </row>
    <row r="8" spans="1:11" x14ac:dyDescent="0.3">
      <c r="A8" s="49">
        <v>10</v>
      </c>
      <c r="B8" s="6">
        <v>62196541</v>
      </c>
      <c r="C8" s="6" t="s">
        <v>3746</v>
      </c>
      <c r="D8" s="6" t="s">
        <v>889</v>
      </c>
      <c r="E8" s="7">
        <v>4.724E-6</v>
      </c>
      <c r="F8" s="7">
        <v>0.953432180502503</v>
      </c>
      <c r="G8" s="6" t="s">
        <v>36</v>
      </c>
      <c r="H8" s="6" t="s">
        <v>39</v>
      </c>
      <c r="I8" s="7">
        <v>5.9999999999999995E-4</v>
      </c>
      <c r="J8" s="6">
        <v>4.577</v>
      </c>
      <c r="K8" s="50" t="s">
        <v>143</v>
      </c>
    </row>
    <row r="9" spans="1:11" x14ac:dyDescent="0.3">
      <c r="A9" s="49">
        <v>6</v>
      </c>
      <c r="B9" s="6">
        <v>41341880</v>
      </c>
      <c r="C9" s="6" t="s">
        <v>3747</v>
      </c>
      <c r="D9" s="6" t="s">
        <v>913</v>
      </c>
      <c r="E9" s="7">
        <v>6.066E-6</v>
      </c>
      <c r="F9" s="7">
        <v>0.953432180502503</v>
      </c>
      <c r="G9" s="6" t="s">
        <v>38</v>
      </c>
      <c r="H9" s="6" t="s">
        <v>39</v>
      </c>
      <c r="I9" s="6">
        <v>1.1000000000000001E-3</v>
      </c>
      <c r="J9" s="6">
        <v>4.524</v>
      </c>
      <c r="K9" s="50" t="s">
        <v>143</v>
      </c>
    </row>
    <row r="10" spans="1:11" x14ac:dyDescent="0.3">
      <c r="A10" s="49">
        <v>12</v>
      </c>
      <c r="B10" s="6">
        <v>40340501</v>
      </c>
      <c r="C10" s="6" t="s">
        <v>3748</v>
      </c>
      <c r="D10" s="6" t="s">
        <v>1268</v>
      </c>
      <c r="E10" s="7">
        <v>7.5480000000000004E-6</v>
      </c>
      <c r="F10" s="7">
        <v>0.953432180502503</v>
      </c>
      <c r="G10" s="6" t="s">
        <v>37</v>
      </c>
      <c r="H10" s="6" t="s">
        <v>36</v>
      </c>
      <c r="I10" s="7">
        <v>4.0000000000000002E-4</v>
      </c>
      <c r="J10" s="6">
        <v>4.4779999999999998</v>
      </c>
      <c r="K10" s="50" t="s">
        <v>143</v>
      </c>
    </row>
    <row r="11" spans="1:11" x14ac:dyDescent="0.3">
      <c r="A11" s="49">
        <v>8</v>
      </c>
      <c r="B11" s="6">
        <v>92075923</v>
      </c>
      <c r="C11" s="6" t="s">
        <v>3749</v>
      </c>
      <c r="D11" s="6" t="s">
        <v>2508</v>
      </c>
      <c r="E11" s="7">
        <v>7.9570000000000002E-6</v>
      </c>
      <c r="F11" s="7">
        <v>0.953432180502503</v>
      </c>
      <c r="G11" s="6" t="s">
        <v>37</v>
      </c>
      <c r="H11" s="6" t="s">
        <v>36</v>
      </c>
      <c r="I11" s="6">
        <v>0.57730000000000004</v>
      </c>
      <c r="J11" s="6">
        <v>-4.4660000000000002</v>
      </c>
      <c r="K11" s="50" t="s">
        <v>145</v>
      </c>
    </row>
    <row r="12" spans="1:11" x14ac:dyDescent="0.3">
      <c r="A12" s="49">
        <v>19</v>
      </c>
      <c r="B12" s="6">
        <v>1369580</v>
      </c>
      <c r="C12" s="6" t="s">
        <v>3750</v>
      </c>
      <c r="D12" s="6" t="s">
        <v>1477</v>
      </c>
      <c r="E12" s="7">
        <v>8.439E-6</v>
      </c>
      <c r="F12" s="7">
        <v>0.953432180502503</v>
      </c>
      <c r="G12" s="6" t="s">
        <v>37</v>
      </c>
      <c r="H12" s="6" t="s">
        <v>36</v>
      </c>
      <c r="I12" s="6">
        <v>4.3700000000000003E-2</v>
      </c>
      <c r="J12" s="6">
        <v>-4.4539999999999997</v>
      </c>
      <c r="K12" s="50" t="s">
        <v>144</v>
      </c>
    </row>
    <row r="13" spans="1:11" x14ac:dyDescent="0.3">
      <c r="A13" s="49">
        <v>10</v>
      </c>
      <c r="B13" s="6">
        <v>5105677</v>
      </c>
      <c r="C13" s="6" t="s">
        <v>3751</v>
      </c>
      <c r="D13" s="6" t="s">
        <v>2527</v>
      </c>
      <c r="E13" s="7">
        <v>8.4530000000000002E-6</v>
      </c>
      <c r="F13" s="7">
        <v>0.953432180502503</v>
      </c>
      <c r="G13" s="6" t="s">
        <v>36</v>
      </c>
      <c r="H13" s="6" t="s">
        <v>39</v>
      </c>
      <c r="I13" s="6">
        <v>2.8999999999999998E-3</v>
      </c>
      <c r="J13" s="6">
        <v>-4.4530000000000003</v>
      </c>
      <c r="K13" s="50" t="s">
        <v>144</v>
      </c>
    </row>
    <row r="14" spans="1:11" x14ac:dyDescent="0.3">
      <c r="A14" s="49">
        <v>2</v>
      </c>
      <c r="B14" s="6">
        <v>240025278</v>
      </c>
      <c r="C14" s="6" t="s">
        <v>3752</v>
      </c>
      <c r="D14" s="6" t="s">
        <v>2694</v>
      </c>
      <c r="E14" s="7">
        <v>1.0720000000000001E-5</v>
      </c>
      <c r="F14" s="7">
        <v>0.953432180502503</v>
      </c>
      <c r="G14" s="6" t="s">
        <v>37</v>
      </c>
      <c r="H14" s="6" t="s">
        <v>36</v>
      </c>
      <c r="I14" s="6">
        <v>0.12379999999999999</v>
      </c>
      <c r="J14" s="6">
        <v>4.4020000000000001</v>
      </c>
      <c r="K14" s="50" t="s">
        <v>143</v>
      </c>
    </row>
    <row r="15" spans="1:11" x14ac:dyDescent="0.3">
      <c r="A15" s="49">
        <v>20</v>
      </c>
      <c r="B15" s="6">
        <v>763706</v>
      </c>
      <c r="C15" s="6" t="s">
        <v>3753</v>
      </c>
      <c r="D15" s="6" t="s">
        <v>955</v>
      </c>
      <c r="E15" s="7">
        <v>1.184E-5</v>
      </c>
      <c r="F15" s="7">
        <v>0.953432180502503</v>
      </c>
      <c r="G15" s="6" t="s">
        <v>37</v>
      </c>
      <c r="H15" s="6" t="s">
        <v>36</v>
      </c>
      <c r="I15" s="7">
        <v>8.0000000000000004E-4</v>
      </c>
      <c r="J15" s="6">
        <v>4.3810000000000002</v>
      </c>
      <c r="K15" s="50" t="s">
        <v>143</v>
      </c>
    </row>
    <row r="16" spans="1:11" x14ac:dyDescent="0.3">
      <c r="A16" s="49">
        <v>1</v>
      </c>
      <c r="B16" s="6">
        <v>53767882</v>
      </c>
      <c r="C16" s="6" t="s">
        <v>3754</v>
      </c>
      <c r="D16" s="6" t="s">
        <v>2951</v>
      </c>
      <c r="E16" s="7">
        <v>1.1919999999999999E-5</v>
      </c>
      <c r="F16" s="7">
        <v>0.953432180502503</v>
      </c>
      <c r="G16" s="6" t="s">
        <v>38</v>
      </c>
      <c r="H16" s="6" t="s">
        <v>39</v>
      </c>
      <c r="I16" s="7">
        <v>4.0000000000000002E-4</v>
      </c>
      <c r="J16" s="6">
        <v>4.3789999999999996</v>
      </c>
      <c r="K16" s="50" t="s">
        <v>143</v>
      </c>
    </row>
    <row r="17" spans="1:11" x14ac:dyDescent="0.3">
      <c r="A17" s="49">
        <v>11</v>
      </c>
      <c r="B17" s="6">
        <v>134318957</v>
      </c>
      <c r="C17" s="6" t="s">
        <v>3755</v>
      </c>
      <c r="D17" s="6" t="s">
        <v>2498</v>
      </c>
      <c r="E17" s="7">
        <v>1.326E-5</v>
      </c>
      <c r="F17" s="7">
        <v>0.953432180502503</v>
      </c>
      <c r="G17" s="6" t="s">
        <v>38</v>
      </c>
      <c r="H17" s="6" t="s">
        <v>37</v>
      </c>
      <c r="I17" s="6">
        <v>0.999</v>
      </c>
      <c r="J17" s="6">
        <v>-4.3559999999999999</v>
      </c>
      <c r="K17" s="50" t="s">
        <v>145</v>
      </c>
    </row>
    <row r="18" spans="1:11" x14ac:dyDescent="0.3">
      <c r="A18" s="49">
        <v>7</v>
      </c>
      <c r="B18" s="6">
        <v>32299134</v>
      </c>
      <c r="C18" s="6" t="s">
        <v>3756</v>
      </c>
      <c r="D18" s="6" t="s">
        <v>1424</v>
      </c>
      <c r="E18" s="7">
        <v>1.491E-5</v>
      </c>
      <c r="F18" s="7">
        <v>0.953432180502503</v>
      </c>
      <c r="G18" s="6" t="s">
        <v>37</v>
      </c>
      <c r="H18" s="6" t="s">
        <v>36</v>
      </c>
      <c r="I18" s="6">
        <v>5.4899999999999997E-2</v>
      </c>
      <c r="J18" s="6">
        <v>4.33</v>
      </c>
      <c r="K18" s="50" t="s">
        <v>143</v>
      </c>
    </row>
    <row r="19" spans="1:11" x14ac:dyDescent="0.3">
      <c r="A19" s="49">
        <v>7</v>
      </c>
      <c r="B19" s="6">
        <v>132180715</v>
      </c>
      <c r="C19" s="6" t="s">
        <v>3757</v>
      </c>
      <c r="D19" s="6" t="s">
        <v>1632</v>
      </c>
      <c r="E19" s="7">
        <v>1.679E-5</v>
      </c>
      <c r="F19" s="7">
        <v>0.953432180502503</v>
      </c>
      <c r="G19" s="6" t="s">
        <v>37</v>
      </c>
      <c r="H19" s="6" t="s">
        <v>36</v>
      </c>
      <c r="I19" s="6">
        <v>1.1000000000000001E-3</v>
      </c>
      <c r="J19" s="6">
        <v>4.3040000000000003</v>
      </c>
      <c r="K19" s="50" t="s">
        <v>143</v>
      </c>
    </row>
    <row r="20" spans="1:11" x14ac:dyDescent="0.3">
      <c r="A20" s="49">
        <v>17</v>
      </c>
      <c r="B20" s="6">
        <v>46932135</v>
      </c>
      <c r="C20" s="6" t="s">
        <v>3758</v>
      </c>
      <c r="D20" s="6" t="s">
        <v>1780</v>
      </c>
      <c r="E20" s="7">
        <v>1.6909999999999999E-5</v>
      </c>
      <c r="F20" s="7">
        <v>0.953432180502503</v>
      </c>
      <c r="G20" s="6" t="s">
        <v>38</v>
      </c>
      <c r="H20" s="6" t="s">
        <v>39</v>
      </c>
      <c r="I20" s="7">
        <v>2.9999999999999997E-4</v>
      </c>
      <c r="J20" s="6">
        <v>4.3019999999999996</v>
      </c>
      <c r="K20" s="50" t="s">
        <v>143</v>
      </c>
    </row>
    <row r="21" spans="1:11" x14ac:dyDescent="0.3">
      <c r="A21" s="49">
        <v>20</v>
      </c>
      <c r="B21" s="6">
        <v>62667721</v>
      </c>
      <c r="C21" s="6" t="s">
        <v>3759</v>
      </c>
      <c r="D21" s="6" t="s">
        <v>374</v>
      </c>
      <c r="E21" s="7">
        <v>1.73E-5</v>
      </c>
      <c r="F21" s="7">
        <v>0.953432180502503</v>
      </c>
      <c r="G21" s="6" t="s">
        <v>36</v>
      </c>
      <c r="H21" s="6" t="s">
        <v>39</v>
      </c>
      <c r="I21" s="6">
        <v>0.9849</v>
      </c>
      <c r="J21" s="6">
        <v>-4.2969999999999997</v>
      </c>
      <c r="K21" s="50" t="s">
        <v>145</v>
      </c>
    </row>
    <row r="22" spans="1:11" x14ac:dyDescent="0.3">
      <c r="A22" s="49">
        <v>22</v>
      </c>
      <c r="B22" s="6">
        <v>40794628</v>
      </c>
      <c r="C22" s="6" t="s">
        <v>3760</v>
      </c>
      <c r="D22" s="6" t="s">
        <v>2801</v>
      </c>
      <c r="E22" s="7">
        <v>1.7770000000000001E-5</v>
      </c>
      <c r="F22" s="7">
        <v>0.953432180502503</v>
      </c>
      <c r="G22" s="6" t="s">
        <v>38</v>
      </c>
      <c r="H22" s="6" t="s">
        <v>37</v>
      </c>
      <c r="I22" s="7">
        <v>4.0000000000000002E-4</v>
      </c>
      <c r="J22" s="6">
        <v>4.2910000000000004</v>
      </c>
      <c r="K22" s="50" t="s">
        <v>143</v>
      </c>
    </row>
    <row r="23" spans="1:11" x14ac:dyDescent="0.3">
      <c r="A23" s="49">
        <v>5</v>
      </c>
      <c r="B23" s="6">
        <v>113068007</v>
      </c>
      <c r="C23" s="6" t="s">
        <v>3761</v>
      </c>
      <c r="D23" s="6" t="s">
        <v>1785</v>
      </c>
      <c r="E23" s="7">
        <v>1.8349999999999999E-5</v>
      </c>
      <c r="F23" s="7">
        <v>0.953432180502503</v>
      </c>
      <c r="G23" s="6" t="s">
        <v>38</v>
      </c>
      <c r="H23" s="6" t="s">
        <v>39</v>
      </c>
      <c r="I23" s="6">
        <v>3.7000000000000002E-3</v>
      </c>
      <c r="J23" s="6">
        <v>4.2839999999999998</v>
      </c>
      <c r="K23" s="50" t="s">
        <v>143</v>
      </c>
    </row>
    <row r="24" spans="1:11" x14ac:dyDescent="0.3">
      <c r="A24" s="49">
        <v>7</v>
      </c>
      <c r="B24" s="6">
        <v>87549605</v>
      </c>
      <c r="C24" s="6" t="s">
        <v>3762</v>
      </c>
      <c r="D24" s="6" t="s">
        <v>820</v>
      </c>
      <c r="E24" s="7">
        <v>1.9029999999999999E-5</v>
      </c>
      <c r="F24" s="7">
        <v>0.953432180502503</v>
      </c>
      <c r="G24" s="6" t="s">
        <v>37</v>
      </c>
      <c r="H24" s="6" t="s">
        <v>36</v>
      </c>
      <c r="I24" s="7">
        <v>4.0000000000000002E-4</v>
      </c>
      <c r="J24" s="6">
        <v>4.2759999999999998</v>
      </c>
      <c r="K24" s="50" t="s">
        <v>143</v>
      </c>
    </row>
    <row r="25" spans="1:11" x14ac:dyDescent="0.3">
      <c r="A25" s="49">
        <v>10</v>
      </c>
      <c r="B25" s="6">
        <v>113847334</v>
      </c>
      <c r="C25" s="6" t="s">
        <v>3763</v>
      </c>
      <c r="D25" s="6" t="s">
        <v>950</v>
      </c>
      <c r="E25" s="7">
        <v>1.9740000000000001E-5</v>
      </c>
      <c r="F25" s="7">
        <v>0.953432180502503</v>
      </c>
      <c r="G25" s="6" t="s">
        <v>38</v>
      </c>
      <c r="H25" s="6" t="s">
        <v>37</v>
      </c>
      <c r="I25" s="7">
        <v>8.9999999999999998E-4</v>
      </c>
      <c r="J25" s="6">
        <v>4.2679999999999998</v>
      </c>
      <c r="K25" s="50" t="s">
        <v>143</v>
      </c>
    </row>
    <row r="26" spans="1:11" x14ac:dyDescent="0.3">
      <c r="A26" s="49">
        <v>21</v>
      </c>
      <c r="B26" s="6">
        <v>31267001</v>
      </c>
      <c r="C26" s="6" t="s">
        <v>3764</v>
      </c>
      <c r="D26" s="6" t="s">
        <v>2665</v>
      </c>
      <c r="E26" s="7">
        <v>2.014E-5</v>
      </c>
      <c r="F26" s="7">
        <v>0.953432180502503</v>
      </c>
      <c r="G26" s="6" t="s">
        <v>38</v>
      </c>
      <c r="H26" s="6" t="s">
        <v>39</v>
      </c>
      <c r="I26" s="7">
        <v>6.9999999999999999E-4</v>
      </c>
      <c r="J26" s="6">
        <v>4.2629999999999999</v>
      </c>
      <c r="K26" s="50" t="s">
        <v>143</v>
      </c>
    </row>
    <row r="27" spans="1:11" x14ac:dyDescent="0.3">
      <c r="A27" s="49">
        <v>11</v>
      </c>
      <c r="B27" s="6">
        <v>406263</v>
      </c>
      <c r="C27" s="6" t="s">
        <v>3765</v>
      </c>
      <c r="D27" s="6" t="s">
        <v>2695</v>
      </c>
      <c r="E27" s="7">
        <v>2.1140000000000001E-5</v>
      </c>
      <c r="F27" s="7">
        <v>0.953432180502503</v>
      </c>
      <c r="G27" s="6" t="s">
        <v>37</v>
      </c>
      <c r="H27" s="6" t="s">
        <v>36</v>
      </c>
      <c r="I27" s="6">
        <v>1.67E-2</v>
      </c>
      <c r="J27" s="6">
        <v>4.2519999999999998</v>
      </c>
      <c r="K27" s="50" t="s">
        <v>143</v>
      </c>
    </row>
    <row r="28" spans="1:11" x14ac:dyDescent="0.3">
      <c r="A28" s="49">
        <v>17</v>
      </c>
      <c r="B28" s="6">
        <v>8003871</v>
      </c>
      <c r="C28" s="6" t="s">
        <v>3766</v>
      </c>
      <c r="D28" s="6" t="s">
        <v>1524</v>
      </c>
      <c r="E28" s="7">
        <v>2.1679999999999999E-5</v>
      </c>
      <c r="F28" s="7">
        <v>0.953432180502503</v>
      </c>
      <c r="G28" s="6" t="s">
        <v>37</v>
      </c>
      <c r="H28" s="6" t="s">
        <v>36</v>
      </c>
      <c r="I28" s="6">
        <v>7.4300000000000005E-2</v>
      </c>
      <c r="J28" s="6">
        <v>4.2469999999999999</v>
      </c>
      <c r="K28" s="50" t="s">
        <v>147</v>
      </c>
    </row>
    <row r="29" spans="1:11" x14ac:dyDescent="0.3">
      <c r="A29" s="49">
        <v>4</v>
      </c>
      <c r="B29" s="6">
        <v>87337331</v>
      </c>
      <c r="C29" s="6" t="s">
        <v>3767</v>
      </c>
      <c r="D29" s="6" t="s">
        <v>602</v>
      </c>
      <c r="E29" s="7">
        <v>2.1690000000000001E-5</v>
      </c>
      <c r="F29" s="7">
        <v>0.953432180502503</v>
      </c>
      <c r="G29" s="6" t="s">
        <v>37</v>
      </c>
      <c r="H29" s="6" t="s">
        <v>36</v>
      </c>
      <c r="I29" s="6">
        <v>3.5000000000000001E-3</v>
      </c>
      <c r="J29" s="6">
        <v>4.2469999999999999</v>
      </c>
      <c r="K29" s="50" t="s">
        <v>143</v>
      </c>
    </row>
    <row r="30" spans="1:11" x14ac:dyDescent="0.3">
      <c r="A30" s="49">
        <v>4</v>
      </c>
      <c r="B30" s="6">
        <v>48024986</v>
      </c>
      <c r="C30" s="6" t="s">
        <v>3768</v>
      </c>
      <c r="D30" s="6" t="s">
        <v>2820</v>
      </c>
      <c r="E30" s="7">
        <v>2.213E-5</v>
      </c>
      <c r="F30" s="7">
        <v>0.953432180502503</v>
      </c>
      <c r="G30" s="6" t="s">
        <v>38</v>
      </c>
      <c r="H30" s="6" t="s">
        <v>39</v>
      </c>
      <c r="I30" s="7">
        <v>4.0000000000000002E-4</v>
      </c>
      <c r="J30" s="6">
        <v>4.242</v>
      </c>
      <c r="K30" s="50" t="s">
        <v>143</v>
      </c>
    </row>
    <row r="31" spans="1:11" x14ac:dyDescent="0.3">
      <c r="A31" s="49">
        <v>1</v>
      </c>
      <c r="B31" s="6">
        <v>178865246</v>
      </c>
      <c r="C31" s="6" t="s">
        <v>3769</v>
      </c>
      <c r="D31" s="6" t="s">
        <v>2449</v>
      </c>
      <c r="E31" s="7">
        <v>2.4479999999999999E-5</v>
      </c>
      <c r="F31" s="7">
        <v>0.953432180502503</v>
      </c>
      <c r="G31" s="6" t="s">
        <v>37</v>
      </c>
      <c r="H31" s="6" t="s">
        <v>36</v>
      </c>
      <c r="I31" s="7">
        <v>5.9999999999999995E-4</v>
      </c>
      <c r="J31" s="6">
        <v>4.22</v>
      </c>
      <c r="K31" s="50" t="s">
        <v>143</v>
      </c>
    </row>
    <row r="32" spans="1:11" x14ac:dyDescent="0.3">
      <c r="A32" s="49">
        <v>6</v>
      </c>
      <c r="B32" s="6">
        <v>54111397</v>
      </c>
      <c r="C32" s="6" t="s">
        <v>3770</v>
      </c>
      <c r="D32" s="6" t="s">
        <v>2799</v>
      </c>
      <c r="E32" s="7">
        <v>2.5150000000000001E-5</v>
      </c>
      <c r="F32" s="7">
        <v>0.953432180502503</v>
      </c>
      <c r="G32" s="6" t="s">
        <v>38</v>
      </c>
      <c r="H32" s="6" t="s">
        <v>39</v>
      </c>
      <c r="I32" s="7">
        <v>4.0000000000000002E-4</v>
      </c>
      <c r="J32" s="6">
        <v>4.2130000000000001</v>
      </c>
      <c r="K32" s="50" t="s">
        <v>143</v>
      </c>
    </row>
    <row r="33" spans="1:11" x14ac:dyDescent="0.3">
      <c r="A33" s="49">
        <v>7</v>
      </c>
      <c r="B33" s="6">
        <v>151375909</v>
      </c>
      <c r="C33" s="6" t="s">
        <v>3771</v>
      </c>
      <c r="D33" s="6" t="s">
        <v>1937</v>
      </c>
      <c r="E33" s="7">
        <v>2.5570000000000001E-5</v>
      </c>
      <c r="F33" s="7">
        <v>0.953432180502503</v>
      </c>
      <c r="G33" s="6" t="s">
        <v>38</v>
      </c>
      <c r="H33" s="6" t="s">
        <v>39</v>
      </c>
      <c r="I33" s="6">
        <v>6.0000000000000001E-3</v>
      </c>
      <c r="J33" s="6">
        <v>-4.21</v>
      </c>
      <c r="K33" s="50" t="s">
        <v>144</v>
      </c>
    </row>
    <row r="34" spans="1:11" x14ac:dyDescent="0.3">
      <c r="A34" s="49">
        <v>1</v>
      </c>
      <c r="B34" s="6">
        <v>150817529</v>
      </c>
      <c r="C34" s="6" t="s">
        <v>3772</v>
      </c>
      <c r="D34" s="6" t="s">
        <v>2793</v>
      </c>
      <c r="E34" s="7">
        <v>2.5749999999999999E-5</v>
      </c>
      <c r="F34" s="7">
        <v>0.953432180502503</v>
      </c>
      <c r="G34" s="6" t="s">
        <v>37</v>
      </c>
      <c r="H34" s="6" t="s">
        <v>36</v>
      </c>
      <c r="I34" s="6">
        <v>1.1999999999999999E-3</v>
      </c>
      <c r="J34" s="6">
        <v>4.2080000000000002</v>
      </c>
      <c r="K34" s="50" t="s">
        <v>143</v>
      </c>
    </row>
    <row r="35" spans="1:11" x14ac:dyDescent="0.3">
      <c r="A35" s="49">
        <v>12</v>
      </c>
      <c r="B35" s="6">
        <v>3619356</v>
      </c>
      <c r="C35" s="6" t="s">
        <v>3773</v>
      </c>
      <c r="D35" s="6" t="s">
        <v>925</v>
      </c>
      <c r="E35" s="7">
        <v>2.6429999999999999E-5</v>
      </c>
      <c r="F35" s="7">
        <v>0.953432180502503</v>
      </c>
      <c r="G35" s="6" t="s">
        <v>37</v>
      </c>
      <c r="H35" s="6" t="s">
        <v>36</v>
      </c>
      <c r="I35" s="6">
        <v>2.2100000000000002E-2</v>
      </c>
      <c r="J35" s="6">
        <v>4.202</v>
      </c>
      <c r="K35" s="50" t="s">
        <v>143</v>
      </c>
    </row>
    <row r="36" spans="1:11" x14ac:dyDescent="0.3">
      <c r="A36" s="49">
        <v>16</v>
      </c>
      <c r="B36" s="6">
        <v>491059</v>
      </c>
      <c r="C36" s="6" t="s">
        <v>3774</v>
      </c>
      <c r="D36" s="6" t="s">
        <v>2870</v>
      </c>
      <c r="E36" s="7">
        <v>2.7100000000000001E-5</v>
      </c>
      <c r="F36" s="7">
        <v>0.953432180502503</v>
      </c>
      <c r="G36" s="6" t="s">
        <v>37</v>
      </c>
      <c r="H36" s="6" t="s">
        <v>36</v>
      </c>
      <c r="I36" s="6">
        <v>2.0999999999999999E-3</v>
      </c>
      <c r="J36" s="6">
        <v>4.1970000000000001</v>
      </c>
      <c r="K36" s="50" t="s">
        <v>143</v>
      </c>
    </row>
    <row r="37" spans="1:11" x14ac:dyDescent="0.3">
      <c r="A37" s="49">
        <v>1</v>
      </c>
      <c r="B37" s="6">
        <v>203180508</v>
      </c>
      <c r="C37" s="6" t="s">
        <v>3775</v>
      </c>
      <c r="D37" s="6" t="s">
        <v>2325</v>
      </c>
      <c r="E37" s="7">
        <v>2.764E-5</v>
      </c>
      <c r="F37" s="7">
        <v>0.953432180502503</v>
      </c>
      <c r="G37" s="6" t="s">
        <v>38</v>
      </c>
      <c r="H37" s="6" t="s">
        <v>39</v>
      </c>
      <c r="I37" s="7">
        <v>2.9999999999999997E-4</v>
      </c>
      <c r="J37" s="6">
        <v>4.1920000000000002</v>
      </c>
      <c r="K37" s="50" t="s">
        <v>143</v>
      </c>
    </row>
    <row r="38" spans="1:11" x14ac:dyDescent="0.3">
      <c r="A38" s="49">
        <v>17</v>
      </c>
      <c r="B38" s="6">
        <v>63896249</v>
      </c>
      <c r="C38" s="6" t="s">
        <v>3776</v>
      </c>
      <c r="D38" s="6" t="s">
        <v>801</v>
      </c>
      <c r="E38" s="7">
        <v>2.8030000000000001E-5</v>
      </c>
      <c r="F38" s="7">
        <v>0.953432180502503</v>
      </c>
      <c r="G38" s="6" t="s">
        <v>38</v>
      </c>
      <c r="H38" s="6" t="s">
        <v>39</v>
      </c>
      <c r="I38" s="6">
        <v>1.9E-3</v>
      </c>
      <c r="J38" s="6">
        <v>4.1890000000000001</v>
      </c>
      <c r="K38" s="50" t="s">
        <v>143</v>
      </c>
    </row>
    <row r="39" spans="1:11" x14ac:dyDescent="0.3">
      <c r="A39" s="49">
        <v>3</v>
      </c>
      <c r="B39" s="6">
        <v>186652418</v>
      </c>
      <c r="C39" s="6" t="s">
        <v>3777</v>
      </c>
      <c r="D39" s="6" t="s">
        <v>1358</v>
      </c>
      <c r="E39" s="7">
        <v>2.9349999999999999E-5</v>
      </c>
      <c r="F39" s="7">
        <v>0.953432180502503</v>
      </c>
      <c r="G39" s="6" t="s">
        <v>37</v>
      </c>
      <c r="H39" s="6" t="s">
        <v>36</v>
      </c>
      <c r="I39" s="6">
        <v>0.96140000000000003</v>
      </c>
      <c r="J39" s="6">
        <v>4.1779999999999999</v>
      </c>
      <c r="K39" s="50" t="s">
        <v>147</v>
      </c>
    </row>
    <row r="40" spans="1:11" x14ac:dyDescent="0.3">
      <c r="A40" s="49">
        <v>9</v>
      </c>
      <c r="B40" s="6">
        <v>124882006</v>
      </c>
      <c r="C40" s="6" t="s">
        <v>3778</v>
      </c>
      <c r="D40" s="6" t="s">
        <v>2787</v>
      </c>
      <c r="E40" s="7">
        <v>3.0170000000000001E-5</v>
      </c>
      <c r="F40" s="7">
        <v>0.953432180502503</v>
      </c>
      <c r="G40" s="6" t="s">
        <v>38</v>
      </c>
      <c r="H40" s="6" t="s">
        <v>39</v>
      </c>
      <c r="I40" s="6">
        <v>0.99960000000000004</v>
      </c>
      <c r="J40" s="6">
        <v>-4.1719999999999997</v>
      </c>
      <c r="K40" s="50" t="s">
        <v>145</v>
      </c>
    </row>
    <row r="41" spans="1:11" x14ac:dyDescent="0.3">
      <c r="A41" s="49">
        <v>20</v>
      </c>
      <c r="B41" s="6">
        <v>64066886</v>
      </c>
      <c r="C41" s="6" t="s">
        <v>3779</v>
      </c>
      <c r="D41" s="6" t="s">
        <v>1746</v>
      </c>
      <c r="E41" s="7">
        <v>3.0849999999999998E-5</v>
      </c>
      <c r="F41" s="7">
        <v>0.953432180502503</v>
      </c>
      <c r="G41" s="6" t="s">
        <v>37</v>
      </c>
      <c r="H41" s="6" t="s">
        <v>77</v>
      </c>
      <c r="I41" s="6">
        <v>0.91930000000000001</v>
      </c>
      <c r="J41" s="6">
        <v>-4.1669999999999998</v>
      </c>
      <c r="K41" s="50" t="s">
        <v>145</v>
      </c>
    </row>
    <row r="42" spans="1:11" x14ac:dyDescent="0.3">
      <c r="A42" s="49">
        <v>17</v>
      </c>
      <c r="B42" s="6">
        <v>45169637</v>
      </c>
      <c r="C42" s="6" t="s">
        <v>3780</v>
      </c>
      <c r="D42" s="6" t="s">
        <v>949</v>
      </c>
      <c r="E42" s="7">
        <v>3.1149999999999998E-5</v>
      </c>
      <c r="F42" s="7">
        <v>0.953432180502503</v>
      </c>
      <c r="G42" s="6" t="s">
        <v>38</v>
      </c>
      <c r="H42" s="6" t="s">
        <v>36</v>
      </c>
      <c r="I42" s="6">
        <v>0.99960000000000004</v>
      </c>
      <c r="J42" s="6">
        <v>-4.165</v>
      </c>
      <c r="K42" s="50" t="s">
        <v>145</v>
      </c>
    </row>
    <row r="43" spans="1:11" x14ac:dyDescent="0.3">
      <c r="A43" s="49">
        <v>12</v>
      </c>
      <c r="B43" s="6">
        <v>50674725</v>
      </c>
      <c r="C43" s="6" t="s">
        <v>3781</v>
      </c>
      <c r="D43" s="6" t="s">
        <v>1615</v>
      </c>
      <c r="E43" s="7">
        <v>3.328E-5</v>
      </c>
      <c r="F43" s="7">
        <v>0.953432180502503</v>
      </c>
      <c r="G43" s="6" t="s">
        <v>37</v>
      </c>
      <c r="H43" s="6" t="s">
        <v>39</v>
      </c>
      <c r="I43" s="6">
        <v>1.9E-3</v>
      </c>
      <c r="J43" s="6">
        <v>4.1500000000000004</v>
      </c>
      <c r="K43" s="50" t="s">
        <v>143</v>
      </c>
    </row>
    <row r="44" spans="1:11" x14ac:dyDescent="0.3">
      <c r="A44" s="49">
        <v>15</v>
      </c>
      <c r="B44" s="6">
        <v>101235200</v>
      </c>
      <c r="C44" s="6" t="s">
        <v>3782</v>
      </c>
      <c r="D44" s="6" t="s">
        <v>2717</v>
      </c>
      <c r="E44" s="7">
        <v>3.3309999999999998E-5</v>
      </c>
      <c r="F44" s="7">
        <v>0.953432180502503</v>
      </c>
      <c r="G44" s="6" t="s">
        <v>37</v>
      </c>
      <c r="H44" s="6" t="s">
        <v>36</v>
      </c>
      <c r="I44" s="6">
        <v>1.6999999999999999E-3</v>
      </c>
      <c r="J44" s="6">
        <v>-4.1500000000000004</v>
      </c>
      <c r="K44" s="50" t="s">
        <v>144</v>
      </c>
    </row>
    <row r="45" spans="1:11" x14ac:dyDescent="0.3">
      <c r="A45" s="49">
        <v>1</v>
      </c>
      <c r="B45" s="6">
        <v>56755970</v>
      </c>
      <c r="C45" s="6" t="s">
        <v>3783</v>
      </c>
      <c r="D45" s="6" t="s">
        <v>2785</v>
      </c>
      <c r="E45" s="7">
        <v>3.3760000000000002E-5</v>
      </c>
      <c r="F45" s="7">
        <v>0.953432180502503</v>
      </c>
      <c r="G45" s="6" t="s">
        <v>39</v>
      </c>
      <c r="H45" s="6" t="s">
        <v>54</v>
      </c>
      <c r="I45" s="6">
        <v>0.99950000000000006</v>
      </c>
      <c r="J45" s="6">
        <v>-4.1470000000000002</v>
      </c>
      <c r="K45" s="50" t="s">
        <v>145</v>
      </c>
    </row>
    <row r="46" spans="1:11" x14ac:dyDescent="0.3">
      <c r="A46" s="49">
        <v>17</v>
      </c>
      <c r="B46" s="6">
        <v>74432402</v>
      </c>
      <c r="C46" s="6" t="s">
        <v>3784</v>
      </c>
      <c r="D46" s="6" t="s">
        <v>2630</v>
      </c>
      <c r="E46" s="7">
        <v>3.383E-5</v>
      </c>
      <c r="F46" s="7">
        <v>0.953432180502503</v>
      </c>
      <c r="G46" s="6" t="s">
        <v>38</v>
      </c>
      <c r="H46" s="6" t="s">
        <v>39</v>
      </c>
      <c r="I46" s="6">
        <v>0.99580000000000002</v>
      </c>
      <c r="J46" s="6">
        <v>-4.1459999999999999</v>
      </c>
      <c r="K46" s="50" t="s">
        <v>145</v>
      </c>
    </row>
    <row r="47" spans="1:11" x14ac:dyDescent="0.3">
      <c r="A47" s="49">
        <v>11</v>
      </c>
      <c r="B47" s="6">
        <v>26703502</v>
      </c>
      <c r="C47" s="6" t="s">
        <v>3785</v>
      </c>
      <c r="D47" s="6" t="s">
        <v>2849</v>
      </c>
      <c r="E47" s="7">
        <v>3.4249999999999999E-5</v>
      </c>
      <c r="F47" s="7">
        <v>0.953432180502503</v>
      </c>
      <c r="G47" s="6" t="s">
        <v>38</v>
      </c>
      <c r="H47" s="6" t="s">
        <v>39</v>
      </c>
      <c r="I47" s="6">
        <v>0.99890000000000001</v>
      </c>
      <c r="J47" s="6">
        <v>-4.1429999999999998</v>
      </c>
      <c r="K47" s="50" t="s">
        <v>145</v>
      </c>
    </row>
    <row r="48" spans="1:11" x14ac:dyDescent="0.3">
      <c r="A48" s="49">
        <v>17</v>
      </c>
      <c r="B48" s="6">
        <v>64150801</v>
      </c>
      <c r="C48" s="6" t="s">
        <v>3786</v>
      </c>
      <c r="D48" s="6" t="s">
        <v>2715</v>
      </c>
      <c r="E48" s="7">
        <v>3.5920000000000002E-5</v>
      </c>
      <c r="F48" s="7">
        <v>0.953432180502503</v>
      </c>
      <c r="G48" s="6" t="s">
        <v>37</v>
      </c>
      <c r="H48" s="6" t="s">
        <v>36</v>
      </c>
      <c r="I48" s="6">
        <v>0.99019999999999997</v>
      </c>
      <c r="J48" s="6">
        <v>-4.1319999999999997</v>
      </c>
      <c r="K48" s="50" t="s">
        <v>145</v>
      </c>
    </row>
    <row r="49" spans="1:11" x14ac:dyDescent="0.3">
      <c r="A49" s="49">
        <v>2</v>
      </c>
      <c r="B49" s="6">
        <v>169280527</v>
      </c>
      <c r="C49" s="6" t="s">
        <v>3787</v>
      </c>
      <c r="D49" s="6" t="s">
        <v>2001</v>
      </c>
      <c r="E49" s="7">
        <v>3.896E-5</v>
      </c>
      <c r="F49" s="7">
        <v>0.953432180502503</v>
      </c>
      <c r="G49" s="6" t="s">
        <v>37</v>
      </c>
      <c r="H49" s="6" t="s">
        <v>36</v>
      </c>
      <c r="I49" s="6">
        <v>1.2999999999999999E-3</v>
      </c>
      <c r="J49" s="6">
        <v>4.1139999999999999</v>
      </c>
      <c r="K49" s="50" t="s">
        <v>143</v>
      </c>
    </row>
    <row r="50" spans="1:11" x14ac:dyDescent="0.3">
      <c r="A50" s="49">
        <v>2</v>
      </c>
      <c r="B50" s="6">
        <v>169257099</v>
      </c>
      <c r="C50" s="6" t="s">
        <v>3788</v>
      </c>
      <c r="D50" s="6" t="s">
        <v>2001</v>
      </c>
      <c r="E50" s="7">
        <v>3.9270000000000002E-5</v>
      </c>
      <c r="F50" s="7">
        <v>0.953432180502503</v>
      </c>
      <c r="G50" s="6" t="s">
        <v>38</v>
      </c>
      <c r="H50" s="6" t="s">
        <v>37</v>
      </c>
      <c r="I50" s="6">
        <v>0.99870000000000003</v>
      </c>
      <c r="J50" s="6">
        <v>-4.1120000000000001</v>
      </c>
      <c r="K50" s="50" t="s">
        <v>145</v>
      </c>
    </row>
    <row r="51" spans="1:11" x14ac:dyDescent="0.3">
      <c r="A51" s="49">
        <v>13</v>
      </c>
      <c r="B51" s="6">
        <v>113539362</v>
      </c>
      <c r="C51" s="6" t="s">
        <v>3789</v>
      </c>
      <c r="D51" s="6" t="s">
        <v>1157</v>
      </c>
      <c r="E51" s="7">
        <v>3.9820000000000002E-5</v>
      </c>
      <c r="F51" s="7">
        <v>0.953432180502503</v>
      </c>
      <c r="G51" s="6" t="s">
        <v>36</v>
      </c>
      <c r="H51" s="6" t="s">
        <v>39</v>
      </c>
      <c r="I51" s="6">
        <v>4.5999999999999999E-3</v>
      </c>
      <c r="J51" s="6">
        <v>-4.109</v>
      </c>
      <c r="K51" s="50" t="s">
        <v>144</v>
      </c>
    </row>
    <row r="52" spans="1:11" x14ac:dyDescent="0.3">
      <c r="A52" s="49">
        <v>2</v>
      </c>
      <c r="B52" s="6">
        <v>210434392</v>
      </c>
      <c r="C52" s="6" t="s">
        <v>3790</v>
      </c>
      <c r="D52" s="6" t="s">
        <v>2888</v>
      </c>
      <c r="E52" s="7">
        <v>4.1149999999999997E-5</v>
      </c>
      <c r="F52" s="7">
        <v>0.953432180502503</v>
      </c>
      <c r="G52" s="6" t="s">
        <v>38</v>
      </c>
      <c r="H52" s="6" t="s">
        <v>36</v>
      </c>
      <c r="I52" s="6">
        <v>1.2E-2</v>
      </c>
      <c r="J52" s="6">
        <v>4.101</v>
      </c>
      <c r="K52" s="50" t="s">
        <v>143</v>
      </c>
    </row>
    <row r="53" spans="1:11" x14ac:dyDescent="0.3">
      <c r="A53" s="49">
        <v>14</v>
      </c>
      <c r="B53" s="6">
        <v>39158229</v>
      </c>
      <c r="C53" s="6" t="s">
        <v>3791</v>
      </c>
      <c r="D53" s="6" t="s">
        <v>608</v>
      </c>
      <c r="E53" s="7">
        <v>4.269E-5</v>
      </c>
      <c r="F53" s="7">
        <v>0.953432180502503</v>
      </c>
      <c r="G53" s="6" t="s">
        <v>38</v>
      </c>
      <c r="H53" s="6" t="s">
        <v>39</v>
      </c>
      <c r="I53" s="6">
        <v>7.6999999999999999E-2</v>
      </c>
      <c r="J53" s="6">
        <v>4.0919999999999996</v>
      </c>
      <c r="K53" s="50" t="s">
        <v>143</v>
      </c>
    </row>
    <row r="54" spans="1:11" x14ac:dyDescent="0.3">
      <c r="A54" s="49">
        <v>5</v>
      </c>
      <c r="B54" s="6">
        <v>55968272</v>
      </c>
      <c r="C54" s="6" t="s">
        <v>3792</v>
      </c>
      <c r="D54" s="6" t="s">
        <v>1334</v>
      </c>
      <c r="E54" s="7">
        <v>4.3139999999999997E-5</v>
      </c>
      <c r="F54" s="7">
        <v>0.953432180502503</v>
      </c>
      <c r="G54" s="6" t="s">
        <v>38</v>
      </c>
      <c r="H54" s="6" t="s">
        <v>39</v>
      </c>
      <c r="I54" s="6">
        <v>0.1283</v>
      </c>
      <c r="J54" s="6">
        <v>4.09</v>
      </c>
      <c r="K54" s="50" t="s">
        <v>143</v>
      </c>
    </row>
    <row r="55" spans="1:11" x14ac:dyDescent="0.3">
      <c r="A55" s="49">
        <v>17</v>
      </c>
      <c r="B55" s="6">
        <v>73242306</v>
      </c>
      <c r="C55" s="6" t="s">
        <v>3793</v>
      </c>
      <c r="D55" s="6" t="s">
        <v>1746</v>
      </c>
      <c r="E55" s="7">
        <v>4.3420000000000001E-5</v>
      </c>
      <c r="F55" s="7">
        <v>0.953432180502503</v>
      </c>
      <c r="G55" s="6" t="s">
        <v>38</v>
      </c>
      <c r="H55" s="6" t="s">
        <v>63</v>
      </c>
      <c r="I55" s="7">
        <v>5.0000000000000001E-4</v>
      </c>
      <c r="J55" s="6">
        <v>4.0890000000000004</v>
      </c>
      <c r="K55" s="50" t="s">
        <v>143</v>
      </c>
    </row>
    <row r="56" spans="1:11" x14ac:dyDescent="0.3">
      <c r="A56" s="49">
        <v>2</v>
      </c>
      <c r="B56" s="6">
        <v>239960487</v>
      </c>
      <c r="C56" s="6" t="s">
        <v>3794</v>
      </c>
      <c r="D56" s="6" t="s">
        <v>2694</v>
      </c>
      <c r="E56" s="7">
        <v>4.375E-5</v>
      </c>
      <c r="F56" s="7">
        <v>0.953432180502503</v>
      </c>
      <c r="G56" s="6" t="s">
        <v>38</v>
      </c>
      <c r="H56" s="6" t="s">
        <v>39</v>
      </c>
      <c r="I56" s="6">
        <v>0.18759999999999999</v>
      </c>
      <c r="J56" s="6">
        <v>4.0869999999999997</v>
      </c>
      <c r="K56" s="50" t="s">
        <v>143</v>
      </c>
    </row>
    <row r="57" spans="1:11" x14ac:dyDescent="0.3">
      <c r="A57" s="49">
        <v>20</v>
      </c>
      <c r="B57" s="6">
        <v>10296841</v>
      </c>
      <c r="C57" s="6" t="s">
        <v>3795</v>
      </c>
      <c r="D57" s="6" t="s">
        <v>2947</v>
      </c>
      <c r="E57" s="7">
        <v>4.4409999999999997E-5</v>
      </c>
      <c r="F57" s="7">
        <v>0.953432180502503</v>
      </c>
      <c r="G57" s="6" t="s">
        <v>38</v>
      </c>
      <c r="H57" s="6" t="s">
        <v>39</v>
      </c>
      <c r="I57" s="6">
        <v>1.1999999999999999E-3</v>
      </c>
      <c r="J57" s="6">
        <v>4.0830000000000002</v>
      </c>
      <c r="K57" s="50" t="s">
        <v>143</v>
      </c>
    </row>
    <row r="58" spans="1:11" x14ac:dyDescent="0.3">
      <c r="A58" s="49">
        <v>17</v>
      </c>
      <c r="B58" s="6">
        <v>63482622</v>
      </c>
      <c r="C58" s="6" t="s">
        <v>3796</v>
      </c>
      <c r="D58" s="6" t="s">
        <v>1421</v>
      </c>
      <c r="E58" s="7">
        <v>4.4620000000000003E-5</v>
      </c>
      <c r="F58" s="7">
        <v>0.953432180502503</v>
      </c>
      <c r="G58" s="6" t="s">
        <v>38</v>
      </c>
      <c r="H58" s="6" t="s">
        <v>39</v>
      </c>
      <c r="I58" s="7">
        <v>5.0000000000000001E-4</v>
      </c>
      <c r="J58" s="6">
        <v>4.0819999999999999</v>
      </c>
      <c r="K58" s="50" t="s">
        <v>143</v>
      </c>
    </row>
    <row r="59" spans="1:11" x14ac:dyDescent="0.3">
      <c r="A59" s="49">
        <v>9</v>
      </c>
      <c r="B59" s="6">
        <v>87882879</v>
      </c>
      <c r="C59" s="6" t="s">
        <v>3797</v>
      </c>
      <c r="D59" s="6" t="s">
        <v>2754</v>
      </c>
      <c r="E59" s="7">
        <v>4.6050000000000001E-5</v>
      </c>
      <c r="F59" s="7">
        <v>0.953432180502503</v>
      </c>
      <c r="G59" s="6" t="s">
        <v>37</v>
      </c>
      <c r="H59" s="6" t="s">
        <v>36</v>
      </c>
      <c r="I59" s="6">
        <v>0.99439999999999995</v>
      </c>
      <c r="J59" s="6">
        <v>-4.0750000000000002</v>
      </c>
      <c r="K59" s="50" t="s">
        <v>145</v>
      </c>
    </row>
    <row r="60" spans="1:11" x14ac:dyDescent="0.3">
      <c r="A60" s="49">
        <v>20</v>
      </c>
      <c r="B60" s="6">
        <v>18145187</v>
      </c>
      <c r="C60" s="6" t="s">
        <v>3798</v>
      </c>
      <c r="D60" s="6" t="s">
        <v>468</v>
      </c>
      <c r="E60" s="7">
        <v>4.6159999999999999E-5</v>
      </c>
      <c r="F60" s="7">
        <v>0.953432180502503</v>
      </c>
      <c r="G60" s="6" t="s">
        <v>38</v>
      </c>
      <c r="H60" s="6" t="s">
        <v>39</v>
      </c>
      <c r="I60" s="6">
        <v>1.1000000000000001E-3</v>
      </c>
      <c r="J60" s="6">
        <v>4.0739999999999998</v>
      </c>
      <c r="K60" s="50" t="s">
        <v>143</v>
      </c>
    </row>
    <row r="61" spans="1:11" x14ac:dyDescent="0.3">
      <c r="A61" s="49">
        <v>19</v>
      </c>
      <c r="B61" s="6">
        <v>21082352</v>
      </c>
      <c r="C61" s="6" t="s">
        <v>3799</v>
      </c>
      <c r="D61" s="6" t="s">
        <v>1746</v>
      </c>
      <c r="E61" s="7">
        <v>4.668E-5</v>
      </c>
      <c r="F61" s="7">
        <v>0.953432180502503</v>
      </c>
      <c r="G61" s="6" t="s">
        <v>38</v>
      </c>
      <c r="H61" s="6" t="s">
        <v>49</v>
      </c>
      <c r="I61" s="7">
        <v>2.9999999999999997E-4</v>
      </c>
      <c r="J61" s="6">
        <v>4.0720000000000001</v>
      </c>
      <c r="K61" s="50" t="s">
        <v>143</v>
      </c>
    </row>
    <row r="62" spans="1:11" x14ac:dyDescent="0.3">
      <c r="A62" s="49">
        <v>17</v>
      </c>
      <c r="B62" s="6">
        <v>63815502</v>
      </c>
      <c r="C62" s="6" t="s">
        <v>3800</v>
      </c>
      <c r="D62" s="6" t="s">
        <v>1795</v>
      </c>
      <c r="E62" s="7">
        <v>4.6799999999999999E-5</v>
      </c>
      <c r="F62" s="7">
        <v>0.953432180502503</v>
      </c>
      <c r="G62" s="6" t="s">
        <v>38</v>
      </c>
      <c r="H62" s="6" t="s">
        <v>39</v>
      </c>
      <c r="I62" s="6">
        <v>0.1905</v>
      </c>
      <c r="J62" s="6">
        <v>4.0709999999999997</v>
      </c>
      <c r="K62" s="50" t="s">
        <v>143</v>
      </c>
    </row>
    <row r="63" spans="1:11" x14ac:dyDescent="0.3">
      <c r="A63" s="49">
        <v>19</v>
      </c>
      <c r="B63" s="6">
        <v>49007025</v>
      </c>
      <c r="C63" s="6" t="s">
        <v>3801</v>
      </c>
      <c r="D63" s="6" t="s">
        <v>2817</v>
      </c>
      <c r="E63" s="7">
        <v>4.7089999999999998E-5</v>
      </c>
      <c r="F63" s="7">
        <v>0.953432180502503</v>
      </c>
      <c r="G63" s="6" t="s">
        <v>38</v>
      </c>
      <c r="H63" s="6" t="s">
        <v>39</v>
      </c>
      <c r="I63" s="7">
        <v>5.9999999999999995E-4</v>
      </c>
      <c r="J63" s="6">
        <v>4.07</v>
      </c>
      <c r="K63" s="50" t="s">
        <v>143</v>
      </c>
    </row>
    <row r="64" spans="1:11" x14ac:dyDescent="0.3">
      <c r="A64" s="49">
        <v>19</v>
      </c>
      <c r="B64" s="6">
        <v>1611857</v>
      </c>
      <c r="C64" s="6" t="s">
        <v>3802</v>
      </c>
      <c r="D64" s="6" t="s">
        <v>733</v>
      </c>
      <c r="E64" s="7">
        <v>4.7309999999999999E-5</v>
      </c>
      <c r="F64" s="7">
        <v>0.953432180502503</v>
      </c>
      <c r="G64" s="6" t="s">
        <v>38</v>
      </c>
      <c r="H64" s="6" t="s">
        <v>39</v>
      </c>
      <c r="I64" s="6">
        <v>0.1071</v>
      </c>
      <c r="J64" s="6">
        <v>4.069</v>
      </c>
      <c r="K64" s="50" t="s">
        <v>147</v>
      </c>
    </row>
    <row r="65" spans="1:11" x14ac:dyDescent="0.3">
      <c r="A65" s="49">
        <v>8</v>
      </c>
      <c r="B65" s="6">
        <v>106448010</v>
      </c>
      <c r="C65" s="6" t="s">
        <v>3803</v>
      </c>
      <c r="D65" s="6" t="s">
        <v>1746</v>
      </c>
      <c r="E65" s="7">
        <v>4.7349999999999999E-5</v>
      </c>
      <c r="F65" s="7">
        <v>0.953432180502503</v>
      </c>
      <c r="G65" s="6" t="s">
        <v>37</v>
      </c>
      <c r="H65" s="6" t="s">
        <v>47</v>
      </c>
      <c r="I65" s="6">
        <v>0.43130000000000002</v>
      </c>
      <c r="J65" s="6">
        <v>4.0679999999999996</v>
      </c>
      <c r="K65" s="50" t="s">
        <v>143</v>
      </c>
    </row>
    <row r="66" spans="1:11" x14ac:dyDescent="0.3">
      <c r="A66" s="49">
        <v>7</v>
      </c>
      <c r="B66" s="6">
        <v>32299123</v>
      </c>
      <c r="C66" s="6" t="s">
        <v>3804</v>
      </c>
      <c r="D66" s="6" t="s">
        <v>1424</v>
      </c>
      <c r="E66" s="7">
        <v>5.0800000000000002E-5</v>
      </c>
      <c r="F66" s="7">
        <v>0.953432180502503</v>
      </c>
      <c r="G66" s="6" t="s">
        <v>38</v>
      </c>
      <c r="H66" s="6" t="s">
        <v>36</v>
      </c>
      <c r="I66" s="6">
        <v>5.8599999999999999E-2</v>
      </c>
      <c r="J66" s="6">
        <v>4.0519999999999996</v>
      </c>
      <c r="K66" s="50" t="s">
        <v>143</v>
      </c>
    </row>
    <row r="67" spans="1:11" x14ac:dyDescent="0.3">
      <c r="A67" s="49">
        <v>10</v>
      </c>
      <c r="B67" s="6">
        <v>86699937</v>
      </c>
      <c r="C67" s="6" t="s">
        <v>3805</v>
      </c>
      <c r="D67" s="6" t="s">
        <v>873</v>
      </c>
      <c r="E67" s="7">
        <v>5.1490000000000003E-5</v>
      </c>
      <c r="F67" s="7">
        <v>0.953432180502503</v>
      </c>
      <c r="G67" s="6" t="s">
        <v>38</v>
      </c>
      <c r="H67" s="6" t="s">
        <v>39</v>
      </c>
      <c r="I67" s="6">
        <v>5.4000000000000003E-3</v>
      </c>
      <c r="J67" s="6">
        <v>4.0490000000000004</v>
      </c>
      <c r="K67" s="50" t="s">
        <v>143</v>
      </c>
    </row>
    <row r="68" spans="1:11" x14ac:dyDescent="0.3">
      <c r="A68" s="49">
        <v>2</v>
      </c>
      <c r="B68" s="6">
        <v>45413195</v>
      </c>
      <c r="C68" s="6" t="s">
        <v>3806</v>
      </c>
      <c r="D68" s="6" t="s">
        <v>943</v>
      </c>
      <c r="E68" s="7">
        <v>5.1999999999999997E-5</v>
      </c>
      <c r="F68" s="7">
        <v>0.953432180502503</v>
      </c>
      <c r="G68" s="6" t="s">
        <v>37</v>
      </c>
      <c r="H68" s="6" t="s">
        <v>36</v>
      </c>
      <c r="I68" s="6">
        <v>0.96850000000000003</v>
      </c>
      <c r="J68" s="6">
        <v>-4.0460000000000003</v>
      </c>
      <c r="K68" s="50" t="s">
        <v>145</v>
      </c>
    </row>
    <row r="69" spans="1:11" x14ac:dyDescent="0.3">
      <c r="A69" s="49">
        <v>1</v>
      </c>
      <c r="B69" s="6">
        <v>180824692</v>
      </c>
      <c r="C69" s="6" t="s">
        <v>3807</v>
      </c>
      <c r="D69" s="6" t="s">
        <v>2510</v>
      </c>
      <c r="E69" s="7">
        <v>5.291E-5</v>
      </c>
      <c r="F69" s="7">
        <v>0.953432180502503</v>
      </c>
      <c r="G69" s="6" t="s">
        <v>38</v>
      </c>
      <c r="H69" s="6" t="s">
        <v>39</v>
      </c>
      <c r="I69" s="6">
        <v>0.99670000000000003</v>
      </c>
      <c r="J69" s="6">
        <v>-4.0419999999999998</v>
      </c>
      <c r="K69" s="50" t="s">
        <v>145</v>
      </c>
    </row>
    <row r="70" spans="1:11" x14ac:dyDescent="0.3">
      <c r="A70" s="49">
        <v>4</v>
      </c>
      <c r="B70" s="6">
        <v>101098430</v>
      </c>
      <c r="C70" s="6" t="s">
        <v>3808</v>
      </c>
      <c r="D70" s="6" t="s">
        <v>769</v>
      </c>
      <c r="E70" s="7">
        <v>5.2970000000000003E-5</v>
      </c>
      <c r="F70" s="7">
        <v>0.953432180502503</v>
      </c>
      <c r="G70" s="6" t="s">
        <v>37</v>
      </c>
      <c r="H70" s="6" t="s">
        <v>36</v>
      </c>
      <c r="I70" s="6">
        <v>0.99939999999999996</v>
      </c>
      <c r="J70" s="6">
        <v>-4.0419999999999998</v>
      </c>
      <c r="K70" s="50" t="s">
        <v>145</v>
      </c>
    </row>
    <row r="71" spans="1:11" x14ac:dyDescent="0.3">
      <c r="A71" s="49">
        <v>1</v>
      </c>
      <c r="B71" s="6">
        <v>205529177</v>
      </c>
      <c r="C71" s="6" t="s">
        <v>3809</v>
      </c>
      <c r="D71" s="6" t="s">
        <v>2881</v>
      </c>
      <c r="E71" s="7">
        <v>5.3090000000000002E-5</v>
      </c>
      <c r="F71" s="7">
        <v>0.953432180502503</v>
      </c>
      <c r="G71" s="6" t="s">
        <v>38</v>
      </c>
      <c r="H71" s="6" t="s">
        <v>37</v>
      </c>
      <c r="I71" s="6">
        <v>0.99719999999999998</v>
      </c>
      <c r="J71" s="6">
        <v>-4.0419999999999998</v>
      </c>
      <c r="K71" s="50" t="s">
        <v>145</v>
      </c>
    </row>
    <row r="72" spans="1:11" x14ac:dyDescent="0.3">
      <c r="A72" s="49">
        <v>13</v>
      </c>
      <c r="B72" s="6">
        <v>109206584</v>
      </c>
      <c r="C72" s="6" t="s">
        <v>3810</v>
      </c>
      <c r="D72" s="6" t="s">
        <v>2588</v>
      </c>
      <c r="E72" s="7">
        <v>5.359E-5</v>
      </c>
      <c r="F72" s="7">
        <v>0.953432180502503</v>
      </c>
      <c r="G72" s="6" t="s">
        <v>37</v>
      </c>
      <c r="H72" s="6" t="s">
        <v>36</v>
      </c>
      <c r="I72" s="6">
        <v>0.99929999999999997</v>
      </c>
      <c r="J72" s="6">
        <v>-4.0389999999999997</v>
      </c>
      <c r="K72" s="50" t="s">
        <v>145</v>
      </c>
    </row>
    <row r="73" spans="1:11" x14ac:dyDescent="0.3">
      <c r="A73" s="49">
        <v>3</v>
      </c>
      <c r="B73" s="6">
        <v>133770665</v>
      </c>
      <c r="C73" s="6" t="s">
        <v>3811</v>
      </c>
      <c r="D73" s="6" t="s">
        <v>2819</v>
      </c>
      <c r="E73" s="7">
        <v>5.4400000000000001E-5</v>
      </c>
      <c r="F73" s="7">
        <v>0.953432180502503</v>
      </c>
      <c r="G73" s="6" t="s">
        <v>38</v>
      </c>
      <c r="H73" s="6" t="s">
        <v>39</v>
      </c>
      <c r="I73" s="6">
        <v>1.1000000000000001E-3</v>
      </c>
      <c r="J73" s="6">
        <v>4.0359999999999996</v>
      </c>
      <c r="K73" s="50" t="s">
        <v>143</v>
      </c>
    </row>
    <row r="74" spans="1:11" x14ac:dyDescent="0.3">
      <c r="A74" s="49">
        <v>1</v>
      </c>
      <c r="B74" s="6">
        <v>54045676</v>
      </c>
      <c r="C74" s="6" t="s">
        <v>3812</v>
      </c>
      <c r="D74" s="6" t="s">
        <v>916</v>
      </c>
      <c r="E74" s="7">
        <v>5.5009999999999997E-5</v>
      </c>
      <c r="F74" s="7">
        <v>0.953432180502503</v>
      </c>
      <c r="G74" s="6" t="s">
        <v>36</v>
      </c>
      <c r="H74" s="6" t="s">
        <v>39</v>
      </c>
      <c r="I74" s="6">
        <v>0.99850000000000005</v>
      </c>
      <c r="J74" s="6">
        <v>-4.0330000000000004</v>
      </c>
      <c r="K74" s="50" t="s">
        <v>145</v>
      </c>
    </row>
    <row r="75" spans="1:11" x14ac:dyDescent="0.3">
      <c r="A75" s="49">
        <v>7</v>
      </c>
      <c r="B75" s="6">
        <v>76028773</v>
      </c>
      <c r="C75" s="6" t="s">
        <v>3813</v>
      </c>
      <c r="D75" s="6" t="s">
        <v>2164</v>
      </c>
      <c r="E75" s="7">
        <v>5.5649999999999997E-5</v>
      </c>
      <c r="F75" s="7">
        <v>0.953432180502503</v>
      </c>
      <c r="G75" s="6" t="s">
        <v>37</v>
      </c>
      <c r="H75" s="6" t="s">
        <v>36</v>
      </c>
      <c r="I75" s="6">
        <v>1.83E-2</v>
      </c>
      <c r="J75" s="6">
        <v>4.0309999999999997</v>
      </c>
      <c r="K75" s="50" t="s">
        <v>143</v>
      </c>
    </row>
    <row r="76" spans="1:11" x14ac:dyDescent="0.3">
      <c r="A76" s="49">
        <v>6</v>
      </c>
      <c r="B76" s="6">
        <v>33443408</v>
      </c>
      <c r="C76" s="6" t="s">
        <v>3814</v>
      </c>
      <c r="D76" s="6" t="s">
        <v>2497</v>
      </c>
      <c r="E76" s="7">
        <v>5.711E-5</v>
      </c>
      <c r="F76" s="7">
        <v>0.953432180502503</v>
      </c>
      <c r="G76" s="6" t="s">
        <v>37</v>
      </c>
      <c r="H76" s="6" t="s">
        <v>36</v>
      </c>
      <c r="I76" s="6">
        <v>1.4E-3</v>
      </c>
      <c r="J76" s="6">
        <v>4.024</v>
      </c>
      <c r="K76" s="50" t="s">
        <v>143</v>
      </c>
    </row>
    <row r="77" spans="1:11" x14ac:dyDescent="0.3">
      <c r="A77" s="49">
        <v>12</v>
      </c>
      <c r="B77" s="6">
        <v>131918621</v>
      </c>
      <c r="C77" s="6" t="s">
        <v>3815</v>
      </c>
      <c r="D77" s="6" t="s">
        <v>2383</v>
      </c>
      <c r="E77" s="7">
        <v>5.7210000000000003E-5</v>
      </c>
      <c r="F77" s="7">
        <v>0.953432180502503</v>
      </c>
      <c r="G77" s="6" t="s">
        <v>38</v>
      </c>
      <c r="H77" s="6" t="s">
        <v>39</v>
      </c>
      <c r="I77" s="7">
        <v>5.9999999999999995E-4</v>
      </c>
      <c r="J77" s="6">
        <v>4.024</v>
      </c>
      <c r="K77" s="50" t="s">
        <v>143</v>
      </c>
    </row>
    <row r="78" spans="1:11" x14ac:dyDescent="0.3">
      <c r="A78" s="49">
        <v>12</v>
      </c>
      <c r="B78" s="6">
        <v>47792085</v>
      </c>
      <c r="C78" s="6" t="s">
        <v>3816</v>
      </c>
      <c r="D78" s="6" t="s">
        <v>2574</v>
      </c>
      <c r="E78" s="7">
        <v>5.736E-5</v>
      </c>
      <c r="F78" s="7">
        <v>0.953432180502503</v>
      </c>
      <c r="G78" s="6" t="s">
        <v>38</v>
      </c>
      <c r="H78" s="6" t="s">
        <v>39</v>
      </c>
      <c r="I78" s="6">
        <v>5.0000000000000001E-3</v>
      </c>
      <c r="J78" s="6">
        <v>4.0229999999999997</v>
      </c>
      <c r="K78" s="50" t="s">
        <v>143</v>
      </c>
    </row>
    <row r="79" spans="1:11" x14ac:dyDescent="0.3">
      <c r="A79" s="49">
        <v>1</v>
      </c>
      <c r="B79" s="6">
        <v>245087600</v>
      </c>
      <c r="C79" s="6" t="s">
        <v>3817</v>
      </c>
      <c r="D79" s="6" t="s">
        <v>2811</v>
      </c>
      <c r="E79" s="7">
        <v>5.7580000000000001E-5</v>
      </c>
      <c r="F79" s="7">
        <v>0.953432180502503</v>
      </c>
      <c r="G79" s="6" t="s">
        <v>38</v>
      </c>
      <c r="H79" s="6" t="s">
        <v>39</v>
      </c>
      <c r="I79" s="6">
        <v>0.99060000000000004</v>
      </c>
      <c r="J79" s="6">
        <v>-4.0229999999999997</v>
      </c>
      <c r="K79" s="50" t="s">
        <v>145</v>
      </c>
    </row>
    <row r="80" spans="1:11" x14ac:dyDescent="0.3">
      <c r="A80" s="49">
        <v>2</v>
      </c>
      <c r="B80" s="6">
        <v>209820579</v>
      </c>
      <c r="C80" s="6" t="s">
        <v>3818</v>
      </c>
      <c r="D80" s="6" t="s">
        <v>1148</v>
      </c>
      <c r="E80" s="7">
        <v>5.9540000000000003E-5</v>
      </c>
      <c r="F80" s="7">
        <v>0.953432180502503</v>
      </c>
      <c r="G80" s="6" t="s">
        <v>38</v>
      </c>
      <c r="H80" s="6" t="s">
        <v>39</v>
      </c>
      <c r="I80" s="6">
        <v>0.98360000000000003</v>
      </c>
      <c r="J80" s="6">
        <v>-4.0149999999999997</v>
      </c>
      <c r="K80" s="50" t="s">
        <v>145</v>
      </c>
    </row>
    <row r="81" spans="1:11" x14ac:dyDescent="0.3">
      <c r="A81" s="49">
        <v>13</v>
      </c>
      <c r="B81" s="6">
        <v>45395022</v>
      </c>
      <c r="C81" s="6" t="s">
        <v>3819</v>
      </c>
      <c r="D81" s="6" t="s">
        <v>1607</v>
      </c>
      <c r="E81" s="7">
        <v>5.9750000000000002E-5</v>
      </c>
      <c r="F81" s="7">
        <v>0.953432180502503</v>
      </c>
      <c r="G81" s="6" t="s">
        <v>38</v>
      </c>
      <c r="H81" s="6" t="s">
        <v>39</v>
      </c>
      <c r="I81" s="7">
        <v>5.9999999999999995E-4</v>
      </c>
      <c r="J81" s="6">
        <v>4.0140000000000002</v>
      </c>
      <c r="K81" s="50" t="s">
        <v>143</v>
      </c>
    </row>
    <row r="82" spans="1:11" x14ac:dyDescent="0.3">
      <c r="A82" s="49">
        <v>7</v>
      </c>
      <c r="B82" s="6">
        <v>101035836</v>
      </c>
      <c r="C82" s="6" t="s">
        <v>3820</v>
      </c>
      <c r="D82" s="6" t="s">
        <v>825</v>
      </c>
      <c r="E82" s="7">
        <v>6.0739999999999998E-5</v>
      </c>
      <c r="F82" s="7">
        <v>0.953432180502503</v>
      </c>
      <c r="G82" s="6" t="s">
        <v>38</v>
      </c>
      <c r="H82" s="6" t="s">
        <v>39</v>
      </c>
      <c r="I82" s="6">
        <v>0.99890000000000001</v>
      </c>
      <c r="J82" s="6">
        <v>-4.01</v>
      </c>
      <c r="K82" s="50" t="s">
        <v>145</v>
      </c>
    </row>
    <row r="83" spans="1:11" x14ac:dyDescent="0.3">
      <c r="A83" s="49">
        <v>8</v>
      </c>
      <c r="B83" s="6">
        <v>81444463</v>
      </c>
      <c r="C83" s="6" t="s">
        <v>3821</v>
      </c>
      <c r="D83" s="6" t="s">
        <v>2814</v>
      </c>
      <c r="E83" s="7">
        <v>6.2000000000000003E-5</v>
      </c>
      <c r="F83" s="7">
        <v>0.953432180502503</v>
      </c>
      <c r="G83" s="6" t="s">
        <v>38</v>
      </c>
      <c r="H83" s="6" t="s">
        <v>39</v>
      </c>
      <c r="I83" s="6">
        <v>1.95E-2</v>
      </c>
      <c r="J83" s="6">
        <v>4.0049999999999999</v>
      </c>
      <c r="K83" s="50" t="s">
        <v>143</v>
      </c>
    </row>
    <row r="84" spans="1:11" x14ac:dyDescent="0.3">
      <c r="A84" s="49">
        <v>5</v>
      </c>
      <c r="B84" s="6">
        <v>1294107</v>
      </c>
      <c r="C84" s="6" t="s">
        <v>3822</v>
      </c>
      <c r="D84" s="6" t="s">
        <v>1105</v>
      </c>
      <c r="E84" s="7">
        <v>6.266E-5</v>
      </c>
      <c r="F84" s="7">
        <v>0.953432180502503</v>
      </c>
      <c r="G84" s="6" t="s">
        <v>37</v>
      </c>
      <c r="H84" s="6" t="s">
        <v>36</v>
      </c>
      <c r="I84" s="7">
        <v>4.0000000000000002E-4</v>
      </c>
      <c r="J84" s="6">
        <v>4.0030000000000001</v>
      </c>
      <c r="K84" s="50" t="s">
        <v>143</v>
      </c>
    </row>
    <row r="85" spans="1:11" x14ac:dyDescent="0.3">
      <c r="A85" s="49">
        <v>2</v>
      </c>
      <c r="B85" s="6">
        <v>151619514</v>
      </c>
      <c r="C85" s="6" t="s">
        <v>3823</v>
      </c>
      <c r="D85" s="6" t="s">
        <v>1057</v>
      </c>
      <c r="E85" s="7">
        <v>6.3410000000000004E-5</v>
      </c>
      <c r="F85" s="7">
        <v>0.953432180502503</v>
      </c>
      <c r="G85" s="6" t="s">
        <v>36</v>
      </c>
      <c r="H85" s="6" t="s">
        <v>39</v>
      </c>
      <c r="I85" s="6">
        <v>0.87980000000000003</v>
      </c>
      <c r="J85" s="6">
        <v>-4</v>
      </c>
      <c r="K85" s="50" t="s">
        <v>145</v>
      </c>
    </row>
    <row r="86" spans="1:11" x14ac:dyDescent="0.3">
      <c r="A86" s="49">
        <v>22</v>
      </c>
      <c r="B86" s="6">
        <v>17872038</v>
      </c>
      <c r="C86" s="6" t="s">
        <v>3824</v>
      </c>
      <c r="D86" s="6" t="s">
        <v>2269</v>
      </c>
      <c r="E86" s="7">
        <v>6.3479999999999995E-5</v>
      </c>
      <c r="F86" s="7">
        <v>0.953432180502503</v>
      </c>
      <c r="G86" s="6" t="s">
        <v>38</v>
      </c>
      <c r="H86" s="6" t="s">
        <v>39</v>
      </c>
      <c r="I86" s="6">
        <v>2.3E-3</v>
      </c>
      <c r="J86" s="6">
        <v>-3.9990000000000001</v>
      </c>
      <c r="K86" s="50" t="s">
        <v>144</v>
      </c>
    </row>
    <row r="87" spans="1:11" x14ac:dyDescent="0.3">
      <c r="A87" s="49">
        <v>20</v>
      </c>
      <c r="B87" s="6">
        <v>33685929</v>
      </c>
      <c r="C87" s="6" t="s">
        <v>3825</v>
      </c>
      <c r="D87" s="6" t="s">
        <v>2862</v>
      </c>
      <c r="E87" s="7">
        <v>6.3999999999999997E-5</v>
      </c>
      <c r="F87" s="7">
        <v>0.953432180502503</v>
      </c>
      <c r="G87" s="6" t="s">
        <v>38</v>
      </c>
      <c r="H87" s="6" t="s">
        <v>36</v>
      </c>
      <c r="I87" s="6">
        <v>9.9000000000000008E-3</v>
      </c>
      <c r="J87" s="6">
        <v>3.9980000000000002</v>
      </c>
      <c r="K87" s="50" t="s">
        <v>143</v>
      </c>
    </row>
    <row r="88" spans="1:11" x14ac:dyDescent="0.3">
      <c r="A88" s="49">
        <v>15</v>
      </c>
      <c r="B88" s="6">
        <v>98923997</v>
      </c>
      <c r="C88" s="6" t="s">
        <v>3826</v>
      </c>
      <c r="D88" s="6" t="s">
        <v>1289</v>
      </c>
      <c r="E88" s="7">
        <v>6.5160000000000006E-5</v>
      </c>
      <c r="F88" s="7">
        <v>0.953432180502503</v>
      </c>
      <c r="G88" s="6" t="s">
        <v>37</v>
      </c>
      <c r="H88" s="6" t="s">
        <v>36</v>
      </c>
      <c r="I88" s="7">
        <v>4.0000000000000002E-4</v>
      </c>
      <c r="J88" s="6">
        <v>3.9929999999999999</v>
      </c>
      <c r="K88" s="50" t="s">
        <v>143</v>
      </c>
    </row>
    <row r="89" spans="1:11" x14ac:dyDescent="0.3">
      <c r="A89" s="49">
        <v>1</v>
      </c>
      <c r="B89" s="6">
        <v>229458293</v>
      </c>
      <c r="C89" s="6" t="s">
        <v>3827</v>
      </c>
      <c r="D89" s="6" t="s">
        <v>2136</v>
      </c>
      <c r="E89" s="7">
        <v>6.6320000000000002E-5</v>
      </c>
      <c r="F89" s="7">
        <v>0.953432180502503</v>
      </c>
      <c r="G89" s="6" t="s">
        <v>38</v>
      </c>
      <c r="H89" s="6" t="s">
        <v>39</v>
      </c>
      <c r="I89" s="6">
        <v>2E-3</v>
      </c>
      <c r="J89" s="6">
        <v>-3.9889999999999999</v>
      </c>
      <c r="K89" s="50" t="s">
        <v>144</v>
      </c>
    </row>
    <row r="90" spans="1:11" x14ac:dyDescent="0.3">
      <c r="A90" s="49">
        <v>22</v>
      </c>
      <c r="B90" s="6">
        <v>41813499</v>
      </c>
      <c r="C90" s="6" t="s">
        <v>3828</v>
      </c>
      <c r="D90" s="6" t="s">
        <v>2688</v>
      </c>
      <c r="E90" s="7">
        <v>6.6840000000000004E-5</v>
      </c>
      <c r="F90" s="7">
        <v>0.953432180502503</v>
      </c>
      <c r="G90" s="6" t="s">
        <v>37</v>
      </c>
      <c r="H90" s="6" t="s">
        <v>39</v>
      </c>
      <c r="I90" s="6">
        <v>1.1999999999999999E-3</v>
      </c>
      <c r="J90" s="6">
        <v>3.9870000000000001</v>
      </c>
      <c r="K90" s="50" t="s">
        <v>143</v>
      </c>
    </row>
    <row r="91" spans="1:11" x14ac:dyDescent="0.3">
      <c r="A91" s="49">
        <v>12</v>
      </c>
      <c r="B91" s="6">
        <v>117056912</v>
      </c>
      <c r="C91" s="6" t="s">
        <v>3829</v>
      </c>
      <c r="D91" s="6" t="s">
        <v>1543</v>
      </c>
      <c r="E91" s="7">
        <v>6.7379999999999995E-5</v>
      </c>
      <c r="F91" s="7">
        <v>0.953432180502503</v>
      </c>
      <c r="G91" s="6" t="s">
        <v>38</v>
      </c>
      <c r="H91" s="6" t="s">
        <v>39</v>
      </c>
      <c r="I91" s="6">
        <v>1.2999999999999999E-3</v>
      </c>
      <c r="J91" s="6">
        <v>3.9849999999999999</v>
      </c>
      <c r="K91" s="50" t="s">
        <v>143</v>
      </c>
    </row>
    <row r="92" spans="1:11" x14ac:dyDescent="0.3">
      <c r="A92" s="49">
        <v>7</v>
      </c>
      <c r="B92" s="6">
        <v>76066490</v>
      </c>
      <c r="C92" s="6" t="s">
        <v>3830</v>
      </c>
      <c r="D92" s="6" t="s">
        <v>2840</v>
      </c>
      <c r="E92" s="7">
        <v>6.7639999999999996E-5</v>
      </c>
      <c r="F92" s="7">
        <v>0.953432180502503</v>
      </c>
      <c r="G92" s="6" t="s">
        <v>37</v>
      </c>
      <c r="H92" s="6" t="s">
        <v>36</v>
      </c>
      <c r="I92" s="6">
        <v>0.98350000000000004</v>
      </c>
      <c r="J92" s="6">
        <v>-3.984</v>
      </c>
      <c r="K92" s="50" t="s">
        <v>145</v>
      </c>
    </row>
    <row r="93" spans="1:11" x14ac:dyDescent="0.3">
      <c r="A93" s="49">
        <v>2</v>
      </c>
      <c r="B93" s="6">
        <v>158621355</v>
      </c>
      <c r="C93" s="6" t="s">
        <v>3831</v>
      </c>
      <c r="D93" s="6" t="s">
        <v>1518</v>
      </c>
      <c r="E93" s="7">
        <v>6.9109999999999994E-5</v>
      </c>
      <c r="F93" s="7">
        <v>0.953432180502503</v>
      </c>
      <c r="G93" s="6" t="s">
        <v>38</v>
      </c>
      <c r="H93" s="6" t="s">
        <v>36</v>
      </c>
      <c r="I93" s="6">
        <v>0.99770000000000003</v>
      </c>
      <c r="J93" s="6">
        <v>3.9790000000000001</v>
      </c>
      <c r="K93" s="50" t="s">
        <v>147</v>
      </c>
    </row>
    <row r="94" spans="1:11" x14ac:dyDescent="0.3">
      <c r="A94" s="49">
        <v>2</v>
      </c>
      <c r="B94" s="6">
        <v>79157582</v>
      </c>
      <c r="C94" s="6" t="s">
        <v>3832</v>
      </c>
      <c r="D94" s="6" t="s">
        <v>339</v>
      </c>
      <c r="E94" s="7">
        <v>7.3020000000000002E-5</v>
      </c>
      <c r="F94" s="7">
        <v>0.953432180502503</v>
      </c>
      <c r="G94" s="6" t="s">
        <v>37</v>
      </c>
      <c r="H94" s="6" t="s">
        <v>36</v>
      </c>
      <c r="I94" s="6">
        <v>2.0299999999999999E-2</v>
      </c>
      <c r="J94" s="6">
        <v>-3.9660000000000002</v>
      </c>
      <c r="K94" s="50" t="s">
        <v>144</v>
      </c>
    </row>
    <row r="95" spans="1:11" x14ac:dyDescent="0.3">
      <c r="A95" s="49">
        <v>19</v>
      </c>
      <c r="B95" s="6">
        <v>19528933</v>
      </c>
      <c r="C95" s="6" t="s">
        <v>3833</v>
      </c>
      <c r="D95" s="6" t="s">
        <v>1008</v>
      </c>
      <c r="E95" s="7">
        <v>7.3070000000000003E-5</v>
      </c>
      <c r="F95" s="7">
        <v>0.953432180502503</v>
      </c>
      <c r="G95" s="6" t="s">
        <v>38</v>
      </c>
      <c r="H95" s="6" t="s">
        <v>39</v>
      </c>
      <c r="I95" s="6">
        <v>0.99939999999999996</v>
      </c>
      <c r="J95" s="6">
        <v>-3.9660000000000002</v>
      </c>
      <c r="K95" s="50" t="s">
        <v>145</v>
      </c>
    </row>
    <row r="96" spans="1:11" x14ac:dyDescent="0.3">
      <c r="A96" s="49">
        <v>9</v>
      </c>
      <c r="B96" s="6">
        <v>124856876</v>
      </c>
      <c r="C96" s="6" t="s">
        <v>3834</v>
      </c>
      <c r="D96" s="6" t="s">
        <v>987</v>
      </c>
      <c r="E96" s="7">
        <v>7.3419999999999998E-5</v>
      </c>
      <c r="F96" s="7">
        <v>0.953432180502503</v>
      </c>
      <c r="G96" s="6" t="s">
        <v>37</v>
      </c>
      <c r="H96" s="6" t="s">
        <v>36</v>
      </c>
      <c r="I96" s="7">
        <v>5.9999999999999995E-4</v>
      </c>
      <c r="J96" s="6">
        <v>3.9649999999999999</v>
      </c>
      <c r="K96" s="50" t="s">
        <v>143</v>
      </c>
    </row>
    <row r="97" spans="1:11" x14ac:dyDescent="0.3">
      <c r="A97" s="49">
        <v>9</v>
      </c>
      <c r="B97" s="6">
        <v>124857865</v>
      </c>
      <c r="C97" s="6" t="s">
        <v>3835</v>
      </c>
      <c r="D97" s="6" t="s">
        <v>987</v>
      </c>
      <c r="E97" s="7">
        <v>7.3419999999999998E-5</v>
      </c>
      <c r="F97" s="7">
        <v>0.953432180502503</v>
      </c>
      <c r="G97" s="6" t="s">
        <v>37</v>
      </c>
      <c r="H97" s="6" t="s">
        <v>36</v>
      </c>
      <c r="I97" s="6">
        <v>0.99939999999999996</v>
      </c>
      <c r="J97" s="6">
        <v>-3.9649999999999999</v>
      </c>
      <c r="K97" s="50" t="s">
        <v>145</v>
      </c>
    </row>
    <row r="98" spans="1:11" x14ac:dyDescent="0.3">
      <c r="A98" s="49">
        <v>9</v>
      </c>
      <c r="B98" s="6">
        <v>124873698</v>
      </c>
      <c r="C98" s="6" t="s">
        <v>3836</v>
      </c>
      <c r="D98" s="6" t="s">
        <v>912</v>
      </c>
      <c r="E98" s="7">
        <v>7.3419999999999998E-5</v>
      </c>
      <c r="F98" s="7">
        <v>0.953432180502503</v>
      </c>
      <c r="G98" s="6" t="s">
        <v>37</v>
      </c>
      <c r="H98" s="6" t="s">
        <v>36</v>
      </c>
      <c r="I98" s="7">
        <v>5.9999999999999995E-4</v>
      </c>
      <c r="J98" s="6">
        <v>3.9649999999999999</v>
      </c>
      <c r="K98" s="50" t="s">
        <v>143</v>
      </c>
    </row>
    <row r="99" spans="1:11" x14ac:dyDescent="0.3">
      <c r="A99" s="49">
        <v>9</v>
      </c>
      <c r="B99" s="6">
        <v>124931421</v>
      </c>
      <c r="C99" s="6" t="s">
        <v>3837</v>
      </c>
      <c r="D99" s="6" t="s">
        <v>2787</v>
      </c>
      <c r="E99" s="7">
        <v>7.3419999999999998E-5</v>
      </c>
      <c r="F99" s="7">
        <v>0.953432180502503</v>
      </c>
      <c r="G99" s="6" t="s">
        <v>38</v>
      </c>
      <c r="H99" s="6" t="s">
        <v>39</v>
      </c>
      <c r="I99" s="6">
        <v>0.99939999999999996</v>
      </c>
      <c r="J99" s="6">
        <v>-3.9649999999999999</v>
      </c>
      <c r="K99" s="50" t="s">
        <v>145</v>
      </c>
    </row>
    <row r="100" spans="1:11" x14ac:dyDescent="0.3">
      <c r="A100" s="49">
        <v>9</v>
      </c>
      <c r="B100" s="6">
        <v>125003585</v>
      </c>
      <c r="C100" s="6" t="s">
        <v>3838</v>
      </c>
      <c r="D100" s="6" t="s">
        <v>2724</v>
      </c>
      <c r="E100" s="7">
        <v>7.3419999999999998E-5</v>
      </c>
      <c r="F100" s="7">
        <v>0.953432180502503</v>
      </c>
      <c r="G100" s="6" t="s">
        <v>38</v>
      </c>
      <c r="H100" s="6" t="s">
        <v>36</v>
      </c>
      <c r="I100" s="6">
        <v>0.99939999999999996</v>
      </c>
      <c r="J100" s="6">
        <v>-3.9649999999999999</v>
      </c>
      <c r="K100" s="50" t="s">
        <v>145</v>
      </c>
    </row>
    <row r="101" spans="1:11" x14ac:dyDescent="0.3">
      <c r="A101" s="49">
        <v>1</v>
      </c>
      <c r="B101" s="6">
        <v>94487803</v>
      </c>
      <c r="C101" s="6" t="s">
        <v>3839</v>
      </c>
      <c r="D101" s="6" t="s">
        <v>2648</v>
      </c>
      <c r="E101" s="7">
        <v>7.4439999999999999E-5</v>
      </c>
      <c r="F101" s="7">
        <v>0.953432180502503</v>
      </c>
      <c r="G101" s="6" t="s">
        <v>38</v>
      </c>
      <c r="H101" s="6" t="s">
        <v>39</v>
      </c>
      <c r="I101" s="6">
        <v>0.99939999999999996</v>
      </c>
      <c r="J101" s="6">
        <v>-3.9620000000000002</v>
      </c>
      <c r="K101" s="50" t="s">
        <v>145</v>
      </c>
    </row>
    <row r="102" spans="1:11" x14ac:dyDescent="0.3">
      <c r="A102" s="49">
        <v>18</v>
      </c>
      <c r="B102" s="6">
        <v>23950091</v>
      </c>
      <c r="C102" s="6" t="s">
        <v>3840</v>
      </c>
      <c r="D102" s="6" t="s">
        <v>1342</v>
      </c>
      <c r="E102" s="7">
        <v>7.4690000000000005E-5</v>
      </c>
      <c r="F102" s="7">
        <v>0.953432180502503</v>
      </c>
      <c r="G102" s="6" t="s">
        <v>38</v>
      </c>
      <c r="H102" s="6" t="s">
        <v>37</v>
      </c>
      <c r="I102" s="6">
        <v>0.98880000000000001</v>
      </c>
      <c r="J102" s="6">
        <v>-3.9609999999999999</v>
      </c>
      <c r="K102" s="50" t="s">
        <v>145</v>
      </c>
    </row>
    <row r="103" spans="1:11" x14ac:dyDescent="0.3">
      <c r="A103" s="49">
        <v>11</v>
      </c>
      <c r="B103" s="6">
        <v>56123280</v>
      </c>
      <c r="C103" s="6" t="s">
        <v>3841</v>
      </c>
      <c r="D103" s="6" t="s">
        <v>2795</v>
      </c>
      <c r="E103" s="7">
        <v>7.6379999999999997E-5</v>
      </c>
      <c r="F103" s="7">
        <v>0.953432180502503</v>
      </c>
      <c r="G103" s="6" t="s">
        <v>38</v>
      </c>
      <c r="H103" s="6" t="s">
        <v>39</v>
      </c>
      <c r="I103" s="7">
        <v>5.0000000000000001E-4</v>
      </c>
      <c r="J103" s="6">
        <v>3.9550000000000001</v>
      </c>
      <c r="K103" s="50" t="s">
        <v>143</v>
      </c>
    </row>
    <row r="104" spans="1:11" x14ac:dyDescent="0.3">
      <c r="A104" s="49">
        <v>3</v>
      </c>
      <c r="B104" s="6">
        <v>37296064</v>
      </c>
      <c r="C104" s="6" t="s">
        <v>3842</v>
      </c>
      <c r="D104" s="6" t="s">
        <v>460</v>
      </c>
      <c r="E104" s="7">
        <v>7.7869999999999998E-5</v>
      </c>
      <c r="F104" s="7">
        <v>0.953432180502503</v>
      </c>
      <c r="G104" s="6" t="s">
        <v>37</v>
      </c>
      <c r="H104" s="6" t="s">
        <v>36</v>
      </c>
      <c r="I104" s="6">
        <v>1.15E-2</v>
      </c>
      <c r="J104" s="6">
        <v>3.9510000000000001</v>
      </c>
      <c r="K104" s="50" t="s">
        <v>143</v>
      </c>
    </row>
    <row r="105" spans="1:11" x14ac:dyDescent="0.3">
      <c r="A105" s="49">
        <v>10</v>
      </c>
      <c r="B105" s="6">
        <v>104074163</v>
      </c>
      <c r="C105" s="6" t="s">
        <v>3843</v>
      </c>
      <c r="D105" s="6" t="s">
        <v>1089</v>
      </c>
      <c r="E105" s="7">
        <v>7.8549999999999998E-5</v>
      </c>
      <c r="F105" s="7">
        <v>0.953432180502503</v>
      </c>
      <c r="G105" s="6" t="s">
        <v>36</v>
      </c>
      <c r="H105" s="6" t="s">
        <v>39</v>
      </c>
      <c r="I105" s="6">
        <v>5.8999999999999999E-3</v>
      </c>
      <c r="J105" s="6">
        <v>3.9489999999999998</v>
      </c>
      <c r="K105" s="50" t="s">
        <v>143</v>
      </c>
    </row>
    <row r="106" spans="1:11" x14ac:dyDescent="0.3">
      <c r="A106" s="49">
        <v>1</v>
      </c>
      <c r="B106" s="6">
        <v>182388817</v>
      </c>
      <c r="C106" s="6" t="s">
        <v>3844</v>
      </c>
      <c r="D106" s="6" t="s">
        <v>2842</v>
      </c>
      <c r="E106" s="7">
        <v>7.9149999999999999E-5</v>
      </c>
      <c r="F106" s="7">
        <v>0.953432180502503</v>
      </c>
      <c r="G106" s="6" t="s">
        <v>81</v>
      </c>
      <c r="H106" s="6" t="s">
        <v>36</v>
      </c>
      <c r="I106" s="7">
        <v>2.0000000000000001E-4</v>
      </c>
      <c r="J106" s="6">
        <v>3.9470000000000001</v>
      </c>
      <c r="K106" s="50" t="s">
        <v>143</v>
      </c>
    </row>
    <row r="107" spans="1:11" x14ac:dyDescent="0.3">
      <c r="A107" s="49">
        <v>11</v>
      </c>
      <c r="B107" s="6">
        <v>58617325</v>
      </c>
      <c r="C107" s="6" t="s">
        <v>3845</v>
      </c>
      <c r="D107" s="6" t="s">
        <v>1124</v>
      </c>
      <c r="E107" s="7">
        <v>7.9330000000000001E-5</v>
      </c>
      <c r="F107" s="7">
        <v>0.953432180502503</v>
      </c>
      <c r="G107" s="6" t="s">
        <v>37</v>
      </c>
      <c r="H107" s="6" t="s">
        <v>36</v>
      </c>
      <c r="I107" s="7">
        <v>5.9999999999999995E-4</v>
      </c>
      <c r="J107" s="6">
        <v>3.9460000000000002</v>
      </c>
      <c r="K107" s="50" t="s">
        <v>143</v>
      </c>
    </row>
    <row r="108" spans="1:11" x14ac:dyDescent="0.3">
      <c r="A108" s="49">
        <v>22</v>
      </c>
      <c r="B108" s="6">
        <v>41636099</v>
      </c>
      <c r="C108" s="6" t="s">
        <v>3846</v>
      </c>
      <c r="D108" s="6" t="s">
        <v>1746</v>
      </c>
      <c r="E108" s="7">
        <v>8.03E-5</v>
      </c>
      <c r="F108" s="7">
        <v>0.953432180502503</v>
      </c>
      <c r="G108" s="6" t="s">
        <v>38</v>
      </c>
      <c r="H108" s="6" t="s">
        <v>44</v>
      </c>
      <c r="I108" s="6">
        <v>7.1000000000000004E-3</v>
      </c>
      <c r="J108" s="6">
        <v>3.944</v>
      </c>
      <c r="K108" s="50" t="s">
        <v>143</v>
      </c>
    </row>
    <row r="109" spans="1:11" x14ac:dyDescent="0.3">
      <c r="A109" s="49">
        <v>22</v>
      </c>
      <c r="B109" s="6">
        <v>45184553</v>
      </c>
      <c r="C109" s="6" t="s">
        <v>3847</v>
      </c>
      <c r="D109" s="6" t="s">
        <v>419</v>
      </c>
      <c r="E109" s="7">
        <v>8.0569999999999996E-5</v>
      </c>
      <c r="F109" s="7">
        <v>0.953432180502503</v>
      </c>
      <c r="G109" s="6" t="s">
        <v>37</v>
      </c>
      <c r="H109" s="6" t="s">
        <v>36</v>
      </c>
      <c r="I109" s="6">
        <v>1.6E-2</v>
      </c>
      <c r="J109" s="6">
        <v>-3.9430000000000001</v>
      </c>
      <c r="K109" s="50" t="s">
        <v>144</v>
      </c>
    </row>
    <row r="110" spans="1:11" x14ac:dyDescent="0.3">
      <c r="A110" s="49">
        <v>1</v>
      </c>
      <c r="B110" s="6">
        <v>19288628</v>
      </c>
      <c r="C110" s="6" t="s">
        <v>3848</v>
      </c>
      <c r="D110" s="6" t="s">
        <v>2821</v>
      </c>
      <c r="E110" s="7">
        <v>8.0970000000000006E-5</v>
      </c>
      <c r="F110" s="7">
        <v>0.953432180502503</v>
      </c>
      <c r="G110" s="6" t="s">
        <v>37</v>
      </c>
      <c r="H110" s="6" t="s">
        <v>36</v>
      </c>
      <c r="I110" s="6">
        <v>0.99980000000000002</v>
      </c>
      <c r="J110" s="6">
        <v>-3.9420000000000002</v>
      </c>
      <c r="K110" s="50" t="s">
        <v>145</v>
      </c>
    </row>
    <row r="111" spans="1:11" x14ac:dyDescent="0.3">
      <c r="A111" s="49">
        <v>17</v>
      </c>
      <c r="B111" s="6">
        <v>67018244</v>
      </c>
      <c r="C111" s="6" t="s">
        <v>3849</v>
      </c>
      <c r="D111" s="6" t="s">
        <v>2804</v>
      </c>
      <c r="E111" s="7">
        <v>8.1130000000000004E-5</v>
      </c>
      <c r="F111" s="7">
        <v>0.953432180502503</v>
      </c>
      <c r="G111" s="6" t="s">
        <v>37</v>
      </c>
      <c r="H111" s="6" t="s">
        <v>36</v>
      </c>
      <c r="I111" s="6">
        <v>3.3999999999999998E-3</v>
      </c>
      <c r="J111" s="6">
        <v>-3.9409999999999998</v>
      </c>
      <c r="K111" s="50" t="s">
        <v>144</v>
      </c>
    </row>
    <row r="112" spans="1:11" x14ac:dyDescent="0.3">
      <c r="A112" s="49">
        <v>6</v>
      </c>
      <c r="B112" s="6">
        <v>128322049</v>
      </c>
      <c r="C112" s="6" t="s">
        <v>3850</v>
      </c>
      <c r="D112" s="6" t="s">
        <v>2747</v>
      </c>
      <c r="E112" s="7">
        <v>8.1429999999999998E-5</v>
      </c>
      <c r="F112" s="7">
        <v>0.953432180502503</v>
      </c>
      <c r="G112" s="6" t="s">
        <v>37</v>
      </c>
      <c r="H112" s="6" t="s">
        <v>36</v>
      </c>
      <c r="I112" s="6">
        <v>0.99939999999999996</v>
      </c>
      <c r="J112" s="6">
        <v>-3.94</v>
      </c>
      <c r="K112" s="50" t="s">
        <v>145</v>
      </c>
    </row>
    <row r="113" spans="1:11" x14ac:dyDescent="0.3">
      <c r="A113" s="49">
        <v>12</v>
      </c>
      <c r="B113" s="6">
        <v>132139821</v>
      </c>
      <c r="C113" s="6" t="s">
        <v>3851</v>
      </c>
      <c r="D113" s="6" t="s">
        <v>2703</v>
      </c>
      <c r="E113" s="7">
        <v>8.2390000000000002E-5</v>
      </c>
      <c r="F113" s="7">
        <v>0.953432180502503</v>
      </c>
      <c r="G113" s="6" t="s">
        <v>36</v>
      </c>
      <c r="H113" s="6" t="s">
        <v>39</v>
      </c>
      <c r="I113" s="6">
        <v>0.99929999999999997</v>
      </c>
      <c r="J113" s="6">
        <v>-3.9369999999999998</v>
      </c>
      <c r="K113" s="50" t="s">
        <v>145</v>
      </c>
    </row>
    <row r="114" spans="1:11" x14ac:dyDescent="0.3">
      <c r="A114" s="49">
        <v>12</v>
      </c>
      <c r="B114" s="6">
        <v>132144057</v>
      </c>
      <c r="C114" s="6" t="s">
        <v>3852</v>
      </c>
      <c r="D114" s="6" t="s">
        <v>2703</v>
      </c>
      <c r="E114" s="7">
        <v>8.2390000000000002E-5</v>
      </c>
      <c r="F114" s="7">
        <v>0.953432180502503</v>
      </c>
      <c r="G114" s="6" t="s">
        <v>36</v>
      </c>
      <c r="H114" s="6" t="s">
        <v>39</v>
      </c>
      <c r="I114" s="6">
        <v>0.99929999999999997</v>
      </c>
      <c r="J114" s="6">
        <v>-3.9369999999999998</v>
      </c>
      <c r="K114" s="50" t="s">
        <v>145</v>
      </c>
    </row>
    <row r="115" spans="1:11" x14ac:dyDescent="0.3">
      <c r="A115" s="49">
        <v>11</v>
      </c>
      <c r="B115" s="6">
        <v>134259554</v>
      </c>
      <c r="C115" s="6" t="s">
        <v>3853</v>
      </c>
      <c r="D115" s="6" t="s">
        <v>2897</v>
      </c>
      <c r="E115" s="7">
        <v>8.4839999999999994E-5</v>
      </c>
      <c r="F115" s="7">
        <v>0.953432180502503</v>
      </c>
      <c r="G115" s="6" t="s">
        <v>38</v>
      </c>
      <c r="H115" s="6" t="s">
        <v>39</v>
      </c>
      <c r="I115" s="7">
        <v>6.9999999999999999E-4</v>
      </c>
      <c r="J115" s="6">
        <v>3.93</v>
      </c>
      <c r="K115" s="50" t="s">
        <v>143</v>
      </c>
    </row>
    <row r="116" spans="1:11" x14ac:dyDescent="0.3">
      <c r="A116" s="49">
        <v>12</v>
      </c>
      <c r="B116" s="6">
        <v>52321269</v>
      </c>
      <c r="C116" s="6" t="s">
        <v>3854</v>
      </c>
      <c r="D116" s="6" t="s">
        <v>1139</v>
      </c>
      <c r="E116" s="7">
        <v>8.5309999999999995E-5</v>
      </c>
      <c r="F116" s="7">
        <v>0.953432180502503</v>
      </c>
      <c r="G116" s="6" t="s">
        <v>38</v>
      </c>
      <c r="H116" s="6" t="s">
        <v>36</v>
      </c>
      <c r="I116" s="6">
        <v>0.9476</v>
      </c>
      <c r="J116" s="6">
        <v>-3.9289999999999998</v>
      </c>
      <c r="K116" s="50" t="s">
        <v>145</v>
      </c>
    </row>
    <row r="117" spans="1:11" x14ac:dyDescent="0.3">
      <c r="A117" s="49">
        <v>1</v>
      </c>
      <c r="B117" s="6">
        <v>173826664</v>
      </c>
      <c r="C117" s="6" t="s">
        <v>3855</v>
      </c>
      <c r="D117" s="6" t="s">
        <v>1746</v>
      </c>
      <c r="E117" s="7">
        <v>8.6799999999999996E-5</v>
      </c>
      <c r="F117" s="7">
        <v>0.953432180502503</v>
      </c>
      <c r="G117" s="6" t="s">
        <v>37</v>
      </c>
      <c r="H117" s="6" t="s">
        <v>77</v>
      </c>
      <c r="I117" s="6">
        <v>0.99980000000000002</v>
      </c>
      <c r="J117" s="6">
        <v>-3.9249999999999998</v>
      </c>
      <c r="K117" s="50" t="s">
        <v>145</v>
      </c>
    </row>
    <row r="118" spans="1:11" x14ac:dyDescent="0.3">
      <c r="A118" s="49">
        <v>5</v>
      </c>
      <c r="B118" s="6">
        <v>181053213</v>
      </c>
      <c r="C118" s="6" t="s">
        <v>3856</v>
      </c>
      <c r="D118" s="6" t="s">
        <v>926</v>
      </c>
      <c r="E118" s="7">
        <v>8.6849999999999997E-5</v>
      </c>
      <c r="F118" s="7">
        <v>0.953432180502503</v>
      </c>
      <c r="G118" s="6" t="s">
        <v>37</v>
      </c>
      <c r="H118" s="6" t="s">
        <v>36</v>
      </c>
      <c r="I118" s="6">
        <v>5.1999999999999998E-3</v>
      </c>
      <c r="J118" s="6">
        <v>3.9249999999999998</v>
      </c>
      <c r="K118" s="50" t="s">
        <v>143</v>
      </c>
    </row>
    <row r="119" spans="1:11" x14ac:dyDescent="0.3">
      <c r="A119" s="49">
        <v>6</v>
      </c>
      <c r="B119" s="6">
        <v>79203709</v>
      </c>
      <c r="C119" s="6" t="s">
        <v>3857</v>
      </c>
      <c r="D119" s="6" t="s">
        <v>2590</v>
      </c>
      <c r="E119" s="7">
        <v>8.7180000000000002E-5</v>
      </c>
      <c r="F119" s="7">
        <v>0.953432180502503</v>
      </c>
      <c r="G119" s="6" t="s">
        <v>38</v>
      </c>
      <c r="H119" s="6" t="s">
        <v>37</v>
      </c>
      <c r="I119" s="6">
        <v>0.99280000000000002</v>
      </c>
      <c r="J119" s="6">
        <v>-3.9239999999999999</v>
      </c>
      <c r="K119" s="50" t="s">
        <v>145</v>
      </c>
    </row>
    <row r="120" spans="1:11" x14ac:dyDescent="0.3">
      <c r="A120" s="49">
        <v>4</v>
      </c>
      <c r="B120" s="6">
        <v>41680883</v>
      </c>
      <c r="C120" s="6" t="s">
        <v>3858</v>
      </c>
      <c r="D120" s="6" t="s">
        <v>1309</v>
      </c>
      <c r="E120" s="7">
        <v>8.7929999999999993E-5</v>
      </c>
      <c r="F120" s="7">
        <v>0.953432180502503</v>
      </c>
      <c r="G120" s="6" t="s">
        <v>38</v>
      </c>
      <c r="H120" s="6" t="s">
        <v>36</v>
      </c>
      <c r="I120" s="6">
        <v>0.99750000000000005</v>
      </c>
      <c r="J120" s="6">
        <v>-3.9220000000000002</v>
      </c>
      <c r="K120" s="50" t="s">
        <v>145</v>
      </c>
    </row>
    <row r="121" spans="1:11" x14ac:dyDescent="0.3">
      <c r="A121" s="49">
        <v>8</v>
      </c>
      <c r="B121" s="6">
        <v>106447833</v>
      </c>
      <c r="C121" s="6" t="s">
        <v>3859</v>
      </c>
      <c r="D121" s="6" t="s">
        <v>1362</v>
      </c>
      <c r="E121" s="7">
        <v>8.8170000000000005E-5</v>
      </c>
      <c r="F121" s="7">
        <v>0.953432180502503</v>
      </c>
      <c r="G121" s="6" t="s">
        <v>38</v>
      </c>
      <c r="H121" s="6" t="s">
        <v>39</v>
      </c>
      <c r="I121" s="6">
        <v>0.41220000000000001</v>
      </c>
      <c r="J121" s="6">
        <v>3.9209999999999998</v>
      </c>
      <c r="K121" s="50" t="s">
        <v>143</v>
      </c>
    </row>
    <row r="122" spans="1:11" x14ac:dyDescent="0.3">
      <c r="A122" s="49">
        <v>16</v>
      </c>
      <c r="B122" s="6">
        <v>1222088</v>
      </c>
      <c r="C122" s="6" t="s">
        <v>3860</v>
      </c>
      <c r="D122" s="6" t="s">
        <v>439</v>
      </c>
      <c r="E122" s="7">
        <v>9.1169999999999996E-5</v>
      </c>
      <c r="F122" s="7">
        <v>0.953432180502503</v>
      </c>
      <c r="G122" s="6" t="s">
        <v>38</v>
      </c>
      <c r="H122" s="6" t="s">
        <v>39</v>
      </c>
      <c r="I122" s="7">
        <v>5.9999999999999995E-4</v>
      </c>
      <c r="J122" s="6">
        <v>3.9129999999999998</v>
      </c>
      <c r="K122" s="50" t="s">
        <v>143</v>
      </c>
    </row>
    <row r="123" spans="1:11" x14ac:dyDescent="0.3">
      <c r="A123" s="49">
        <v>11</v>
      </c>
      <c r="B123" s="6">
        <v>46366065</v>
      </c>
      <c r="C123" s="6" t="s">
        <v>3861</v>
      </c>
      <c r="D123" s="6" t="s">
        <v>1370</v>
      </c>
      <c r="E123" s="7">
        <v>9.145E-5</v>
      </c>
      <c r="F123" s="7">
        <v>0.953432180502503</v>
      </c>
      <c r="G123" s="6" t="s">
        <v>38</v>
      </c>
      <c r="H123" s="6" t="s">
        <v>39</v>
      </c>
      <c r="I123" s="6">
        <v>0.99939999999999996</v>
      </c>
      <c r="J123" s="6">
        <v>-3.9119999999999999</v>
      </c>
      <c r="K123" s="50" t="s">
        <v>145</v>
      </c>
    </row>
    <row r="124" spans="1:11" x14ac:dyDescent="0.3">
      <c r="A124" s="49">
        <v>17</v>
      </c>
      <c r="B124" s="6">
        <v>63632869</v>
      </c>
      <c r="C124" s="6" t="s">
        <v>3862</v>
      </c>
      <c r="D124" s="6" t="s">
        <v>2206</v>
      </c>
      <c r="E124" s="7">
        <v>9.2130000000000001E-5</v>
      </c>
      <c r="F124" s="7">
        <v>0.953432180502503</v>
      </c>
      <c r="G124" s="6" t="s">
        <v>37</v>
      </c>
      <c r="H124" s="6" t="s">
        <v>39</v>
      </c>
      <c r="I124" s="6">
        <v>0.12139999999999999</v>
      </c>
      <c r="J124" s="6">
        <v>3.91</v>
      </c>
      <c r="K124" s="50" t="s">
        <v>143</v>
      </c>
    </row>
    <row r="125" spans="1:11" x14ac:dyDescent="0.3">
      <c r="A125" s="49">
        <v>4</v>
      </c>
      <c r="B125" s="6">
        <v>105912097</v>
      </c>
      <c r="C125" s="6" t="s">
        <v>3863</v>
      </c>
      <c r="D125" s="6" t="s">
        <v>2310</v>
      </c>
      <c r="E125" s="7">
        <v>9.2559999999999995E-5</v>
      </c>
      <c r="F125" s="7">
        <v>0.953432180502503</v>
      </c>
      <c r="G125" s="6" t="s">
        <v>37</v>
      </c>
      <c r="H125" s="6" t="s">
        <v>36</v>
      </c>
      <c r="I125" s="6">
        <v>1.5E-3</v>
      </c>
      <c r="J125" s="6">
        <v>3.9089999999999998</v>
      </c>
      <c r="K125" s="50" t="s">
        <v>143</v>
      </c>
    </row>
    <row r="126" spans="1:11" x14ac:dyDescent="0.3">
      <c r="A126" s="49">
        <v>3</v>
      </c>
      <c r="B126" s="6">
        <v>151213284</v>
      </c>
      <c r="C126" s="6" t="s">
        <v>3864</v>
      </c>
      <c r="D126" s="6" t="s">
        <v>1378</v>
      </c>
      <c r="E126" s="7">
        <v>9.3049999999999998E-5</v>
      </c>
      <c r="F126" s="7">
        <v>0.953432180502503</v>
      </c>
      <c r="G126" s="6" t="s">
        <v>38</v>
      </c>
      <c r="H126" s="6" t="s">
        <v>39</v>
      </c>
      <c r="I126" s="6">
        <v>3.3999999999999998E-3</v>
      </c>
      <c r="J126" s="6">
        <v>3.9079999999999999</v>
      </c>
      <c r="K126" s="50" t="s">
        <v>143</v>
      </c>
    </row>
    <row r="127" spans="1:11" x14ac:dyDescent="0.3">
      <c r="A127" s="49">
        <v>16</v>
      </c>
      <c r="B127" s="6">
        <v>48167568</v>
      </c>
      <c r="C127" s="6" t="s">
        <v>3865</v>
      </c>
      <c r="D127" s="6" t="s">
        <v>1059</v>
      </c>
      <c r="E127" s="7">
        <v>9.3700000000000001E-5</v>
      </c>
      <c r="F127" s="7">
        <v>0.953432180502503</v>
      </c>
      <c r="G127" s="6" t="s">
        <v>38</v>
      </c>
      <c r="H127" s="6" t="s">
        <v>39</v>
      </c>
      <c r="I127" s="6">
        <v>2.7400000000000001E-2</v>
      </c>
      <c r="J127" s="6">
        <v>3.9060000000000001</v>
      </c>
      <c r="K127" s="50" t="s">
        <v>143</v>
      </c>
    </row>
    <row r="128" spans="1:11" x14ac:dyDescent="0.3">
      <c r="A128" s="49">
        <v>3</v>
      </c>
      <c r="B128" s="6">
        <v>100339964</v>
      </c>
      <c r="C128" s="6" t="s">
        <v>3866</v>
      </c>
      <c r="D128" s="6" t="s">
        <v>2326</v>
      </c>
      <c r="E128" s="7">
        <v>9.3939999999999998E-5</v>
      </c>
      <c r="F128" s="7">
        <v>0.953432180502503</v>
      </c>
      <c r="G128" s="6" t="s">
        <v>36</v>
      </c>
      <c r="H128" s="6" t="s">
        <v>39</v>
      </c>
      <c r="I128" s="6">
        <v>0.99929999999999997</v>
      </c>
      <c r="J128" s="6">
        <v>-3.9060000000000001</v>
      </c>
      <c r="K128" s="50" t="s">
        <v>145</v>
      </c>
    </row>
    <row r="129" spans="1:11" x14ac:dyDescent="0.3">
      <c r="A129" s="49">
        <v>2</v>
      </c>
      <c r="B129" s="6">
        <v>162282342</v>
      </c>
      <c r="C129" s="6" t="s">
        <v>3867</v>
      </c>
      <c r="D129" s="6" t="s">
        <v>773</v>
      </c>
      <c r="E129" s="7">
        <v>9.4939999999999996E-5</v>
      </c>
      <c r="F129" s="7">
        <v>0.953432180502503</v>
      </c>
      <c r="G129" s="6" t="s">
        <v>38</v>
      </c>
      <c r="H129" s="6" t="s">
        <v>37</v>
      </c>
      <c r="I129" s="6">
        <v>0.98970000000000002</v>
      </c>
      <c r="J129" s="6">
        <v>-3.903</v>
      </c>
      <c r="K129" s="50" t="s">
        <v>145</v>
      </c>
    </row>
    <row r="130" spans="1:11" x14ac:dyDescent="0.3">
      <c r="A130" s="49">
        <v>3</v>
      </c>
      <c r="B130" s="6">
        <v>14714160</v>
      </c>
      <c r="C130" s="6" t="s">
        <v>3868</v>
      </c>
      <c r="D130" s="6" t="s">
        <v>932</v>
      </c>
      <c r="E130" s="7">
        <v>9.5779999999999994E-5</v>
      </c>
      <c r="F130" s="7">
        <v>0.953432180502503</v>
      </c>
      <c r="G130" s="6" t="s">
        <v>36</v>
      </c>
      <c r="H130" s="6" t="s">
        <v>39</v>
      </c>
      <c r="I130" s="6">
        <v>3.5000000000000001E-3</v>
      </c>
      <c r="J130" s="6">
        <v>3.9009999999999998</v>
      </c>
      <c r="K130" s="50" t="s">
        <v>143</v>
      </c>
    </row>
    <row r="131" spans="1:11" x14ac:dyDescent="0.3">
      <c r="A131" s="49">
        <v>1</v>
      </c>
      <c r="B131" s="6">
        <v>1915271</v>
      </c>
      <c r="C131" s="6" t="s">
        <v>3869</v>
      </c>
      <c r="D131" s="6" t="s">
        <v>2878</v>
      </c>
      <c r="E131" s="7">
        <v>9.6529999999999999E-5</v>
      </c>
      <c r="F131" s="7">
        <v>0.953432180502503</v>
      </c>
      <c r="G131" s="6" t="s">
        <v>36</v>
      </c>
      <c r="H131" s="6" t="s">
        <v>39</v>
      </c>
      <c r="I131" s="6">
        <v>1.9E-2</v>
      </c>
      <c r="J131" s="6">
        <v>3.899</v>
      </c>
      <c r="K131" s="50" t="s">
        <v>143</v>
      </c>
    </row>
    <row r="132" spans="1:11" x14ac:dyDescent="0.3">
      <c r="A132" s="49">
        <v>7</v>
      </c>
      <c r="B132" s="6">
        <v>75996258</v>
      </c>
      <c r="C132" s="6" t="s">
        <v>3870</v>
      </c>
      <c r="D132" s="6" t="s">
        <v>2164</v>
      </c>
      <c r="E132" s="7">
        <v>9.789E-5</v>
      </c>
      <c r="F132" s="7">
        <v>0.953432180502503</v>
      </c>
      <c r="G132" s="6" t="s">
        <v>37</v>
      </c>
      <c r="H132" s="6" t="s">
        <v>36</v>
      </c>
      <c r="I132" s="6">
        <v>1.9699999999999999E-2</v>
      </c>
      <c r="J132" s="6">
        <v>3.8959999999999999</v>
      </c>
      <c r="K132" s="50" t="s">
        <v>143</v>
      </c>
    </row>
    <row r="133" spans="1:11" x14ac:dyDescent="0.3">
      <c r="A133" s="49">
        <v>19</v>
      </c>
      <c r="B133" s="6">
        <v>5977997</v>
      </c>
      <c r="C133" s="6" t="s">
        <v>3871</v>
      </c>
      <c r="D133" s="6" t="s">
        <v>1746</v>
      </c>
      <c r="E133" s="7">
        <v>9.8889999999999997E-5</v>
      </c>
      <c r="F133" s="7">
        <v>0.953432180502503</v>
      </c>
      <c r="G133" s="6" t="s">
        <v>39</v>
      </c>
      <c r="H133" s="6" t="s">
        <v>43</v>
      </c>
      <c r="I133" s="6">
        <v>1.4E-3</v>
      </c>
      <c r="J133" s="6">
        <v>3.8929999999999998</v>
      </c>
      <c r="K133" s="50" t="s">
        <v>143</v>
      </c>
    </row>
    <row r="134" spans="1:11" x14ac:dyDescent="0.3">
      <c r="A134" s="49">
        <v>15</v>
      </c>
      <c r="B134" s="6">
        <v>30092765</v>
      </c>
      <c r="C134" s="6" t="s">
        <v>3872</v>
      </c>
      <c r="D134" s="6" t="s">
        <v>1021</v>
      </c>
      <c r="E134" s="7">
        <v>9.9279999999999998E-5</v>
      </c>
      <c r="F134" s="7">
        <v>0.953432180502503</v>
      </c>
      <c r="G134" s="6" t="s">
        <v>38</v>
      </c>
      <c r="H134" s="6" t="s">
        <v>36</v>
      </c>
      <c r="I134" s="6">
        <v>0.99590000000000001</v>
      </c>
      <c r="J134" s="6">
        <v>-3.8919999999999999</v>
      </c>
      <c r="K134" s="50" t="s">
        <v>145</v>
      </c>
    </row>
    <row r="135" spans="1:11" x14ac:dyDescent="0.3">
      <c r="A135" s="49">
        <v>14</v>
      </c>
      <c r="B135" s="6">
        <v>92941556</v>
      </c>
      <c r="C135" s="6" t="s">
        <v>3873</v>
      </c>
      <c r="D135" s="6" t="s">
        <v>1114</v>
      </c>
      <c r="E135" s="7">
        <v>9.9439999999999997E-5</v>
      </c>
      <c r="F135" s="7">
        <v>0.953432180502503</v>
      </c>
      <c r="G135" s="6" t="s">
        <v>37</v>
      </c>
      <c r="H135" s="6" t="s">
        <v>36</v>
      </c>
      <c r="I135" s="7">
        <v>2.0000000000000001E-4</v>
      </c>
      <c r="J135" s="6">
        <v>3.8919999999999999</v>
      </c>
      <c r="K135" s="50" t="s">
        <v>143</v>
      </c>
    </row>
    <row r="136" spans="1:11" x14ac:dyDescent="0.3">
      <c r="A136" s="49">
        <v>5</v>
      </c>
      <c r="B136" s="6">
        <v>76570670</v>
      </c>
      <c r="C136" s="6" t="s">
        <v>3874</v>
      </c>
      <c r="D136" s="6" t="s">
        <v>2778</v>
      </c>
      <c r="E136" s="7">
        <v>9.9770000000000002E-5</v>
      </c>
      <c r="F136" s="7">
        <v>0.953432180502503</v>
      </c>
      <c r="G136" s="6" t="s">
        <v>36</v>
      </c>
      <c r="H136" s="6" t="s">
        <v>39</v>
      </c>
      <c r="I136" s="6">
        <v>1.8599999999999998E-2</v>
      </c>
      <c r="J136" s="6">
        <v>3.891</v>
      </c>
      <c r="K136" s="50" t="s">
        <v>143</v>
      </c>
    </row>
    <row r="137" spans="1:11" x14ac:dyDescent="0.3">
      <c r="A137" s="51">
        <v>14</v>
      </c>
      <c r="B137" s="16">
        <v>95203150</v>
      </c>
      <c r="C137" s="16" t="s">
        <v>3875</v>
      </c>
      <c r="D137" s="16" t="s">
        <v>1005</v>
      </c>
      <c r="E137" s="11">
        <v>9.993E-5</v>
      </c>
      <c r="F137" s="11">
        <v>0.953432180502503</v>
      </c>
      <c r="G137" s="16" t="s">
        <v>37</v>
      </c>
      <c r="H137" s="16" t="s">
        <v>36</v>
      </c>
      <c r="I137" s="16">
        <v>2.5499999999999998E-2</v>
      </c>
      <c r="J137" s="16">
        <v>3.891</v>
      </c>
      <c r="K137" s="52" t="s">
        <v>143</v>
      </c>
    </row>
  </sheetData>
  <mergeCells count="1">
    <mergeCell ref="A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72315-5653-4AA5-90B1-89DD49FB302E}">
  <dimension ref="A1:K746"/>
  <sheetViews>
    <sheetView workbookViewId="0">
      <selection activeCell="C16" sqref="C16"/>
    </sheetView>
  </sheetViews>
  <sheetFormatPr defaultColWidth="9.109375" defaultRowHeight="14.4" x14ac:dyDescent="0.3"/>
  <cols>
    <col min="1" max="1" width="9.109375" style="6" customWidth="1"/>
    <col min="2" max="2" width="11.77734375" style="6" customWidth="1"/>
    <col min="3" max="3" width="13" style="6" customWidth="1"/>
    <col min="4" max="4" width="9.109375" style="6"/>
    <col min="5" max="6" width="8.88671875" style="7" customWidth="1"/>
    <col min="7" max="10" width="9.109375" style="6"/>
    <col min="11" max="11" width="10" style="6" customWidth="1"/>
    <col min="12" max="16384" width="9.109375" style="6"/>
  </cols>
  <sheetData>
    <row r="1" spans="1:11" ht="28.2" customHeight="1" x14ac:dyDescent="0.3">
      <c r="A1" s="64" t="s">
        <v>5432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3" spans="1:11" x14ac:dyDescent="0.3">
      <c r="A3" s="48" t="s">
        <v>1739</v>
      </c>
      <c r="B3" s="23" t="s">
        <v>2961</v>
      </c>
      <c r="C3" s="23" t="s">
        <v>122</v>
      </c>
      <c r="D3" s="23" t="s">
        <v>636</v>
      </c>
      <c r="E3" s="43" t="s">
        <v>21</v>
      </c>
      <c r="F3" s="43" t="s">
        <v>2927</v>
      </c>
      <c r="G3" s="23" t="s">
        <v>30</v>
      </c>
      <c r="H3" s="23" t="s">
        <v>31</v>
      </c>
      <c r="I3" s="23" t="s">
        <v>123</v>
      </c>
      <c r="J3" s="23" t="s">
        <v>124</v>
      </c>
      <c r="K3" s="24" t="s">
        <v>125</v>
      </c>
    </row>
    <row r="4" spans="1:11" x14ac:dyDescent="0.3">
      <c r="A4" s="74">
        <v>4</v>
      </c>
      <c r="B4" s="75">
        <v>99318162</v>
      </c>
      <c r="C4" s="75" t="s">
        <v>1686</v>
      </c>
      <c r="D4" s="75" t="s">
        <v>218</v>
      </c>
      <c r="E4" s="7">
        <v>4.8780000000000001E-31</v>
      </c>
      <c r="F4" s="7">
        <v>4.1902244387999998E-24</v>
      </c>
      <c r="G4" s="6" t="s">
        <v>37</v>
      </c>
      <c r="H4" s="6" t="s">
        <v>36</v>
      </c>
      <c r="I4" s="6">
        <v>2.1999999999999999E-2</v>
      </c>
      <c r="J4" s="6">
        <v>-11.586</v>
      </c>
      <c r="K4" s="50" t="s">
        <v>149</v>
      </c>
    </row>
    <row r="5" spans="1:11" x14ac:dyDescent="0.3">
      <c r="A5" s="74">
        <v>4</v>
      </c>
      <c r="B5" s="75">
        <v>99336850</v>
      </c>
      <c r="C5" s="75" t="s">
        <v>1689</v>
      </c>
      <c r="D5" s="75" t="s">
        <v>232</v>
      </c>
      <c r="E5" s="7">
        <v>1.97E-11</v>
      </c>
      <c r="F5" s="7">
        <v>3.6262265614285699E-5</v>
      </c>
      <c r="G5" s="6" t="s">
        <v>37</v>
      </c>
      <c r="H5" s="6" t="s">
        <v>36</v>
      </c>
      <c r="I5" s="6">
        <v>0.58930000000000005</v>
      </c>
      <c r="J5" s="6">
        <v>-6.7080000000000002</v>
      </c>
      <c r="K5" s="50" t="s">
        <v>150</v>
      </c>
    </row>
    <row r="6" spans="1:11" x14ac:dyDescent="0.3">
      <c r="A6" s="74">
        <v>4</v>
      </c>
      <c r="B6" s="75">
        <v>99342808</v>
      </c>
      <c r="C6" s="75" t="s">
        <v>1691</v>
      </c>
      <c r="D6" s="75" t="s">
        <v>232</v>
      </c>
      <c r="E6" s="7">
        <v>2.2729999999999999E-11</v>
      </c>
      <c r="F6" s="7">
        <v>3.6262265614285699E-5</v>
      </c>
      <c r="G6" s="6" t="s">
        <v>37</v>
      </c>
      <c r="H6" s="6" t="s">
        <v>36</v>
      </c>
      <c r="I6" s="6">
        <v>0.40899999999999997</v>
      </c>
      <c r="J6" s="6">
        <v>6.6870000000000003</v>
      </c>
      <c r="K6" s="50" t="s">
        <v>151</v>
      </c>
    </row>
    <row r="7" spans="1:11" x14ac:dyDescent="0.3">
      <c r="A7" s="74">
        <v>4</v>
      </c>
      <c r="B7" s="75">
        <v>99344955</v>
      </c>
      <c r="C7" s="75" t="s">
        <v>1694</v>
      </c>
      <c r="D7" s="75" t="s">
        <v>232</v>
      </c>
      <c r="E7" s="7">
        <v>2.5750000000000002E-11</v>
      </c>
      <c r="F7" s="7">
        <v>3.6262265614285699E-5</v>
      </c>
      <c r="G7" s="6" t="s">
        <v>37</v>
      </c>
      <c r="H7" s="6" t="s">
        <v>36</v>
      </c>
      <c r="I7" s="6">
        <v>0.41070000000000001</v>
      </c>
      <c r="J7" s="6">
        <v>6.6689999999999996</v>
      </c>
      <c r="K7" s="50" t="s">
        <v>151</v>
      </c>
    </row>
    <row r="8" spans="1:11" x14ac:dyDescent="0.3">
      <c r="A8" s="74">
        <v>4</v>
      </c>
      <c r="B8" s="75">
        <v>99345173</v>
      </c>
      <c r="C8" s="75" t="s">
        <v>1696</v>
      </c>
      <c r="D8" s="75" t="s">
        <v>232</v>
      </c>
      <c r="E8" s="7">
        <v>2.5879999999999999E-11</v>
      </c>
      <c r="F8" s="7">
        <v>3.6262265614285699E-5</v>
      </c>
      <c r="G8" s="6" t="s">
        <v>38</v>
      </c>
      <c r="H8" s="6" t="s">
        <v>39</v>
      </c>
      <c r="I8" s="6">
        <v>0.58930000000000005</v>
      </c>
      <c r="J8" s="6">
        <v>-6.6680000000000001</v>
      </c>
      <c r="K8" s="50" t="s">
        <v>150</v>
      </c>
    </row>
    <row r="9" spans="1:11" x14ac:dyDescent="0.3">
      <c r="A9" s="74">
        <v>4</v>
      </c>
      <c r="B9" s="75">
        <v>99339632</v>
      </c>
      <c r="C9" s="75" t="s">
        <v>1698</v>
      </c>
      <c r="D9" s="75" t="s">
        <v>232</v>
      </c>
      <c r="E9" s="7">
        <v>2.6440000000000001E-11</v>
      </c>
      <c r="F9" s="7">
        <v>3.6262265614285699E-5</v>
      </c>
      <c r="G9" s="6" t="s">
        <v>37</v>
      </c>
      <c r="H9" s="6" t="s">
        <v>36</v>
      </c>
      <c r="I9" s="6">
        <v>0.58930000000000005</v>
      </c>
      <c r="J9" s="6">
        <v>-6.665</v>
      </c>
      <c r="K9" s="50" t="s">
        <v>150</v>
      </c>
    </row>
    <row r="10" spans="1:11" x14ac:dyDescent="0.3">
      <c r="A10" s="74">
        <v>4</v>
      </c>
      <c r="B10" s="75">
        <v>99342785</v>
      </c>
      <c r="C10" s="75" t="s">
        <v>1700</v>
      </c>
      <c r="D10" s="75" t="s">
        <v>232</v>
      </c>
      <c r="E10" s="7">
        <v>2.9549999999999997E-11</v>
      </c>
      <c r="F10" s="7">
        <v>3.6262265614285699E-5</v>
      </c>
      <c r="G10" s="6" t="s">
        <v>37</v>
      </c>
      <c r="H10" s="6" t="s">
        <v>36</v>
      </c>
      <c r="I10" s="6">
        <v>0.41020000000000001</v>
      </c>
      <c r="J10" s="6">
        <v>6.649</v>
      </c>
      <c r="K10" s="50" t="s">
        <v>151</v>
      </c>
    </row>
    <row r="11" spans="1:11" x14ac:dyDescent="0.3">
      <c r="A11" s="74">
        <v>4</v>
      </c>
      <c r="B11" s="75">
        <v>99340795</v>
      </c>
      <c r="C11" s="75" t="s">
        <v>1703</v>
      </c>
      <c r="D11" s="75" t="s">
        <v>232</v>
      </c>
      <c r="E11" s="7">
        <v>4.3529999999999997E-11</v>
      </c>
      <c r="F11" s="7">
        <v>4.6740587797500001E-5</v>
      </c>
      <c r="G11" s="6" t="s">
        <v>38</v>
      </c>
      <c r="H11" s="6" t="s">
        <v>39</v>
      </c>
      <c r="I11" s="6">
        <v>0.41060000000000002</v>
      </c>
      <c r="J11" s="6">
        <v>6.5919999999999996</v>
      </c>
      <c r="K11" s="50" t="s">
        <v>151</v>
      </c>
    </row>
    <row r="12" spans="1:11" x14ac:dyDescent="0.3">
      <c r="A12" s="74">
        <v>4</v>
      </c>
      <c r="B12" s="75">
        <v>99344976</v>
      </c>
      <c r="C12" s="75" t="s">
        <v>1705</v>
      </c>
      <c r="D12" s="75" t="s">
        <v>232</v>
      </c>
      <c r="E12" s="7">
        <v>8.4250000000000006E-11</v>
      </c>
      <c r="F12" s="7">
        <v>8.0412375055555598E-5</v>
      </c>
      <c r="G12" s="6" t="s">
        <v>37</v>
      </c>
      <c r="H12" s="6" t="s">
        <v>36</v>
      </c>
      <c r="I12" s="6">
        <v>0.76729999999999998</v>
      </c>
      <c r="J12" s="6">
        <v>6.4930000000000003</v>
      </c>
      <c r="K12" s="50" t="s">
        <v>151</v>
      </c>
    </row>
    <row r="13" spans="1:11" x14ac:dyDescent="0.3">
      <c r="A13" s="74">
        <v>4</v>
      </c>
      <c r="B13" s="75">
        <v>99346974</v>
      </c>
      <c r="C13" s="75" t="s">
        <v>1707</v>
      </c>
      <c r="D13" s="75" t="s">
        <v>232</v>
      </c>
      <c r="E13" s="7">
        <v>1.264E-10</v>
      </c>
      <c r="F13" s="7">
        <v>1.0857818144E-4</v>
      </c>
      <c r="G13" s="6" t="s">
        <v>37</v>
      </c>
      <c r="H13" s="6" t="s">
        <v>36</v>
      </c>
      <c r="I13" s="6">
        <v>0.27810000000000001</v>
      </c>
      <c r="J13" s="6">
        <v>-6.431</v>
      </c>
      <c r="K13" s="50" t="s">
        <v>150</v>
      </c>
    </row>
    <row r="14" spans="1:11" x14ac:dyDescent="0.3">
      <c r="A14" s="74">
        <v>4</v>
      </c>
      <c r="B14" s="75">
        <v>99336750</v>
      </c>
      <c r="C14" s="75" t="s">
        <v>3039</v>
      </c>
      <c r="D14" s="75" t="s">
        <v>232</v>
      </c>
      <c r="E14" s="7">
        <v>2.8839999999999999E-8</v>
      </c>
      <c r="F14" s="7">
        <v>2.2215180501538499E-2</v>
      </c>
      <c r="G14" s="6" t="s">
        <v>37</v>
      </c>
      <c r="H14" s="6" t="s">
        <v>36</v>
      </c>
      <c r="I14" s="6">
        <v>0.90339999999999998</v>
      </c>
      <c r="J14" s="6">
        <v>-5.548</v>
      </c>
      <c r="K14" s="50" t="s">
        <v>152</v>
      </c>
    </row>
    <row r="15" spans="1:11" x14ac:dyDescent="0.3">
      <c r="A15" s="74">
        <v>4</v>
      </c>
      <c r="B15" s="75">
        <v>99346975</v>
      </c>
      <c r="C15" s="75" t="s">
        <v>3040</v>
      </c>
      <c r="D15" s="75" t="s">
        <v>232</v>
      </c>
      <c r="E15" s="7">
        <v>3.1960000000000003E-8</v>
      </c>
      <c r="F15" s="7">
        <v>2.2215180501538499E-2</v>
      </c>
      <c r="G15" s="6" t="s">
        <v>38</v>
      </c>
      <c r="H15" s="6" t="s">
        <v>36</v>
      </c>
      <c r="I15" s="6">
        <v>0.90339999999999998</v>
      </c>
      <c r="J15" s="6">
        <v>-5.53</v>
      </c>
      <c r="K15" s="50" t="s">
        <v>152</v>
      </c>
    </row>
    <row r="16" spans="1:11" x14ac:dyDescent="0.3">
      <c r="A16" s="74">
        <v>4</v>
      </c>
      <c r="B16" s="75">
        <v>99347888</v>
      </c>
      <c r="C16" s="75" t="s">
        <v>3041</v>
      </c>
      <c r="D16" s="75" t="s">
        <v>232</v>
      </c>
      <c r="E16" s="7">
        <v>3.3619999999999999E-8</v>
      </c>
      <c r="F16" s="7">
        <v>2.2215180501538499E-2</v>
      </c>
      <c r="G16" s="6" t="s">
        <v>38</v>
      </c>
      <c r="H16" s="6" t="s">
        <v>39</v>
      </c>
      <c r="I16" s="6">
        <v>9.6600000000000005E-2</v>
      </c>
      <c r="J16" s="6">
        <v>5.5209999999999999</v>
      </c>
      <c r="K16" s="50" t="s">
        <v>153</v>
      </c>
    </row>
    <row r="17" spans="1:11" x14ac:dyDescent="0.3">
      <c r="A17" s="49">
        <v>8</v>
      </c>
      <c r="B17" s="6">
        <v>20180934</v>
      </c>
      <c r="C17" s="6" t="s">
        <v>3042</v>
      </c>
      <c r="D17" s="6" t="s">
        <v>1748</v>
      </c>
      <c r="E17" s="7">
        <v>4.7300000000000001E-7</v>
      </c>
      <c r="F17" s="7">
        <v>0.28009276657333299</v>
      </c>
      <c r="G17" s="6" t="s">
        <v>38</v>
      </c>
      <c r="H17" s="6" t="s">
        <v>39</v>
      </c>
      <c r="I17" s="7">
        <v>1E-4</v>
      </c>
      <c r="J17" s="6">
        <v>5.0369999999999999</v>
      </c>
      <c r="K17" s="50" t="s">
        <v>154</v>
      </c>
    </row>
    <row r="18" spans="1:11" x14ac:dyDescent="0.3">
      <c r="A18" s="49">
        <v>1</v>
      </c>
      <c r="B18" s="6">
        <v>3475901</v>
      </c>
      <c r="C18" s="6" t="s">
        <v>3043</v>
      </c>
      <c r="D18" s="6" t="s">
        <v>1764</v>
      </c>
      <c r="E18" s="7">
        <v>4.8910000000000001E-7</v>
      </c>
      <c r="F18" s="7">
        <v>0.28009276657333299</v>
      </c>
      <c r="G18" s="6" t="s">
        <v>37</v>
      </c>
      <c r="H18" s="6" t="s">
        <v>36</v>
      </c>
      <c r="I18" s="6">
        <v>0</v>
      </c>
      <c r="J18" s="6">
        <v>5.0309999999999997</v>
      </c>
      <c r="K18" s="50" t="s">
        <v>154</v>
      </c>
    </row>
    <row r="19" spans="1:11" x14ac:dyDescent="0.3">
      <c r="A19" s="49">
        <v>16</v>
      </c>
      <c r="B19" s="6">
        <v>89537290</v>
      </c>
      <c r="C19" s="6" t="s">
        <v>3047</v>
      </c>
      <c r="D19" s="6" t="s">
        <v>620</v>
      </c>
      <c r="E19" s="7">
        <v>8.5270000000000001E-7</v>
      </c>
      <c r="F19" s="7">
        <v>0.38804599104347798</v>
      </c>
      <c r="G19" s="6" t="s">
        <v>42</v>
      </c>
      <c r="H19" s="6" t="s">
        <v>36</v>
      </c>
      <c r="I19" s="6">
        <v>0.57940000000000003</v>
      </c>
      <c r="J19" s="6">
        <v>-4.923</v>
      </c>
      <c r="K19" s="50" t="s">
        <v>152</v>
      </c>
    </row>
    <row r="20" spans="1:11" x14ac:dyDescent="0.3">
      <c r="A20" s="49">
        <v>8</v>
      </c>
      <c r="B20" s="6">
        <v>132960958</v>
      </c>
      <c r="C20" s="6" t="s">
        <v>3054</v>
      </c>
      <c r="D20" s="6" t="s">
        <v>47</v>
      </c>
      <c r="E20" s="7">
        <v>8.611E-7</v>
      </c>
      <c r="F20" s="7">
        <v>0.38804599104347798</v>
      </c>
      <c r="G20" s="6" t="s">
        <v>37</v>
      </c>
      <c r="H20" s="6" t="s">
        <v>36</v>
      </c>
      <c r="I20" s="7">
        <v>5.0000000000000001E-4</v>
      </c>
      <c r="J20" s="6">
        <v>4.9210000000000003</v>
      </c>
      <c r="K20" s="50" t="s">
        <v>156</v>
      </c>
    </row>
    <row r="21" spans="1:11" x14ac:dyDescent="0.3">
      <c r="A21" s="49">
        <v>2</v>
      </c>
      <c r="B21" s="6">
        <v>189666700</v>
      </c>
      <c r="C21" s="6" t="s">
        <v>3045</v>
      </c>
      <c r="D21" s="6" t="s">
        <v>1879</v>
      </c>
      <c r="E21" s="7">
        <v>9.0879999999999999E-7</v>
      </c>
      <c r="F21" s="7">
        <v>0.38804599104347798</v>
      </c>
      <c r="G21" s="6" t="s">
        <v>38</v>
      </c>
      <c r="H21" s="6" t="s">
        <v>39</v>
      </c>
      <c r="I21" s="6">
        <v>0.99890000000000001</v>
      </c>
      <c r="J21" s="6">
        <v>-4.91</v>
      </c>
      <c r="K21" s="50" t="s">
        <v>155</v>
      </c>
    </row>
    <row r="22" spans="1:11" x14ac:dyDescent="0.3">
      <c r="A22" s="49">
        <v>6</v>
      </c>
      <c r="B22" s="6">
        <v>28276388</v>
      </c>
      <c r="C22" s="6" t="s">
        <v>3048</v>
      </c>
      <c r="D22" s="6" t="s">
        <v>1750</v>
      </c>
      <c r="E22" s="7">
        <v>9.132E-7</v>
      </c>
      <c r="F22" s="7">
        <v>0.38804599104347798</v>
      </c>
      <c r="G22" s="6" t="s">
        <v>37</v>
      </c>
      <c r="H22" s="6" t="s">
        <v>36</v>
      </c>
      <c r="I22" s="6">
        <v>0</v>
      </c>
      <c r="J22" s="6">
        <v>4.9089999999999998</v>
      </c>
      <c r="K22" s="50" t="s">
        <v>157</v>
      </c>
    </row>
    <row r="23" spans="1:11" x14ac:dyDescent="0.3">
      <c r="A23" s="49">
        <v>16</v>
      </c>
      <c r="B23" s="6">
        <v>89537178</v>
      </c>
      <c r="C23" s="6" t="s">
        <v>3046</v>
      </c>
      <c r="D23" s="6" t="s">
        <v>620</v>
      </c>
      <c r="E23" s="7">
        <v>9.6069999999999997E-7</v>
      </c>
      <c r="F23" s="7">
        <v>0.38804599104347798</v>
      </c>
      <c r="G23" s="6" t="s">
        <v>38</v>
      </c>
      <c r="H23" s="6" t="s">
        <v>39</v>
      </c>
      <c r="I23" s="6">
        <v>0.5806</v>
      </c>
      <c r="J23" s="6">
        <v>-4.9000000000000004</v>
      </c>
      <c r="K23" s="50" t="s">
        <v>152</v>
      </c>
    </row>
    <row r="24" spans="1:11" x14ac:dyDescent="0.3">
      <c r="A24" s="49">
        <v>3</v>
      </c>
      <c r="B24" s="6">
        <v>9742094</v>
      </c>
      <c r="C24" s="6" t="s">
        <v>3049</v>
      </c>
      <c r="D24" s="6" t="s">
        <v>1751</v>
      </c>
      <c r="E24" s="7">
        <v>1.012E-6</v>
      </c>
      <c r="F24" s="7">
        <v>0.38804599104347798</v>
      </c>
      <c r="G24" s="6" t="s">
        <v>38</v>
      </c>
      <c r="H24" s="6" t="s">
        <v>39</v>
      </c>
      <c r="I24" s="6">
        <v>0</v>
      </c>
      <c r="J24" s="6">
        <v>4.8890000000000002</v>
      </c>
      <c r="K24" s="50" t="s">
        <v>157</v>
      </c>
    </row>
    <row r="25" spans="1:11" x14ac:dyDescent="0.3">
      <c r="A25" s="49">
        <v>3</v>
      </c>
      <c r="B25" s="6">
        <v>9907095</v>
      </c>
      <c r="C25" s="6" t="s">
        <v>3050</v>
      </c>
      <c r="D25" s="6" t="s">
        <v>440</v>
      </c>
      <c r="E25" s="7">
        <v>1.012E-6</v>
      </c>
      <c r="F25" s="7">
        <v>0.38804599104347798</v>
      </c>
      <c r="G25" s="6" t="s">
        <v>38</v>
      </c>
      <c r="H25" s="6" t="s">
        <v>39</v>
      </c>
      <c r="I25" s="6">
        <v>0</v>
      </c>
      <c r="J25" s="6">
        <v>4.8890000000000002</v>
      </c>
      <c r="K25" s="50" t="s">
        <v>157</v>
      </c>
    </row>
    <row r="26" spans="1:11" x14ac:dyDescent="0.3">
      <c r="A26" s="49">
        <v>8</v>
      </c>
      <c r="B26" s="6">
        <v>132843526</v>
      </c>
      <c r="C26" s="6" t="s">
        <v>3059</v>
      </c>
      <c r="D26" s="6" t="s">
        <v>1746</v>
      </c>
      <c r="E26" s="7">
        <v>1.0389999999999999E-6</v>
      </c>
      <c r="F26" s="7">
        <v>0.38804599104347798</v>
      </c>
      <c r="G26" s="6" t="s">
        <v>37</v>
      </c>
      <c r="H26" s="6" t="s">
        <v>40</v>
      </c>
      <c r="I26" s="7">
        <v>2.0000000000000001E-4</v>
      </c>
      <c r="J26" s="6">
        <v>4.8840000000000003</v>
      </c>
      <c r="K26" s="50" t="s">
        <v>156</v>
      </c>
    </row>
    <row r="27" spans="1:11" x14ac:dyDescent="0.3">
      <c r="A27" s="49">
        <v>2</v>
      </c>
      <c r="B27" s="6">
        <v>48621078</v>
      </c>
      <c r="C27" s="6" t="s">
        <v>3052</v>
      </c>
      <c r="D27" s="6" t="s">
        <v>1769</v>
      </c>
      <c r="E27" s="7">
        <v>1.2529999999999999E-6</v>
      </c>
      <c r="F27" s="7">
        <v>0.44771319751999999</v>
      </c>
      <c r="G27" s="6" t="s">
        <v>37</v>
      </c>
      <c r="H27" s="6" t="s">
        <v>36</v>
      </c>
      <c r="I27" s="6">
        <v>0</v>
      </c>
      <c r="J27" s="6">
        <v>4.8470000000000004</v>
      </c>
      <c r="K27" s="50" t="s">
        <v>154</v>
      </c>
    </row>
    <row r="28" spans="1:11" x14ac:dyDescent="0.3">
      <c r="A28" s="49">
        <v>16</v>
      </c>
      <c r="B28" s="6">
        <v>89524259</v>
      </c>
      <c r="C28" s="6" t="s">
        <v>3058</v>
      </c>
      <c r="D28" s="6" t="s">
        <v>620</v>
      </c>
      <c r="E28" s="7">
        <v>1.3030000000000001E-6</v>
      </c>
      <c r="F28" s="7">
        <v>0.44771319751999999</v>
      </c>
      <c r="G28" s="6" t="s">
        <v>37</v>
      </c>
      <c r="H28" s="6" t="s">
        <v>36</v>
      </c>
      <c r="I28" s="6">
        <v>0.57940000000000003</v>
      </c>
      <c r="J28" s="6">
        <v>-4.8390000000000004</v>
      </c>
      <c r="K28" s="50" t="s">
        <v>152</v>
      </c>
    </row>
    <row r="29" spans="1:11" x14ac:dyDescent="0.3">
      <c r="A29" s="49">
        <v>20</v>
      </c>
      <c r="B29" s="6">
        <v>37158813</v>
      </c>
      <c r="C29" s="6" t="s">
        <v>3044</v>
      </c>
      <c r="D29" s="6" t="s">
        <v>1753</v>
      </c>
      <c r="E29" s="7">
        <v>1.4389999999999999E-6</v>
      </c>
      <c r="F29" s="7">
        <v>0.47542600746153801</v>
      </c>
      <c r="G29" s="6" t="s">
        <v>38</v>
      </c>
      <c r="H29" s="6" t="s">
        <v>39</v>
      </c>
      <c r="I29" s="6">
        <v>0.99719999999999998</v>
      </c>
      <c r="J29" s="6">
        <v>-4.82</v>
      </c>
      <c r="K29" s="50" t="s">
        <v>158</v>
      </c>
    </row>
    <row r="30" spans="1:11" x14ac:dyDescent="0.3">
      <c r="A30" s="49">
        <v>2</v>
      </c>
      <c r="B30" s="6">
        <v>38729588</v>
      </c>
      <c r="C30" s="6" t="s">
        <v>3053</v>
      </c>
      <c r="D30" s="6" t="s">
        <v>411</v>
      </c>
      <c r="E30" s="7">
        <v>1.792E-6</v>
      </c>
      <c r="F30" s="7">
        <v>0.56614396195348804</v>
      </c>
      <c r="G30" s="6" t="s">
        <v>38</v>
      </c>
      <c r="H30" s="6" t="s">
        <v>39</v>
      </c>
      <c r="I30" s="6">
        <v>0</v>
      </c>
      <c r="J30" s="6">
        <v>4.7759999999999998</v>
      </c>
      <c r="K30" s="50" t="s">
        <v>159</v>
      </c>
    </row>
    <row r="31" spans="1:11" x14ac:dyDescent="0.3">
      <c r="A31" s="49">
        <v>11</v>
      </c>
      <c r="B31" s="6">
        <v>3779306</v>
      </c>
      <c r="C31" s="6" t="s">
        <v>3057</v>
      </c>
      <c r="D31" s="6" t="s">
        <v>554</v>
      </c>
      <c r="E31" s="7">
        <v>1.8819999999999999E-6</v>
      </c>
      <c r="F31" s="7">
        <v>0.56614396195348804</v>
      </c>
      <c r="G31" s="6" t="s">
        <v>38</v>
      </c>
      <c r="H31" s="6" t="s">
        <v>39</v>
      </c>
      <c r="I31" s="6">
        <v>0</v>
      </c>
      <c r="J31" s="6">
        <v>4.766</v>
      </c>
      <c r="K31" s="50" t="s">
        <v>157</v>
      </c>
    </row>
    <row r="32" spans="1:11" x14ac:dyDescent="0.3">
      <c r="A32" s="49">
        <v>17</v>
      </c>
      <c r="B32" s="6">
        <v>74849974</v>
      </c>
      <c r="C32" s="6" t="s">
        <v>3051</v>
      </c>
      <c r="D32" s="6" t="s">
        <v>1336</v>
      </c>
      <c r="E32" s="7">
        <v>2.0360000000000001E-6</v>
      </c>
      <c r="F32" s="7">
        <v>0.56614396195348804</v>
      </c>
      <c r="G32" s="6" t="s">
        <v>37</v>
      </c>
      <c r="H32" s="6" t="s">
        <v>36</v>
      </c>
      <c r="I32" s="7">
        <v>2.0000000000000001E-4</v>
      </c>
      <c r="J32" s="6">
        <v>4.75</v>
      </c>
      <c r="K32" s="50" t="s">
        <v>160</v>
      </c>
    </row>
    <row r="33" spans="1:11" x14ac:dyDescent="0.3">
      <c r="A33" s="49">
        <v>8</v>
      </c>
      <c r="B33" s="6">
        <v>132727983</v>
      </c>
      <c r="C33" s="6" t="s">
        <v>3062</v>
      </c>
      <c r="D33" s="6" t="s">
        <v>1747</v>
      </c>
      <c r="E33" s="7">
        <v>2.057E-6</v>
      </c>
      <c r="F33" s="7">
        <v>0.56614396195348804</v>
      </c>
      <c r="G33" s="6" t="s">
        <v>37</v>
      </c>
      <c r="H33" s="6" t="s">
        <v>36</v>
      </c>
      <c r="I33" s="6">
        <v>0.99970000000000003</v>
      </c>
      <c r="J33" s="6">
        <v>-4.7480000000000002</v>
      </c>
      <c r="K33" s="50" t="s">
        <v>161</v>
      </c>
    </row>
    <row r="34" spans="1:11" x14ac:dyDescent="0.3">
      <c r="A34" s="49">
        <v>16</v>
      </c>
      <c r="B34" s="6">
        <v>89541271</v>
      </c>
      <c r="C34" s="6" t="s">
        <v>3056</v>
      </c>
      <c r="D34" s="6" t="s">
        <v>620</v>
      </c>
      <c r="E34" s="7">
        <v>2.1560000000000002E-6</v>
      </c>
      <c r="F34" s="7">
        <v>0.56614396195348804</v>
      </c>
      <c r="G34" s="6" t="s">
        <v>38</v>
      </c>
      <c r="H34" s="6" t="s">
        <v>39</v>
      </c>
      <c r="I34" s="6">
        <v>0.58050000000000002</v>
      </c>
      <c r="J34" s="6">
        <v>-4.7380000000000004</v>
      </c>
      <c r="K34" s="50" t="s">
        <v>152</v>
      </c>
    </row>
    <row r="35" spans="1:11" x14ac:dyDescent="0.3">
      <c r="A35" s="49">
        <v>20</v>
      </c>
      <c r="B35" s="6">
        <v>16379718</v>
      </c>
      <c r="C35" s="6" t="s">
        <v>3055</v>
      </c>
      <c r="D35" s="6" t="s">
        <v>1752</v>
      </c>
      <c r="E35" s="7">
        <v>2.1670000000000002E-6</v>
      </c>
      <c r="F35" s="7">
        <v>0.56614396195348804</v>
      </c>
      <c r="G35" s="6" t="s">
        <v>37</v>
      </c>
      <c r="H35" s="6" t="s">
        <v>36</v>
      </c>
      <c r="I35" s="6">
        <v>0</v>
      </c>
      <c r="J35" s="6">
        <v>4.7370000000000001</v>
      </c>
      <c r="K35" s="50" t="s">
        <v>159</v>
      </c>
    </row>
    <row r="36" spans="1:11" x14ac:dyDescent="0.3">
      <c r="A36" s="49">
        <v>16</v>
      </c>
      <c r="B36" s="6">
        <v>61652158</v>
      </c>
      <c r="C36" s="6" t="s">
        <v>3060</v>
      </c>
      <c r="D36" s="6" t="s">
        <v>1626</v>
      </c>
      <c r="E36" s="7">
        <v>2.3369999999999998E-6</v>
      </c>
      <c r="F36" s="7">
        <v>0.56614396195348804</v>
      </c>
      <c r="G36" s="6" t="s">
        <v>37</v>
      </c>
      <c r="H36" s="6" t="s">
        <v>39</v>
      </c>
      <c r="I36" s="6">
        <v>1</v>
      </c>
      <c r="J36" s="6">
        <v>-4.7220000000000004</v>
      </c>
      <c r="K36" s="50" t="s">
        <v>162</v>
      </c>
    </row>
    <row r="37" spans="1:11" x14ac:dyDescent="0.3">
      <c r="A37" s="49">
        <v>10</v>
      </c>
      <c r="B37" s="6">
        <v>93663085</v>
      </c>
      <c r="C37" s="6" t="s">
        <v>3063</v>
      </c>
      <c r="D37" s="6" t="s">
        <v>1394</v>
      </c>
      <c r="E37" s="7">
        <v>2.4109999999999999E-6</v>
      </c>
      <c r="F37" s="7">
        <v>0.56614396195348804</v>
      </c>
      <c r="G37" s="6" t="s">
        <v>38</v>
      </c>
      <c r="H37" s="6" t="s">
        <v>36</v>
      </c>
      <c r="I37" s="6">
        <v>0.99780000000000002</v>
      </c>
      <c r="J37" s="6">
        <v>4.7160000000000002</v>
      </c>
      <c r="K37" s="50" t="s">
        <v>165</v>
      </c>
    </row>
    <row r="38" spans="1:11" x14ac:dyDescent="0.3">
      <c r="A38" s="49">
        <v>7</v>
      </c>
      <c r="B38" s="6">
        <v>4783439</v>
      </c>
      <c r="C38" s="6" t="s">
        <v>3064</v>
      </c>
      <c r="D38" s="6" t="s">
        <v>386</v>
      </c>
      <c r="E38" s="7">
        <v>2.4729999999999999E-6</v>
      </c>
      <c r="F38" s="7">
        <v>0.56614396195348804</v>
      </c>
      <c r="G38" s="6" t="s">
        <v>38</v>
      </c>
      <c r="H38" s="6" t="s">
        <v>39</v>
      </c>
      <c r="I38" s="6">
        <v>1</v>
      </c>
      <c r="J38" s="6">
        <v>-4.71</v>
      </c>
      <c r="K38" s="50" t="s">
        <v>163</v>
      </c>
    </row>
    <row r="39" spans="1:11" x14ac:dyDescent="0.3">
      <c r="A39" s="49">
        <v>12</v>
      </c>
      <c r="B39" s="6">
        <v>100051239</v>
      </c>
      <c r="C39" s="6" t="s">
        <v>3065</v>
      </c>
      <c r="D39" s="6" t="s">
        <v>1755</v>
      </c>
      <c r="E39" s="7">
        <v>2.5730000000000002E-6</v>
      </c>
      <c r="F39" s="7">
        <v>0.56614396195348804</v>
      </c>
      <c r="G39" s="6" t="s">
        <v>37</v>
      </c>
      <c r="H39" s="6" t="s">
        <v>39</v>
      </c>
      <c r="I39" s="6">
        <v>1</v>
      </c>
      <c r="J39" s="6">
        <v>-4.702</v>
      </c>
      <c r="K39" s="50" t="s">
        <v>162</v>
      </c>
    </row>
    <row r="40" spans="1:11" x14ac:dyDescent="0.3">
      <c r="A40" s="49">
        <v>9</v>
      </c>
      <c r="B40" s="6">
        <v>35616766</v>
      </c>
      <c r="C40" s="6" t="s">
        <v>3066</v>
      </c>
      <c r="D40" s="6" t="s">
        <v>2160</v>
      </c>
      <c r="E40" s="7">
        <v>2.587E-6</v>
      </c>
      <c r="F40" s="7">
        <v>0.56614396195348804</v>
      </c>
      <c r="G40" s="6" t="s">
        <v>38</v>
      </c>
      <c r="H40" s="6" t="s">
        <v>39</v>
      </c>
      <c r="I40" s="6">
        <v>0</v>
      </c>
      <c r="J40" s="6">
        <v>4.7009999999999996</v>
      </c>
      <c r="K40" s="50" t="s">
        <v>154</v>
      </c>
    </row>
    <row r="41" spans="1:11" x14ac:dyDescent="0.3">
      <c r="A41" s="49">
        <v>12</v>
      </c>
      <c r="B41" s="6">
        <v>69654405</v>
      </c>
      <c r="C41" s="6" t="s">
        <v>3126</v>
      </c>
      <c r="D41" s="6" t="s">
        <v>835</v>
      </c>
      <c r="E41" s="7">
        <v>2.6309999999999999E-6</v>
      </c>
      <c r="F41" s="7">
        <v>0.56614396195348804</v>
      </c>
      <c r="G41" s="6" t="s">
        <v>37</v>
      </c>
      <c r="H41" s="6" t="s">
        <v>39</v>
      </c>
      <c r="I41" s="6">
        <v>0.38350000000000001</v>
      </c>
      <c r="J41" s="6">
        <v>-4.6980000000000004</v>
      </c>
      <c r="K41" s="50" t="s">
        <v>150</v>
      </c>
    </row>
    <row r="42" spans="1:11" x14ac:dyDescent="0.3">
      <c r="A42" s="49">
        <v>8</v>
      </c>
      <c r="B42" s="6">
        <v>20148116</v>
      </c>
      <c r="C42" s="6" t="s">
        <v>3067</v>
      </c>
      <c r="D42" s="6" t="s">
        <v>1748</v>
      </c>
      <c r="E42" s="7">
        <v>2.7080000000000002E-6</v>
      </c>
      <c r="F42" s="7">
        <v>0.56614396195348804</v>
      </c>
      <c r="G42" s="6" t="s">
        <v>38</v>
      </c>
      <c r="H42" s="6" t="s">
        <v>39</v>
      </c>
      <c r="I42" s="7">
        <v>1E-4</v>
      </c>
      <c r="J42" s="6">
        <v>4.6920000000000002</v>
      </c>
      <c r="K42" s="50" t="s">
        <v>164</v>
      </c>
    </row>
    <row r="43" spans="1:11" x14ac:dyDescent="0.3">
      <c r="A43" s="49">
        <v>4</v>
      </c>
      <c r="B43" s="6">
        <v>99347033</v>
      </c>
      <c r="C43" s="6" t="s">
        <v>3087</v>
      </c>
      <c r="D43" s="6" t="s">
        <v>232</v>
      </c>
      <c r="E43" s="7">
        <v>2.7650000000000002E-6</v>
      </c>
      <c r="F43" s="7">
        <v>0.56614396195348804</v>
      </c>
      <c r="G43" s="6" t="s">
        <v>38</v>
      </c>
      <c r="H43" s="6" t="s">
        <v>36</v>
      </c>
      <c r="I43" s="6">
        <v>9.1999999999999998E-3</v>
      </c>
      <c r="J43" s="6">
        <v>-4.6879999999999997</v>
      </c>
      <c r="K43" s="50" t="s">
        <v>175</v>
      </c>
    </row>
    <row r="44" spans="1:11" x14ac:dyDescent="0.3">
      <c r="A44" s="49">
        <v>4</v>
      </c>
      <c r="B44" s="6">
        <v>99347033</v>
      </c>
      <c r="C44" s="6" t="s">
        <v>3087</v>
      </c>
      <c r="D44" s="6" t="s">
        <v>232</v>
      </c>
      <c r="E44" s="7">
        <v>2.7700000000000002E-6</v>
      </c>
      <c r="F44" s="7">
        <v>0.56614396195348804</v>
      </c>
      <c r="G44" s="6" t="s">
        <v>38</v>
      </c>
      <c r="H44" s="6" t="s">
        <v>36</v>
      </c>
      <c r="I44" s="6">
        <v>9.2999999999999992E-3</v>
      </c>
      <c r="J44" s="6">
        <v>-4.6870000000000003</v>
      </c>
      <c r="K44" s="50" t="s">
        <v>150</v>
      </c>
    </row>
    <row r="45" spans="1:11" x14ac:dyDescent="0.3">
      <c r="A45" s="49">
        <v>15</v>
      </c>
      <c r="B45" s="6">
        <v>75338213</v>
      </c>
      <c r="C45" s="6" t="s">
        <v>3068</v>
      </c>
      <c r="D45" s="6" t="s">
        <v>1071</v>
      </c>
      <c r="E45" s="7">
        <v>2.8339999999999999E-6</v>
      </c>
      <c r="F45" s="7">
        <v>0.56614396195348804</v>
      </c>
      <c r="G45" s="6" t="s">
        <v>37</v>
      </c>
      <c r="H45" s="6" t="s">
        <v>36</v>
      </c>
      <c r="I45" s="6">
        <v>0</v>
      </c>
      <c r="J45" s="6">
        <v>4.6829999999999998</v>
      </c>
      <c r="K45" s="50" t="s">
        <v>157</v>
      </c>
    </row>
    <row r="46" spans="1:11" x14ac:dyDescent="0.3">
      <c r="A46" s="49">
        <v>15</v>
      </c>
      <c r="B46" s="6">
        <v>75338225</v>
      </c>
      <c r="C46" s="6" t="s">
        <v>3069</v>
      </c>
      <c r="D46" s="6" t="s">
        <v>1071</v>
      </c>
      <c r="E46" s="7">
        <v>2.8339999999999999E-6</v>
      </c>
      <c r="F46" s="7">
        <v>0.56614396195348804</v>
      </c>
      <c r="G46" s="6" t="s">
        <v>37</v>
      </c>
      <c r="H46" s="6" t="s">
        <v>39</v>
      </c>
      <c r="I46" s="6">
        <v>0</v>
      </c>
      <c r="J46" s="6">
        <v>4.6829999999999998</v>
      </c>
      <c r="K46" s="50" t="s">
        <v>157</v>
      </c>
    </row>
    <row r="47" spans="1:11" x14ac:dyDescent="0.3">
      <c r="A47" s="49">
        <v>21</v>
      </c>
      <c r="B47" s="6">
        <v>39192930</v>
      </c>
      <c r="C47" s="6" t="s">
        <v>3061</v>
      </c>
      <c r="D47" s="6" t="s">
        <v>1746</v>
      </c>
      <c r="E47" s="7">
        <v>3.0079999999999998E-6</v>
      </c>
      <c r="F47" s="7">
        <v>0.58038832539130403</v>
      </c>
      <c r="G47" s="6" t="s">
        <v>48</v>
      </c>
      <c r="H47" s="6" t="s">
        <v>36</v>
      </c>
      <c r="I47" s="6">
        <v>0.55930000000000002</v>
      </c>
      <c r="J47" s="6">
        <v>4.67</v>
      </c>
      <c r="K47" s="50" t="s">
        <v>166</v>
      </c>
    </row>
    <row r="48" spans="1:11" x14ac:dyDescent="0.3">
      <c r="A48" s="49">
        <v>1</v>
      </c>
      <c r="B48" s="6">
        <v>1310824</v>
      </c>
      <c r="C48" s="6" t="s">
        <v>3070</v>
      </c>
      <c r="D48" s="6" t="s">
        <v>2751</v>
      </c>
      <c r="E48" s="7">
        <v>3.0860000000000002E-6</v>
      </c>
      <c r="F48" s="7">
        <v>0.58038832539130403</v>
      </c>
      <c r="G48" s="6" t="s">
        <v>121</v>
      </c>
      <c r="H48" s="6" t="s">
        <v>36</v>
      </c>
      <c r="I48" s="6">
        <v>0.99139999999999995</v>
      </c>
      <c r="J48" s="6">
        <v>4.665</v>
      </c>
      <c r="K48" s="50" t="s">
        <v>165</v>
      </c>
    </row>
    <row r="49" spans="1:11" x14ac:dyDescent="0.3">
      <c r="A49" s="49">
        <v>10</v>
      </c>
      <c r="B49" s="6">
        <v>113726300</v>
      </c>
      <c r="C49" s="6" t="s">
        <v>3071</v>
      </c>
      <c r="D49" s="6" t="s">
        <v>1810</v>
      </c>
      <c r="E49" s="7">
        <v>3.1080000000000001E-6</v>
      </c>
      <c r="F49" s="7">
        <v>0.58038832539130403</v>
      </c>
      <c r="G49" s="6" t="s">
        <v>37</v>
      </c>
      <c r="H49" s="6" t="s">
        <v>36</v>
      </c>
      <c r="I49" s="6">
        <v>1</v>
      </c>
      <c r="J49" s="6">
        <v>-4.6639999999999997</v>
      </c>
      <c r="K49" s="50" t="s">
        <v>163</v>
      </c>
    </row>
    <row r="50" spans="1:11" x14ac:dyDescent="0.3">
      <c r="A50" s="49">
        <v>1</v>
      </c>
      <c r="B50" s="6">
        <v>162587615</v>
      </c>
      <c r="C50" s="6" t="s">
        <v>3227</v>
      </c>
      <c r="D50" s="6" t="s">
        <v>1883</v>
      </c>
      <c r="E50" s="7">
        <v>3.2650000000000001E-6</v>
      </c>
      <c r="F50" s="7">
        <v>0.59673404659574503</v>
      </c>
      <c r="G50" s="6" t="s">
        <v>38</v>
      </c>
      <c r="H50" s="6" t="s">
        <v>39</v>
      </c>
      <c r="I50" s="7">
        <v>5.9999999999999995E-4</v>
      </c>
      <c r="J50" s="6">
        <v>4.6529999999999996</v>
      </c>
      <c r="K50" s="50" t="s">
        <v>151</v>
      </c>
    </row>
    <row r="51" spans="1:11" x14ac:dyDescent="0.3">
      <c r="A51" s="49">
        <v>1</v>
      </c>
      <c r="B51" s="6">
        <v>227733817</v>
      </c>
      <c r="C51" s="6" t="s">
        <v>3072</v>
      </c>
      <c r="D51" s="6" t="s">
        <v>1762</v>
      </c>
      <c r="E51" s="7">
        <v>4.1119999999999998E-6</v>
      </c>
      <c r="F51" s="7">
        <v>0.73588060733333305</v>
      </c>
      <c r="G51" s="6" t="s">
        <v>36</v>
      </c>
      <c r="H51" s="6" t="s">
        <v>39</v>
      </c>
      <c r="I51" s="6">
        <v>1</v>
      </c>
      <c r="J51" s="6">
        <v>-4.6059999999999999</v>
      </c>
      <c r="K51" s="50" t="s">
        <v>162</v>
      </c>
    </row>
    <row r="52" spans="1:11" x14ac:dyDescent="0.3">
      <c r="A52" s="49">
        <v>1</v>
      </c>
      <c r="B52" s="6">
        <v>2405759</v>
      </c>
      <c r="C52" s="6" t="s">
        <v>3073</v>
      </c>
      <c r="D52" s="6" t="s">
        <v>1749</v>
      </c>
      <c r="E52" s="7">
        <v>4.2089999999999999E-6</v>
      </c>
      <c r="F52" s="7">
        <v>0.73786742069387801</v>
      </c>
      <c r="G52" s="6" t="s">
        <v>37</v>
      </c>
      <c r="H52" s="6" t="s">
        <v>36</v>
      </c>
      <c r="I52" s="6">
        <v>0</v>
      </c>
      <c r="J52" s="6">
        <v>4.601</v>
      </c>
      <c r="K52" s="50" t="s">
        <v>164</v>
      </c>
    </row>
    <row r="53" spans="1:11" x14ac:dyDescent="0.3">
      <c r="A53" s="49">
        <v>3</v>
      </c>
      <c r="B53" s="6">
        <v>126461910</v>
      </c>
      <c r="C53" s="6" t="s">
        <v>3076</v>
      </c>
      <c r="D53" s="6" t="s">
        <v>1856</v>
      </c>
      <c r="E53" s="7">
        <v>4.6970000000000001E-6</v>
      </c>
      <c r="F53" s="7">
        <v>0.76107807559999996</v>
      </c>
      <c r="G53" s="6" t="s">
        <v>38</v>
      </c>
      <c r="H53" s="6" t="s">
        <v>39</v>
      </c>
      <c r="I53" s="7">
        <v>1E-4</v>
      </c>
      <c r="J53" s="6">
        <v>4.5780000000000003</v>
      </c>
      <c r="K53" s="50" t="s">
        <v>154</v>
      </c>
    </row>
    <row r="54" spans="1:11" x14ac:dyDescent="0.3">
      <c r="A54" s="49">
        <v>1</v>
      </c>
      <c r="B54" s="6">
        <v>12847885</v>
      </c>
      <c r="C54" s="6" t="s">
        <v>3077</v>
      </c>
      <c r="D54" s="6" t="s">
        <v>881</v>
      </c>
      <c r="E54" s="7">
        <v>4.6999999999999999E-6</v>
      </c>
      <c r="F54" s="7">
        <v>0.76107807559999996</v>
      </c>
      <c r="G54" s="6" t="s">
        <v>38</v>
      </c>
      <c r="H54" s="6" t="s">
        <v>39</v>
      </c>
      <c r="I54" s="6">
        <v>0</v>
      </c>
      <c r="J54" s="6">
        <v>4.5780000000000003</v>
      </c>
      <c r="K54" s="50" t="s">
        <v>157</v>
      </c>
    </row>
    <row r="55" spans="1:11" x14ac:dyDescent="0.3">
      <c r="A55" s="49">
        <v>10</v>
      </c>
      <c r="B55" s="6">
        <v>62196541</v>
      </c>
      <c r="C55" s="6" t="s">
        <v>3746</v>
      </c>
      <c r="D55" s="6" t="s">
        <v>889</v>
      </c>
      <c r="E55" s="7">
        <v>4.724E-6</v>
      </c>
      <c r="F55" s="7">
        <v>0.76107807559999996</v>
      </c>
      <c r="G55" s="6" t="s">
        <v>36</v>
      </c>
      <c r="H55" s="6" t="s">
        <v>39</v>
      </c>
      <c r="I55" s="7">
        <v>5.9999999999999995E-4</v>
      </c>
      <c r="J55" s="6">
        <v>4.577</v>
      </c>
      <c r="K55" s="50" t="s">
        <v>167</v>
      </c>
    </row>
    <row r="56" spans="1:11" x14ac:dyDescent="0.3">
      <c r="A56" s="49">
        <v>14</v>
      </c>
      <c r="B56" s="6">
        <v>94097048</v>
      </c>
      <c r="C56" s="6" t="s">
        <v>3078</v>
      </c>
      <c r="D56" s="6" t="s">
        <v>1845</v>
      </c>
      <c r="E56" s="7">
        <v>4.7380000000000002E-6</v>
      </c>
      <c r="F56" s="7">
        <v>0.76107807559999996</v>
      </c>
      <c r="G56" s="6" t="s">
        <v>38</v>
      </c>
      <c r="H56" s="6" t="s">
        <v>39</v>
      </c>
      <c r="I56" s="6">
        <v>0.99990000000000001</v>
      </c>
      <c r="J56" s="6">
        <v>-4.5759999999999996</v>
      </c>
      <c r="K56" s="50" t="s">
        <v>163</v>
      </c>
    </row>
    <row r="57" spans="1:11" x14ac:dyDescent="0.3">
      <c r="A57" s="49">
        <v>15</v>
      </c>
      <c r="B57" s="6">
        <v>61951908</v>
      </c>
      <c r="C57" s="6" t="s">
        <v>3079</v>
      </c>
      <c r="D57" s="6" t="s">
        <v>885</v>
      </c>
      <c r="E57" s="7">
        <v>4.8160000000000001E-6</v>
      </c>
      <c r="F57" s="7">
        <v>0.76107807559999996</v>
      </c>
      <c r="G57" s="6" t="s">
        <v>37</v>
      </c>
      <c r="H57" s="6" t="s">
        <v>36</v>
      </c>
      <c r="I57" s="6">
        <v>0</v>
      </c>
      <c r="J57" s="6">
        <v>4.5730000000000004</v>
      </c>
      <c r="K57" s="50" t="s">
        <v>164</v>
      </c>
    </row>
    <row r="58" spans="1:11" x14ac:dyDescent="0.3">
      <c r="A58" s="49">
        <v>3</v>
      </c>
      <c r="B58" s="6">
        <v>101348037</v>
      </c>
      <c r="C58" s="6" t="s">
        <v>3080</v>
      </c>
      <c r="D58" s="6" t="s">
        <v>1766</v>
      </c>
      <c r="E58" s="7">
        <v>4.8729999999999998E-6</v>
      </c>
      <c r="F58" s="7">
        <v>0.76107807559999996</v>
      </c>
      <c r="G58" s="6" t="s">
        <v>37</v>
      </c>
      <c r="H58" s="6" t="s">
        <v>36</v>
      </c>
      <c r="I58" s="6">
        <v>1</v>
      </c>
      <c r="J58" s="6">
        <v>-4.57</v>
      </c>
      <c r="K58" s="50" t="s">
        <v>162</v>
      </c>
    </row>
    <row r="59" spans="1:11" x14ac:dyDescent="0.3">
      <c r="A59" s="49">
        <v>16</v>
      </c>
      <c r="B59" s="6">
        <v>89530813</v>
      </c>
      <c r="C59" s="6" t="s">
        <v>3075</v>
      </c>
      <c r="D59" s="6" t="s">
        <v>620</v>
      </c>
      <c r="E59" s="7">
        <v>4.9629999999999997E-6</v>
      </c>
      <c r="F59" s="7">
        <v>0.76129282674999998</v>
      </c>
      <c r="G59" s="6" t="s">
        <v>38</v>
      </c>
      <c r="H59" s="6" t="s">
        <v>39</v>
      </c>
      <c r="I59" s="6">
        <v>0.58109999999999995</v>
      </c>
      <c r="J59" s="6">
        <v>-4.5659999999999998</v>
      </c>
      <c r="K59" s="50" t="s">
        <v>152</v>
      </c>
    </row>
    <row r="60" spans="1:11" x14ac:dyDescent="0.3">
      <c r="A60" s="49">
        <v>12</v>
      </c>
      <c r="B60" s="6">
        <v>69678699</v>
      </c>
      <c r="C60" s="6" t="s">
        <v>3099</v>
      </c>
      <c r="D60" s="6" t="s">
        <v>835</v>
      </c>
      <c r="E60" s="7">
        <v>5.3179999999999997E-6</v>
      </c>
      <c r="F60" s="7">
        <v>0.80143622154385996</v>
      </c>
      <c r="G60" s="6" t="s">
        <v>36</v>
      </c>
      <c r="H60" s="6" t="s">
        <v>39</v>
      </c>
      <c r="I60" s="6">
        <v>0.61</v>
      </c>
      <c r="J60" s="6">
        <v>4.5519999999999996</v>
      </c>
      <c r="K60" s="50" t="s">
        <v>151</v>
      </c>
    </row>
    <row r="61" spans="1:11" x14ac:dyDescent="0.3">
      <c r="A61" s="49">
        <v>4</v>
      </c>
      <c r="B61" s="6">
        <v>1834402</v>
      </c>
      <c r="C61" s="6" t="s">
        <v>3082</v>
      </c>
      <c r="D61" s="6" t="s">
        <v>1933</v>
      </c>
      <c r="E61" s="7">
        <v>5.716E-6</v>
      </c>
      <c r="F61" s="7">
        <v>0.84656384372413795</v>
      </c>
      <c r="G61" s="6" t="s">
        <v>38</v>
      </c>
      <c r="H61" s="6" t="s">
        <v>39</v>
      </c>
      <c r="I61" s="6">
        <v>0</v>
      </c>
      <c r="J61" s="6">
        <v>4.5369999999999999</v>
      </c>
      <c r="K61" s="50" t="s">
        <v>154</v>
      </c>
    </row>
    <row r="62" spans="1:11" x14ac:dyDescent="0.3">
      <c r="A62" s="49">
        <v>4</v>
      </c>
      <c r="B62" s="6">
        <v>36187487</v>
      </c>
      <c r="C62" s="6" t="s">
        <v>3084</v>
      </c>
      <c r="D62" s="6" t="s">
        <v>2158</v>
      </c>
      <c r="E62" s="7">
        <v>6.2740000000000004E-6</v>
      </c>
      <c r="F62" s="7">
        <v>0.90729628663028505</v>
      </c>
      <c r="G62" s="6" t="s">
        <v>37</v>
      </c>
      <c r="H62" s="6" t="s">
        <v>36</v>
      </c>
      <c r="I62" s="6">
        <v>1</v>
      </c>
      <c r="J62" s="6">
        <v>-4.5170000000000003</v>
      </c>
      <c r="K62" s="50" t="s">
        <v>163</v>
      </c>
    </row>
    <row r="63" spans="1:11" x14ac:dyDescent="0.3">
      <c r="A63" s="49">
        <v>2</v>
      </c>
      <c r="B63" s="6">
        <v>206644342</v>
      </c>
      <c r="C63" s="6" t="s">
        <v>3085</v>
      </c>
      <c r="D63" s="6" t="s">
        <v>369</v>
      </c>
      <c r="E63" s="7">
        <v>6.3439999999999997E-6</v>
      </c>
      <c r="F63" s="7">
        <v>0.90729628663028505</v>
      </c>
      <c r="G63" s="6" t="s">
        <v>37</v>
      </c>
      <c r="H63" s="6" t="s">
        <v>36</v>
      </c>
      <c r="I63" s="6">
        <v>0</v>
      </c>
      <c r="J63" s="6">
        <v>4.5149999999999997</v>
      </c>
      <c r="K63" s="50" t="s">
        <v>157</v>
      </c>
    </row>
    <row r="64" spans="1:11" x14ac:dyDescent="0.3">
      <c r="A64" s="49">
        <v>2</v>
      </c>
      <c r="B64" s="6">
        <v>241413274</v>
      </c>
      <c r="C64" s="6" t="s">
        <v>3086</v>
      </c>
      <c r="D64" s="6" t="s">
        <v>1558</v>
      </c>
      <c r="E64" s="7">
        <v>6.6000000000000003E-6</v>
      </c>
      <c r="F64" s="7">
        <v>0.90729628663028505</v>
      </c>
      <c r="G64" s="6" t="s">
        <v>38</v>
      </c>
      <c r="H64" s="6" t="s">
        <v>37</v>
      </c>
      <c r="I64" s="6">
        <v>0.99990000000000001</v>
      </c>
      <c r="J64" s="6">
        <v>-4.5060000000000002</v>
      </c>
      <c r="K64" s="50" t="s">
        <v>163</v>
      </c>
    </row>
    <row r="65" spans="1:11" x14ac:dyDescent="0.3">
      <c r="A65" s="49">
        <v>9</v>
      </c>
      <c r="B65" s="6">
        <v>33348761</v>
      </c>
      <c r="C65" s="6" t="s">
        <v>3088</v>
      </c>
      <c r="D65" s="6" t="s">
        <v>845</v>
      </c>
      <c r="E65" s="7">
        <v>6.6819999999999997E-6</v>
      </c>
      <c r="F65" s="7">
        <v>0.90729628663028505</v>
      </c>
      <c r="G65" s="6" t="s">
        <v>37</v>
      </c>
      <c r="H65" s="6" t="s">
        <v>39</v>
      </c>
      <c r="I65" s="6">
        <v>1</v>
      </c>
      <c r="J65" s="6">
        <v>-4.5039999999999996</v>
      </c>
      <c r="K65" s="50" t="s">
        <v>162</v>
      </c>
    </row>
    <row r="66" spans="1:11" x14ac:dyDescent="0.3">
      <c r="A66" s="49">
        <v>4</v>
      </c>
      <c r="B66" s="6">
        <v>7009786</v>
      </c>
      <c r="C66" s="6" t="s">
        <v>3090</v>
      </c>
      <c r="D66" s="6" t="s">
        <v>486</v>
      </c>
      <c r="E66" s="7">
        <v>6.8889999999999996E-6</v>
      </c>
      <c r="F66" s="7">
        <v>0.90729628663028505</v>
      </c>
      <c r="G66" s="6" t="s">
        <v>38</v>
      </c>
      <c r="H66" s="6" t="s">
        <v>39</v>
      </c>
      <c r="I66" s="6">
        <v>0</v>
      </c>
      <c r="J66" s="6">
        <v>4.4969999999999999</v>
      </c>
      <c r="K66" s="50" t="s">
        <v>157</v>
      </c>
    </row>
    <row r="67" spans="1:11" x14ac:dyDescent="0.3">
      <c r="A67" s="49">
        <v>16</v>
      </c>
      <c r="B67" s="6">
        <v>21834856</v>
      </c>
      <c r="C67" s="6" t="s">
        <v>3876</v>
      </c>
      <c r="D67" s="6" t="s">
        <v>2615</v>
      </c>
      <c r="E67" s="7">
        <v>6.9070000000000001E-6</v>
      </c>
      <c r="F67" s="7">
        <v>0.90729628663028505</v>
      </c>
      <c r="G67" s="6" t="s">
        <v>38</v>
      </c>
      <c r="H67" s="6" t="s">
        <v>39</v>
      </c>
      <c r="I67" s="7">
        <v>6.9999999999999999E-4</v>
      </c>
      <c r="J67" s="6">
        <v>4.4969999999999999</v>
      </c>
      <c r="K67" s="50" t="s">
        <v>168</v>
      </c>
    </row>
    <row r="68" spans="1:11" x14ac:dyDescent="0.3">
      <c r="A68" s="49">
        <v>16</v>
      </c>
      <c r="B68" s="6">
        <v>89530649</v>
      </c>
      <c r="C68" s="6" t="s">
        <v>3093</v>
      </c>
      <c r="D68" s="6" t="s">
        <v>620</v>
      </c>
      <c r="E68" s="7">
        <v>6.9700000000000002E-6</v>
      </c>
      <c r="F68" s="7">
        <v>0.90729628663028505</v>
      </c>
      <c r="G68" s="6" t="s">
        <v>37</v>
      </c>
      <c r="H68" s="6" t="s">
        <v>39</v>
      </c>
      <c r="I68" s="6">
        <v>0.41620000000000001</v>
      </c>
      <c r="J68" s="6">
        <v>4.4950000000000001</v>
      </c>
      <c r="K68" s="50" t="s">
        <v>153</v>
      </c>
    </row>
    <row r="69" spans="1:11" x14ac:dyDescent="0.3">
      <c r="A69" s="49">
        <v>5</v>
      </c>
      <c r="B69" s="6">
        <v>15928199</v>
      </c>
      <c r="C69" s="6" t="s">
        <v>3092</v>
      </c>
      <c r="D69" s="6" t="s">
        <v>1773</v>
      </c>
      <c r="E69" s="7">
        <v>7.0929999999999997E-6</v>
      </c>
      <c r="F69" s="7">
        <v>0.90729628663028505</v>
      </c>
      <c r="G69" s="6" t="s">
        <v>38</v>
      </c>
      <c r="H69" s="6" t="s">
        <v>39</v>
      </c>
      <c r="I69" s="6">
        <v>0.99990000000000001</v>
      </c>
      <c r="J69" s="6">
        <v>-4.4909999999999997</v>
      </c>
      <c r="K69" s="50" t="s">
        <v>163</v>
      </c>
    </row>
    <row r="70" spans="1:11" x14ac:dyDescent="0.3">
      <c r="A70" s="49">
        <v>3</v>
      </c>
      <c r="B70" s="6">
        <v>183272417</v>
      </c>
      <c r="C70" s="6" t="s">
        <v>3190</v>
      </c>
      <c r="D70" s="6" t="s">
        <v>2152</v>
      </c>
      <c r="E70" s="7">
        <v>7.1709999999999996E-6</v>
      </c>
      <c r="F70" s="7">
        <v>0.90729628663028505</v>
      </c>
      <c r="G70" s="6" t="s">
        <v>38</v>
      </c>
      <c r="H70" s="6" t="s">
        <v>39</v>
      </c>
      <c r="I70" s="7">
        <v>1E-4</v>
      </c>
      <c r="J70" s="6">
        <v>4.4889999999999999</v>
      </c>
      <c r="K70" s="50" t="s">
        <v>153</v>
      </c>
    </row>
    <row r="71" spans="1:11" x14ac:dyDescent="0.3">
      <c r="A71" s="49">
        <v>20</v>
      </c>
      <c r="B71" s="6">
        <v>44068715</v>
      </c>
      <c r="C71" s="6" t="s">
        <v>3081</v>
      </c>
      <c r="D71" s="6" t="s">
        <v>1767</v>
      </c>
      <c r="E71" s="7">
        <v>7.1980000000000004E-6</v>
      </c>
      <c r="F71" s="7">
        <v>0.90729628663028505</v>
      </c>
      <c r="G71" s="6" t="s">
        <v>37</v>
      </c>
      <c r="H71" s="6" t="s">
        <v>39</v>
      </c>
      <c r="I71" s="6">
        <v>0</v>
      </c>
      <c r="J71" s="6">
        <v>4.4880000000000004</v>
      </c>
      <c r="K71" s="50" t="s">
        <v>169</v>
      </c>
    </row>
    <row r="72" spans="1:11" x14ac:dyDescent="0.3">
      <c r="A72" s="49">
        <v>12</v>
      </c>
      <c r="B72" s="6">
        <v>40340501</v>
      </c>
      <c r="C72" s="6" t="s">
        <v>3748</v>
      </c>
      <c r="D72" s="6" t="s">
        <v>1268</v>
      </c>
      <c r="E72" s="7">
        <v>7.5480000000000004E-6</v>
      </c>
      <c r="F72" s="7">
        <v>0.90729628663028505</v>
      </c>
      <c r="G72" s="6" t="s">
        <v>37</v>
      </c>
      <c r="H72" s="6" t="s">
        <v>36</v>
      </c>
      <c r="I72" s="7">
        <v>4.0000000000000002E-4</v>
      </c>
      <c r="J72" s="6">
        <v>4.4779999999999998</v>
      </c>
      <c r="K72" s="50" t="s">
        <v>167</v>
      </c>
    </row>
    <row r="73" spans="1:11" x14ac:dyDescent="0.3">
      <c r="A73" s="49">
        <v>15</v>
      </c>
      <c r="B73" s="6">
        <v>76574331</v>
      </c>
      <c r="C73" s="6" t="s">
        <v>3094</v>
      </c>
      <c r="D73" s="6" t="s">
        <v>1746</v>
      </c>
      <c r="E73" s="7">
        <v>7.8979999999999996E-6</v>
      </c>
      <c r="F73" s="7">
        <v>0.90729628663028505</v>
      </c>
      <c r="G73" s="6" t="s">
        <v>38</v>
      </c>
      <c r="H73" s="6" t="s">
        <v>90</v>
      </c>
      <c r="I73" s="6">
        <v>0</v>
      </c>
      <c r="J73" s="6">
        <v>4.468</v>
      </c>
      <c r="K73" s="50" t="s">
        <v>154</v>
      </c>
    </row>
    <row r="74" spans="1:11" x14ac:dyDescent="0.3">
      <c r="A74" s="49">
        <v>9</v>
      </c>
      <c r="B74" s="6">
        <v>95915868</v>
      </c>
      <c r="C74" s="6" t="s">
        <v>3095</v>
      </c>
      <c r="D74" s="6" t="s">
        <v>1539</v>
      </c>
      <c r="E74" s="7">
        <v>8.0050000000000004E-6</v>
      </c>
      <c r="F74" s="7">
        <v>0.90729628663028505</v>
      </c>
      <c r="G74" s="6" t="s">
        <v>37</v>
      </c>
      <c r="H74" s="6" t="s">
        <v>36</v>
      </c>
      <c r="I74" s="6">
        <v>0</v>
      </c>
      <c r="J74" s="6">
        <v>4.4649999999999999</v>
      </c>
      <c r="K74" s="50" t="s">
        <v>154</v>
      </c>
    </row>
    <row r="75" spans="1:11" x14ac:dyDescent="0.3">
      <c r="A75" s="49">
        <v>3</v>
      </c>
      <c r="B75" s="6">
        <v>127617081</v>
      </c>
      <c r="C75" s="6" t="s">
        <v>3096</v>
      </c>
      <c r="D75" s="6" t="s">
        <v>1352</v>
      </c>
      <c r="E75" s="7">
        <v>8.2859999999999999E-6</v>
      </c>
      <c r="F75" s="7">
        <v>0.90729628663028505</v>
      </c>
      <c r="G75" s="6" t="s">
        <v>36</v>
      </c>
      <c r="H75" s="6" t="s">
        <v>39</v>
      </c>
      <c r="I75" s="6">
        <v>1</v>
      </c>
      <c r="J75" s="6">
        <v>-4.4580000000000002</v>
      </c>
      <c r="K75" s="50" t="s">
        <v>162</v>
      </c>
    </row>
    <row r="76" spans="1:11" x14ac:dyDescent="0.3">
      <c r="A76" s="49">
        <v>3</v>
      </c>
      <c r="B76" s="6">
        <v>184188799</v>
      </c>
      <c r="C76" s="6" t="s">
        <v>3097</v>
      </c>
      <c r="D76" s="6" t="s">
        <v>1160</v>
      </c>
      <c r="E76" s="7">
        <v>8.3329999999999997E-6</v>
      </c>
      <c r="F76" s="7">
        <v>0.90729628663028505</v>
      </c>
      <c r="G76" s="6" t="s">
        <v>38</v>
      </c>
      <c r="H76" s="6" t="s">
        <v>39</v>
      </c>
      <c r="I76" s="6">
        <v>1</v>
      </c>
      <c r="J76" s="6">
        <v>-4.4560000000000004</v>
      </c>
      <c r="K76" s="50" t="s">
        <v>170</v>
      </c>
    </row>
    <row r="77" spans="1:11" x14ac:dyDescent="0.3">
      <c r="A77" s="49">
        <v>19</v>
      </c>
      <c r="B77" s="6">
        <v>1369580</v>
      </c>
      <c r="C77" s="6" t="s">
        <v>3750</v>
      </c>
      <c r="D77" s="6" t="s">
        <v>1477</v>
      </c>
      <c r="E77" s="7">
        <v>8.439E-6</v>
      </c>
      <c r="F77" s="7">
        <v>0.90729628663028505</v>
      </c>
      <c r="G77" s="6" t="s">
        <v>37</v>
      </c>
      <c r="H77" s="6" t="s">
        <v>36</v>
      </c>
      <c r="I77" s="6">
        <v>4.3700000000000003E-2</v>
      </c>
      <c r="J77" s="6">
        <v>-4.4539999999999997</v>
      </c>
      <c r="K77" s="50" t="s">
        <v>181</v>
      </c>
    </row>
    <row r="78" spans="1:11" x14ac:dyDescent="0.3">
      <c r="A78" s="49">
        <v>10</v>
      </c>
      <c r="B78" s="6">
        <v>5105677</v>
      </c>
      <c r="C78" s="6" t="s">
        <v>3751</v>
      </c>
      <c r="D78" s="6" t="s">
        <v>2527</v>
      </c>
      <c r="E78" s="7">
        <v>8.4530000000000002E-6</v>
      </c>
      <c r="F78" s="7">
        <v>0.90729628663028505</v>
      </c>
      <c r="G78" s="6" t="s">
        <v>36</v>
      </c>
      <c r="H78" s="6" t="s">
        <v>39</v>
      </c>
      <c r="I78" s="6">
        <v>2.8999999999999998E-3</v>
      </c>
      <c r="J78" s="6">
        <v>-4.4530000000000003</v>
      </c>
      <c r="K78" s="50" t="s">
        <v>181</v>
      </c>
    </row>
    <row r="79" spans="1:11" x14ac:dyDescent="0.3">
      <c r="A79" s="49">
        <v>17</v>
      </c>
      <c r="B79" s="6">
        <v>82089358</v>
      </c>
      <c r="C79" s="6" t="s">
        <v>3098</v>
      </c>
      <c r="D79" s="6" t="s">
        <v>319</v>
      </c>
      <c r="E79" s="7">
        <v>8.4950000000000008E-6</v>
      </c>
      <c r="F79" s="7">
        <v>0.90729628663028505</v>
      </c>
      <c r="G79" s="6" t="s">
        <v>37</v>
      </c>
      <c r="H79" s="6" t="s">
        <v>36</v>
      </c>
      <c r="I79" s="6">
        <v>0</v>
      </c>
      <c r="J79" s="6">
        <v>4.452</v>
      </c>
      <c r="K79" s="50" t="s">
        <v>154</v>
      </c>
    </row>
    <row r="80" spans="1:11" x14ac:dyDescent="0.3">
      <c r="A80" s="49">
        <v>3</v>
      </c>
      <c r="B80" s="6">
        <v>113291606</v>
      </c>
      <c r="C80" s="6" t="s">
        <v>3089</v>
      </c>
      <c r="D80" s="6" t="s">
        <v>2149</v>
      </c>
      <c r="E80" s="7">
        <v>8.8070000000000006E-6</v>
      </c>
      <c r="F80" s="7">
        <v>0.90729628663028505</v>
      </c>
      <c r="G80" s="6" t="s">
        <v>38</v>
      </c>
      <c r="H80" s="6" t="s">
        <v>39</v>
      </c>
      <c r="I80" s="7">
        <v>1E-4</v>
      </c>
      <c r="J80" s="6">
        <v>4.4450000000000003</v>
      </c>
      <c r="K80" s="50" t="s">
        <v>171</v>
      </c>
    </row>
    <row r="81" spans="1:11" x14ac:dyDescent="0.3">
      <c r="A81" s="49">
        <v>14</v>
      </c>
      <c r="B81" s="6">
        <v>75048548</v>
      </c>
      <c r="C81" s="6" t="s">
        <v>3102</v>
      </c>
      <c r="D81" s="6" t="s">
        <v>514</v>
      </c>
      <c r="E81" s="7">
        <v>9.4539999999999996E-6</v>
      </c>
      <c r="F81" s="7">
        <v>0.90729628663028505</v>
      </c>
      <c r="G81" s="6" t="s">
        <v>38</v>
      </c>
      <c r="H81" s="6" t="s">
        <v>36</v>
      </c>
      <c r="I81" s="6">
        <v>0</v>
      </c>
      <c r="J81" s="6">
        <v>4.4290000000000003</v>
      </c>
      <c r="K81" s="50" t="s">
        <v>157</v>
      </c>
    </row>
    <row r="82" spans="1:11" x14ac:dyDescent="0.3">
      <c r="A82" s="49">
        <v>6</v>
      </c>
      <c r="B82" s="6">
        <v>4130323</v>
      </c>
      <c r="C82" s="6" t="s">
        <v>3104</v>
      </c>
      <c r="D82" s="6" t="s">
        <v>795</v>
      </c>
      <c r="E82" s="7">
        <v>9.5019999999999998E-6</v>
      </c>
      <c r="F82" s="7">
        <v>0.90729628663028505</v>
      </c>
      <c r="G82" s="6" t="s">
        <v>37</v>
      </c>
      <c r="H82" s="6" t="s">
        <v>36</v>
      </c>
      <c r="I82" s="6">
        <v>1</v>
      </c>
      <c r="J82" s="6">
        <v>-4.4279999999999999</v>
      </c>
      <c r="K82" s="50" t="s">
        <v>162</v>
      </c>
    </row>
    <row r="83" spans="1:11" x14ac:dyDescent="0.3">
      <c r="A83" s="49">
        <v>16</v>
      </c>
      <c r="B83" s="6">
        <v>75238236</v>
      </c>
      <c r="C83" s="6" t="s">
        <v>3107</v>
      </c>
      <c r="D83" s="6" t="s">
        <v>1066</v>
      </c>
      <c r="E83" s="7">
        <v>9.8209999999999997E-6</v>
      </c>
      <c r="F83" s="7">
        <v>0.90729628663028505</v>
      </c>
      <c r="G83" s="6" t="s">
        <v>37</v>
      </c>
      <c r="H83" s="6" t="s">
        <v>39</v>
      </c>
      <c r="I83" s="6">
        <v>0</v>
      </c>
      <c r="J83" s="6">
        <v>4.4210000000000003</v>
      </c>
      <c r="K83" s="50" t="s">
        <v>164</v>
      </c>
    </row>
    <row r="84" spans="1:11" x14ac:dyDescent="0.3">
      <c r="A84" s="49">
        <v>19</v>
      </c>
      <c r="B84" s="6">
        <v>57721426</v>
      </c>
      <c r="C84" s="6" t="s">
        <v>3108</v>
      </c>
      <c r="D84" s="6" t="s">
        <v>1565</v>
      </c>
      <c r="E84" s="7">
        <v>9.8719999999999997E-6</v>
      </c>
      <c r="F84" s="7">
        <v>0.90729628663028505</v>
      </c>
      <c r="G84" s="6" t="s">
        <v>38</v>
      </c>
      <c r="H84" s="6" t="s">
        <v>39</v>
      </c>
      <c r="I84" s="7">
        <v>2.0000000000000001E-4</v>
      </c>
      <c r="J84" s="6">
        <v>4.42</v>
      </c>
      <c r="K84" s="50" t="s">
        <v>154</v>
      </c>
    </row>
    <row r="85" spans="1:11" x14ac:dyDescent="0.3">
      <c r="A85" s="49">
        <v>22</v>
      </c>
      <c r="B85" s="6">
        <v>30019459</v>
      </c>
      <c r="C85" s="6" t="s">
        <v>3109</v>
      </c>
      <c r="D85" s="6" t="s">
        <v>2051</v>
      </c>
      <c r="E85" s="7">
        <v>1.0010000000000001E-5</v>
      </c>
      <c r="F85" s="7">
        <v>0.90729628663028505</v>
      </c>
      <c r="G85" s="6" t="s">
        <v>37</v>
      </c>
      <c r="H85" s="6" t="s">
        <v>36</v>
      </c>
      <c r="I85" s="6">
        <v>0</v>
      </c>
      <c r="J85" s="6">
        <v>4.4169999999999998</v>
      </c>
      <c r="K85" s="50" t="s">
        <v>154</v>
      </c>
    </row>
    <row r="86" spans="1:11" x14ac:dyDescent="0.3">
      <c r="A86" s="49">
        <v>1</v>
      </c>
      <c r="B86" s="6">
        <v>92052719</v>
      </c>
      <c r="C86" s="6" t="s">
        <v>3110</v>
      </c>
      <c r="D86" s="6" t="s">
        <v>1746</v>
      </c>
      <c r="E86" s="7">
        <v>1.0190000000000001E-5</v>
      </c>
      <c r="F86" s="7">
        <v>0.90729628663028505</v>
      </c>
      <c r="G86" s="6" t="s">
        <v>38</v>
      </c>
      <c r="H86" s="6" t="s">
        <v>44</v>
      </c>
      <c r="I86" s="6">
        <v>0</v>
      </c>
      <c r="J86" s="6">
        <v>4.4130000000000003</v>
      </c>
      <c r="K86" s="50" t="s">
        <v>157</v>
      </c>
    </row>
    <row r="87" spans="1:11" x14ac:dyDescent="0.3">
      <c r="A87" s="49">
        <v>21</v>
      </c>
      <c r="B87" s="6">
        <v>39194141</v>
      </c>
      <c r="C87" s="6" t="s">
        <v>3208</v>
      </c>
      <c r="D87" s="6" t="s">
        <v>1822</v>
      </c>
      <c r="E87" s="7">
        <v>1.028E-5</v>
      </c>
      <c r="F87" s="7">
        <v>0.90729628663028505</v>
      </c>
      <c r="G87" s="6" t="s">
        <v>38</v>
      </c>
      <c r="H87" s="6" t="s">
        <v>39</v>
      </c>
      <c r="I87" s="6">
        <v>0.63939999999999997</v>
      </c>
      <c r="J87" s="6">
        <v>-4.4109999999999996</v>
      </c>
      <c r="K87" s="50" t="s">
        <v>152</v>
      </c>
    </row>
    <row r="88" spans="1:11" x14ac:dyDescent="0.3">
      <c r="A88" s="49">
        <v>8</v>
      </c>
      <c r="B88" s="6">
        <v>22925270</v>
      </c>
      <c r="C88" s="6" t="s">
        <v>3219</v>
      </c>
      <c r="D88" s="6" t="s">
        <v>1265</v>
      </c>
      <c r="E88" s="7">
        <v>1.047E-5</v>
      </c>
      <c r="F88" s="7">
        <v>0.90729628663028505</v>
      </c>
      <c r="G88" s="6" t="s">
        <v>37</v>
      </c>
      <c r="H88" s="6" t="s">
        <v>39</v>
      </c>
      <c r="I88" s="7">
        <v>4.0000000000000002E-4</v>
      </c>
      <c r="J88" s="6">
        <v>4.407</v>
      </c>
      <c r="K88" s="50" t="s">
        <v>166</v>
      </c>
    </row>
    <row r="89" spans="1:11" x14ac:dyDescent="0.3">
      <c r="A89" s="49">
        <v>5</v>
      </c>
      <c r="B89" s="6">
        <v>56183686</v>
      </c>
      <c r="C89" s="6" t="s">
        <v>3112</v>
      </c>
      <c r="D89" s="6" t="s">
        <v>1782</v>
      </c>
      <c r="E89" s="7">
        <v>1.082E-5</v>
      </c>
      <c r="F89" s="7">
        <v>0.90729628663028505</v>
      </c>
      <c r="G89" s="6" t="s">
        <v>38</v>
      </c>
      <c r="H89" s="6" t="s">
        <v>36</v>
      </c>
      <c r="I89" s="6">
        <v>1</v>
      </c>
      <c r="J89" s="6">
        <v>-4.4000000000000004</v>
      </c>
      <c r="K89" s="50" t="s">
        <v>162</v>
      </c>
    </row>
    <row r="90" spans="1:11" x14ac:dyDescent="0.3">
      <c r="A90" s="49">
        <v>1</v>
      </c>
      <c r="B90" s="6">
        <v>226888786</v>
      </c>
      <c r="C90" s="6" t="s">
        <v>3113</v>
      </c>
      <c r="D90" s="6" t="s">
        <v>1754</v>
      </c>
      <c r="E90" s="7">
        <v>1.0900000000000001E-5</v>
      </c>
      <c r="F90" s="7">
        <v>0.90729628663028505</v>
      </c>
      <c r="G90" s="6" t="s">
        <v>37</v>
      </c>
      <c r="H90" s="6" t="s">
        <v>36</v>
      </c>
      <c r="I90" s="6">
        <v>0</v>
      </c>
      <c r="J90" s="6">
        <v>4.3979999999999997</v>
      </c>
      <c r="K90" s="50" t="s">
        <v>164</v>
      </c>
    </row>
    <row r="91" spans="1:11" x14ac:dyDescent="0.3">
      <c r="A91" s="49">
        <v>16</v>
      </c>
      <c r="B91" s="6">
        <v>4888978</v>
      </c>
      <c r="C91" s="6" t="s">
        <v>3114</v>
      </c>
      <c r="D91" s="6" t="s">
        <v>1978</v>
      </c>
      <c r="E91" s="7">
        <v>1.1029999999999999E-5</v>
      </c>
      <c r="F91" s="7">
        <v>0.90729628663028505</v>
      </c>
      <c r="G91" s="6" t="s">
        <v>38</v>
      </c>
      <c r="H91" s="6" t="s">
        <v>36</v>
      </c>
      <c r="I91" s="7">
        <v>2.0000000000000001E-4</v>
      </c>
      <c r="J91" s="6">
        <v>4.3959999999999999</v>
      </c>
      <c r="K91" s="50" t="s">
        <v>154</v>
      </c>
    </row>
    <row r="92" spans="1:11" x14ac:dyDescent="0.3">
      <c r="A92" s="49">
        <v>22</v>
      </c>
      <c r="B92" s="6">
        <v>43343148</v>
      </c>
      <c r="C92" s="6" t="s">
        <v>3091</v>
      </c>
      <c r="D92" s="6" t="s">
        <v>1746</v>
      </c>
      <c r="E92" s="7">
        <v>1.1559999999999999E-5</v>
      </c>
      <c r="F92" s="7">
        <v>0.90729628663028505</v>
      </c>
      <c r="G92" s="6" t="s">
        <v>39</v>
      </c>
      <c r="H92" s="6" t="s">
        <v>43</v>
      </c>
      <c r="I92" s="6">
        <v>1E-3</v>
      </c>
      <c r="J92" s="6">
        <v>4.3860000000000001</v>
      </c>
      <c r="K92" s="50" t="s">
        <v>172</v>
      </c>
    </row>
    <row r="93" spans="1:11" x14ac:dyDescent="0.3">
      <c r="A93" s="49">
        <v>9</v>
      </c>
      <c r="B93" s="6">
        <v>76358528</v>
      </c>
      <c r="C93" s="6" t="s">
        <v>3111</v>
      </c>
      <c r="D93" s="6" t="s">
        <v>1395</v>
      </c>
      <c r="E93" s="7">
        <v>1.164E-5</v>
      </c>
      <c r="F93" s="7">
        <v>0.90729628663028505</v>
      </c>
      <c r="G93" s="6" t="s">
        <v>38</v>
      </c>
      <c r="H93" s="6" t="s">
        <v>39</v>
      </c>
      <c r="I93" s="7">
        <v>1E-4</v>
      </c>
      <c r="J93" s="6">
        <v>4.3840000000000003</v>
      </c>
      <c r="K93" s="50" t="s">
        <v>173</v>
      </c>
    </row>
    <row r="94" spans="1:11" x14ac:dyDescent="0.3">
      <c r="A94" s="49">
        <v>12</v>
      </c>
      <c r="B94" s="6">
        <v>69654239</v>
      </c>
      <c r="C94" s="6" t="s">
        <v>3297</v>
      </c>
      <c r="D94" s="6" t="s">
        <v>835</v>
      </c>
      <c r="E94" s="7">
        <v>1.166E-5</v>
      </c>
      <c r="F94" s="7">
        <v>0.90729628663028505</v>
      </c>
      <c r="G94" s="6" t="s">
        <v>36</v>
      </c>
      <c r="H94" s="6" t="s">
        <v>39</v>
      </c>
      <c r="I94" s="6">
        <v>0.58440000000000003</v>
      </c>
      <c r="J94" s="6">
        <v>4.3840000000000003</v>
      </c>
      <c r="K94" s="50" t="s">
        <v>151</v>
      </c>
    </row>
    <row r="95" spans="1:11" x14ac:dyDescent="0.3">
      <c r="A95" s="49">
        <v>14</v>
      </c>
      <c r="B95" s="6">
        <v>24300190</v>
      </c>
      <c r="C95" s="6" t="s">
        <v>3117</v>
      </c>
      <c r="D95" s="6" t="s">
        <v>1784</v>
      </c>
      <c r="E95" s="7">
        <v>1.185E-5</v>
      </c>
      <c r="F95" s="7">
        <v>0.90729628663028505</v>
      </c>
      <c r="G95" s="6" t="s">
        <v>37</v>
      </c>
      <c r="H95" s="6" t="s">
        <v>39</v>
      </c>
      <c r="I95" s="6">
        <v>0</v>
      </c>
      <c r="J95" s="6">
        <v>4.38</v>
      </c>
      <c r="K95" s="50" t="s">
        <v>157</v>
      </c>
    </row>
    <row r="96" spans="1:11" x14ac:dyDescent="0.3">
      <c r="A96" s="49">
        <v>6</v>
      </c>
      <c r="B96" s="6">
        <v>89745460</v>
      </c>
      <c r="C96" s="6" t="s">
        <v>3118</v>
      </c>
      <c r="D96" s="6" t="s">
        <v>706</v>
      </c>
      <c r="E96" s="7">
        <v>1.1970000000000001E-5</v>
      </c>
      <c r="F96" s="7">
        <v>0.90729628663028505</v>
      </c>
      <c r="G96" s="6" t="s">
        <v>38</v>
      </c>
      <c r="H96" s="6" t="s">
        <v>37</v>
      </c>
      <c r="I96" s="6">
        <v>0</v>
      </c>
      <c r="J96" s="6">
        <v>4.3780000000000001</v>
      </c>
      <c r="K96" s="50" t="s">
        <v>157</v>
      </c>
    </row>
    <row r="97" spans="1:11" x14ac:dyDescent="0.3">
      <c r="A97" s="49">
        <v>4</v>
      </c>
      <c r="B97" s="6">
        <v>88424541</v>
      </c>
      <c r="C97" s="6" t="s">
        <v>3106</v>
      </c>
      <c r="D97" s="6" t="s">
        <v>1746</v>
      </c>
      <c r="E97" s="7">
        <v>1.198E-5</v>
      </c>
      <c r="F97" s="7">
        <v>0.90729628663028505</v>
      </c>
      <c r="G97" s="6" t="s">
        <v>39</v>
      </c>
      <c r="H97" s="6" t="s">
        <v>45</v>
      </c>
      <c r="I97" s="6">
        <v>0</v>
      </c>
      <c r="J97" s="6">
        <v>4.3780000000000001</v>
      </c>
      <c r="K97" s="50" t="s">
        <v>160</v>
      </c>
    </row>
    <row r="98" spans="1:11" x14ac:dyDescent="0.3">
      <c r="A98" s="49">
        <v>11</v>
      </c>
      <c r="B98" s="6">
        <v>130198465</v>
      </c>
      <c r="C98" s="6" t="s">
        <v>3153</v>
      </c>
      <c r="D98" s="6" t="s">
        <v>344</v>
      </c>
      <c r="E98" s="7">
        <v>1.236E-5</v>
      </c>
      <c r="F98" s="7">
        <v>0.90729628663028505</v>
      </c>
      <c r="G98" s="6" t="s">
        <v>38</v>
      </c>
      <c r="H98" s="6" t="s">
        <v>39</v>
      </c>
      <c r="I98" s="6">
        <v>0.99609999999999999</v>
      </c>
      <c r="J98" s="6">
        <v>-4.3710000000000004</v>
      </c>
      <c r="K98" s="50" t="s">
        <v>174</v>
      </c>
    </row>
    <row r="99" spans="1:11" x14ac:dyDescent="0.3">
      <c r="A99" s="49">
        <v>4</v>
      </c>
      <c r="B99" s="6">
        <v>122353086</v>
      </c>
      <c r="C99" s="6" t="s">
        <v>3121</v>
      </c>
      <c r="D99" s="6" t="s">
        <v>1788</v>
      </c>
      <c r="E99" s="7">
        <v>1.24E-5</v>
      </c>
      <c r="F99" s="7">
        <v>0.90729628663028505</v>
      </c>
      <c r="G99" s="6" t="s">
        <v>37</v>
      </c>
      <c r="H99" s="6" t="s">
        <v>47</v>
      </c>
      <c r="I99" s="6">
        <v>1</v>
      </c>
      <c r="J99" s="6">
        <v>-4.3710000000000004</v>
      </c>
      <c r="K99" s="50" t="s">
        <v>162</v>
      </c>
    </row>
    <row r="100" spans="1:11" x14ac:dyDescent="0.3">
      <c r="A100" s="49">
        <v>8</v>
      </c>
      <c r="B100" s="6">
        <v>86508830</v>
      </c>
      <c r="C100" s="6" t="s">
        <v>3124</v>
      </c>
      <c r="D100" s="6" t="s">
        <v>2021</v>
      </c>
      <c r="E100" s="7">
        <v>1.2840000000000001E-5</v>
      </c>
      <c r="F100" s="7">
        <v>0.90729628663028505</v>
      </c>
      <c r="G100" s="6" t="s">
        <v>38</v>
      </c>
      <c r="H100" s="6" t="s">
        <v>36</v>
      </c>
      <c r="I100" s="6">
        <v>1</v>
      </c>
      <c r="J100" s="6">
        <v>-4.3630000000000004</v>
      </c>
      <c r="K100" s="50" t="s">
        <v>163</v>
      </c>
    </row>
    <row r="101" spans="1:11" x14ac:dyDescent="0.3">
      <c r="A101" s="49">
        <v>1</v>
      </c>
      <c r="B101" s="6">
        <v>37931820</v>
      </c>
      <c r="C101" s="6" t="s">
        <v>3125</v>
      </c>
      <c r="D101" s="6" t="s">
        <v>2168</v>
      </c>
      <c r="E101" s="7">
        <v>1.294E-5</v>
      </c>
      <c r="F101" s="7">
        <v>0.90729628663028505</v>
      </c>
      <c r="G101" s="6" t="s">
        <v>37</v>
      </c>
      <c r="H101" s="6" t="s">
        <v>36</v>
      </c>
      <c r="I101" s="6">
        <v>0.99990000000000001</v>
      </c>
      <c r="J101" s="6">
        <v>-4.3609999999999998</v>
      </c>
      <c r="K101" s="50" t="s">
        <v>163</v>
      </c>
    </row>
    <row r="102" spans="1:11" x14ac:dyDescent="0.3">
      <c r="A102" s="49">
        <v>10</v>
      </c>
      <c r="B102" s="6">
        <v>93369676</v>
      </c>
      <c r="C102" s="6" t="s">
        <v>3127</v>
      </c>
      <c r="D102" s="6" t="s">
        <v>1790</v>
      </c>
      <c r="E102" s="7">
        <v>1.323E-5</v>
      </c>
      <c r="F102" s="7">
        <v>0.90729628663028505</v>
      </c>
      <c r="G102" s="6" t="s">
        <v>38</v>
      </c>
      <c r="H102" s="6" t="s">
        <v>39</v>
      </c>
      <c r="I102" s="6">
        <v>0</v>
      </c>
      <c r="J102" s="6">
        <v>4.3559999999999999</v>
      </c>
      <c r="K102" s="50" t="s">
        <v>157</v>
      </c>
    </row>
    <row r="103" spans="1:11" x14ac:dyDescent="0.3">
      <c r="A103" s="49">
        <v>19</v>
      </c>
      <c r="B103" s="6">
        <v>6381618</v>
      </c>
      <c r="C103" s="6" t="s">
        <v>3129</v>
      </c>
      <c r="D103" s="6" t="s">
        <v>1877</v>
      </c>
      <c r="E103" s="7">
        <v>1.362E-5</v>
      </c>
      <c r="F103" s="7">
        <v>0.90729628663028505</v>
      </c>
      <c r="G103" s="6" t="s">
        <v>37</v>
      </c>
      <c r="H103" s="6" t="s">
        <v>39</v>
      </c>
      <c r="I103" s="6">
        <v>0</v>
      </c>
      <c r="J103" s="6">
        <v>4.3499999999999996</v>
      </c>
      <c r="K103" s="50" t="s">
        <v>154</v>
      </c>
    </row>
    <row r="104" spans="1:11" x14ac:dyDescent="0.3">
      <c r="A104" s="49">
        <v>16</v>
      </c>
      <c r="B104" s="6">
        <v>89541006</v>
      </c>
      <c r="C104" s="6" t="s">
        <v>3101</v>
      </c>
      <c r="D104" s="6" t="s">
        <v>620</v>
      </c>
      <c r="E104" s="7">
        <v>1.3689999999999999E-5</v>
      </c>
      <c r="F104" s="7">
        <v>0.90729628663028505</v>
      </c>
      <c r="G104" s="6" t="s">
        <v>38</v>
      </c>
      <c r="H104" s="6" t="s">
        <v>39</v>
      </c>
      <c r="I104" s="6">
        <v>0.39610000000000001</v>
      </c>
      <c r="J104" s="6">
        <v>4.3490000000000002</v>
      </c>
      <c r="K104" s="50" t="s">
        <v>153</v>
      </c>
    </row>
    <row r="105" spans="1:11" x14ac:dyDescent="0.3">
      <c r="A105" s="49">
        <v>14</v>
      </c>
      <c r="B105" s="6">
        <v>63967694</v>
      </c>
      <c r="C105" s="6" t="s">
        <v>3131</v>
      </c>
      <c r="D105" s="6" t="s">
        <v>432</v>
      </c>
      <c r="E105" s="7">
        <v>1.3920000000000001E-5</v>
      </c>
      <c r="F105" s="7">
        <v>0.90729628663028505</v>
      </c>
      <c r="G105" s="6" t="s">
        <v>36</v>
      </c>
      <c r="H105" s="6" t="s">
        <v>39</v>
      </c>
      <c r="I105" s="6">
        <v>1</v>
      </c>
      <c r="J105" s="6">
        <v>-4.3449999999999998</v>
      </c>
      <c r="K105" s="50" t="s">
        <v>162</v>
      </c>
    </row>
    <row r="106" spans="1:11" x14ac:dyDescent="0.3">
      <c r="A106" s="49">
        <v>7</v>
      </c>
      <c r="B106" s="6">
        <v>78019525</v>
      </c>
      <c r="C106" s="6" t="s">
        <v>3132</v>
      </c>
      <c r="D106" s="6" t="s">
        <v>860</v>
      </c>
      <c r="E106" s="7">
        <v>1.394E-5</v>
      </c>
      <c r="F106" s="7">
        <v>0.90729628663028505</v>
      </c>
      <c r="G106" s="6" t="s">
        <v>36</v>
      </c>
      <c r="H106" s="6" t="s">
        <v>39</v>
      </c>
      <c r="I106" s="6">
        <v>1</v>
      </c>
      <c r="J106" s="6">
        <v>-4.3449999999999998</v>
      </c>
      <c r="K106" s="50" t="s">
        <v>162</v>
      </c>
    </row>
    <row r="107" spans="1:11" x14ac:dyDescent="0.3">
      <c r="A107" s="49">
        <v>13</v>
      </c>
      <c r="B107" s="6">
        <v>110183179</v>
      </c>
      <c r="C107" s="6" t="s">
        <v>3133</v>
      </c>
      <c r="D107" s="6" t="s">
        <v>1792</v>
      </c>
      <c r="E107" s="7">
        <v>1.412E-5</v>
      </c>
      <c r="F107" s="7">
        <v>0.90729628663028505</v>
      </c>
      <c r="G107" s="6" t="s">
        <v>37</v>
      </c>
      <c r="H107" s="6" t="s">
        <v>36</v>
      </c>
      <c r="I107" s="6">
        <v>0</v>
      </c>
      <c r="J107" s="6">
        <v>4.3419999999999996</v>
      </c>
      <c r="K107" s="50" t="s">
        <v>157</v>
      </c>
    </row>
    <row r="108" spans="1:11" x14ac:dyDescent="0.3">
      <c r="A108" s="49">
        <v>21</v>
      </c>
      <c r="B108" s="6">
        <v>39192261</v>
      </c>
      <c r="C108" s="6" t="s">
        <v>3103</v>
      </c>
      <c r="D108" s="6" t="s">
        <v>1746</v>
      </c>
      <c r="E108" s="7">
        <v>1.417E-5</v>
      </c>
      <c r="F108" s="7">
        <v>0.90729628663028505</v>
      </c>
      <c r="G108" s="6" t="s">
        <v>38</v>
      </c>
      <c r="H108" s="6" t="s">
        <v>60</v>
      </c>
      <c r="I108" s="6">
        <v>0.43559999999999999</v>
      </c>
      <c r="J108" s="6">
        <v>-4.3410000000000002</v>
      </c>
      <c r="K108" s="50" t="s">
        <v>177</v>
      </c>
    </row>
    <row r="109" spans="1:11" x14ac:dyDescent="0.3">
      <c r="A109" s="49">
        <v>7</v>
      </c>
      <c r="B109" s="6">
        <v>95536411</v>
      </c>
      <c r="C109" s="6" t="s">
        <v>3134</v>
      </c>
      <c r="D109" s="6" t="s">
        <v>1793</v>
      </c>
      <c r="E109" s="7">
        <v>1.417E-5</v>
      </c>
      <c r="F109" s="7">
        <v>0.90729628663028505</v>
      </c>
      <c r="G109" s="6" t="s">
        <v>38</v>
      </c>
      <c r="H109" s="6" t="s">
        <v>39</v>
      </c>
      <c r="I109" s="6">
        <v>0</v>
      </c>
      <c r="J109" s="6">
        <v>4.3410000000000002</v>
      </c>
      <c r="K109" s="50" t="s">
        <v>157</v>
      </c>
    </row>
    <row r="110" spans="1:11" x14ac:dyDescent="0.3">
      <c r="A110" s="49">
        <v>11</v>
      </c>
      <c r="B110" s="6">
        <v>128937539</v>
      </c>
      <c r="C110" s="6" t="s">
        <v>3135</v>
      </c>
      <c r="D110" s="6" t="s">
        <v>338</v>
      </c>
      <c r="E110" s="7">
        <v>1.429E-5</v>
      </c>
      <c r="F110" s="7">
        <v>0.90729628663028505</v>
      </c>
      <c r="G110" s="6" t="s">
        <v>38</v>
      </c>
      <c r="H110" s="6" t="s">
        <v>39</v>
      </c>
      <c r="I110" s="6">
        <v>0</v>
      </c>
      <c r="J110" s="6">
        <v>4.3390000000000004</v>
      </c>
      <c r="K110" s="50" t="s">
        <v>164</v>
      </c>
    </row>
    <row r="111" spans="1:11" x14ac:dyDescent="0.3">
      <c r="A111" s="49">
        <v>3</v>
      </c>
      <c r="B111" s="6">
        <v>129437945</v>
      </c>
      <c r="C111" s="6" t="s">
        <v>3136</v>
      </c>
      <c r="D111" s="6" t="s">
        <v>844</v>
      </c>
      <c r="E111" s="7">
        <v>1.438E-5</v>
      </c>
      <c r="F111" s="7">
        <v>0.90729628663028505</v>
      </c>
      <c r="G111" s="6" t="s">
        <v>38</v>
      </c>
      <c r="H111" s="6" t="s">
        <v>37</v>
      </c>
      <c r="I111" s="7">
        <v>2.0000000000000001E-4</v>
      </c>
      <c r="J111" s="6">
        <v>4.3380000000000001</v>
      </c>
      <c r="K111" s="50" t="s">
        <v>164</v>
      </c>
    </row>
    <row r="112" spans="1:11" x14ac:dyDescent="0.3">
      <c r="A112" s="49">
        <v>4</v>
      </c>
      <c r="B112" s="6">
        <v>99653659</v>
      </c>
      <c r="C112" s="6" t="s">
        <v>3308</v>
      </c>
      <c r="D112" s="6" t="s">
        <v>2376</v>
      </c>
      <c r="E112" s="7">
        <v>1.4389999999999999E-5</v>
      </c>
      <c r="F112" s="7">
        <v>0.90729628663028505</v>
      </c>
      <c r="G112" s="6" t="s">
        <v>37</v>
      </c>
      <c r="H112" s="6" t="s">
        <v>36</v>
      </c>
      <c r="I112" s="6">
        <v>0.9788</v>
      </c>
      <c r="J112" s="6">
        <v>4.3380000000000001</v>
      </c>
      <c r="K112" s="50" t="s">
        <v>151</v>
      </c>
    </row>
    <row r="113" spans="1:11" x14ac:dyDescent="0.3">
      <c r="A113" s="49">
        <v>7</v>
      </c>
      <c r="B113" s="6">
        <v>100100876</v>
      </c>
      <c r="C113" s="6" t="s">
        <v>3138</v>
      </c>
      <c r="D113" s="6" t="s">
        <v>1640</v>
      </c>
      <c r="E113" s="7">
        <v>1.4610000000000001E-5</v>
      </c>
      <c r="F113" s="7">
        <v>0.90729628663028505</v>
      </c>
      <c r="G113" s="6" t="s">
        <v>37</v>
      </c>
      <c r="H113" s="6" t="s">
        <v>36</v>
      </c>
      <c r="I113" s="6">
        <v>0</v>
      </c>
      <c r="J113" s="6">
        <v>4.335</v>
      </c>
      <c r="K113" s="50" t="s">
        <v>157</v>
      </c>
    </row>
    <row r="114" spans="1:11" x14ac:dyDescent="0.3">
      <c r="A114" s="49">
        <v>21</v>
      </c>
      <c r="B114" s="6">
        <v>39218698</v>
      </c>
      <c r="C114" s="6" t="s">
        <v>3146</v>
      </c>
      <c r="D114" s="6" t="s">
        <v>1822</v>
      </c>
      <c r="E114" s="7">
        <v>1.482E-5</v>
      </c>
      <c r="F114" s="7">
        <v>0.90729628663028505</v>
      </c>
      <c r="G114" s="6" t="s">
        <v>38</v>
      </c>
      <c r="H114" s="6" t="s">
        <v>36</v>
      </c>
      <c r="I114" s="6">
        <v>0.63970000000000005</v>
      </c>
      <c r="J114" s="6">
        <v>-4.3310000000000004</v>
      </c>
      <c r="K114" s="50" t="s">
        <v>152</v>
      </c>
    </row>
    <row r="115" spans="1:11" x14ac:dyDescent="0.3">
      <c r="A115" s="49">
        <v>17</v>
      </c>
      <c r="B115" s="6">
        <v>63800418</v>
      </c>
      <c r="C115" s="6" t="s">
        <v>3140</v>
      </c>
      <c r="D115" s="6" t="s">
        <v>1795</v>
      </c>
      <c r="E115" s="7">
        <v>1.4980000000000001E-5</v>
      </c>
      <c r="F115" s="7">
        <v>0.90729628663028505</v>
      </c>
      <c r="G115" s="6" t="s">
        <v>38</v>
      </c>
      <c r="H115" s="6" t="s">
        <v>36</v>
      </c>
      <c r="I115" s="6">
        <v>1</v>
      </c>
      <c r="J115" s="6">
        <v>-4.3289999999999997</v>
      </c>
      <c r="K115" s="50" t="s">
        <v>162</v>
      </c>
    </row>
    <row r="116" spans="1:11" x14ac:dyDescent="0.3">
      <c r="A116" s="49">
        <v>20</v>
      </c>
      <c r="B116" s="6">
        <v>3324964</v>
      </c>
      <c r="C116" s="6" t="s">
        <v>3142</v>
      </c>
      <c r="D116" s="6" t="s">
        <v>2135</v>
      </c>
      <c r="E116" s="7">
        <v>1.517E-5</v>
      </c>
      <c r="F116" s="7">
        <v>0.90729628663028505</v>
      </c>
      <c r="G116" s="6" t="s">
        <v>37</v>
      </c>
      <c r="H116" s="6" t="s">
        <v>36</v>
      </c>
      <c r="I116" s="6">
        <v>1</v>
      </c>
      <c r="J116" s="6">
        <v>-4.3259999999999996</v>
      </c>
      <c r="K116" s="50" t="s">
        <v>163</v>
      </c>
    </row>
    <row r="117" spans="1:11" x14ac:dyDescent="0.3">
      <c r="A117" s="49">
        <v>21</v>
      </c>
      <c r="B117" s="6">
        <v>45998956</v>
      </c>
      <c r="C117" s="6" t="s">
        <v>3143</v>
      </c>
      <c r="D117" s="6" t="s">
        <v>2141</v>
      </c>
      <c r="E117" s="7">
        <v>1.522E-5</v>
      </c>
      <c r="F117" s="7">
        <v>0.90729628663028505</v>
      </c>
      <c r="G117" s="6" t="s">
        <v>36</v>
      </c>
      <c r="H117" s="6" t="s">
        <v>39</v>
      </c>
      <c r="I117" s="6">
        <v>1</v>
      </c>
      <c r="J117" s="6">
        <v>-4.3250000000000002</v>
      </c>
      <c r="K117" s="50" t="s">
        <v>163</v>
      </c>
    </row>
    <row r="118" spans="1:11" x14ac:dyDescent="0.3">
      <c r="A118" s="49">
        <v>4</v>
      </c>
      <c r="B118" s="6">
        <v>48571882</v>
      </c>
      <c r="C118" s="6" t="s">
        <v>3147</v>
      </c>
      <c r="D118" s="6" t="s">
        <v>1396</v>
      </c>
      <c r="E118" s="7">
        <v>1.5449999999999999E-5</v>
      </c>
      <c r="F118" s="7">
        <v>0.90729628663028505</v>
      </c>
      <c r="G118" s="6" t="s">
        <v>38</v>
      </c>
      <c r="H118" s="6" t="s">
        <v>37</v>
      </c>
      <c r="I118" s="6">
        <v>0</v>
      </c>
      <c r="J118" s="6">
        <v>4.3220000000000001</v>
      </c>
      <c r="K118" s="50" t="s">
        <v>157</v>
      </c>
    </row>
    <row r="119" spans="1:11" x14ac:dyDescent="0.3">
      <c r="A119" s="49">
        <v>21</v>
      </c>
      <c r="B119" s="6">
        <v>39192959</v>
      </c>
      <c r="C119" s="6" t="s">
        <v>3100</v>
      </c>
      <c r="D119" s="6" t="s">
        <v>1822</v>
      </c>
      <c r="E119" s="7">
        <v>1.5460000000000001E-5</v>
      </c>
      <c r="F119" s="7">
        <v>0.90729628663028505</v>
      </c>
      <c r="G119" s="6" t="s">
        <v>38</v>
      </c>
      <c r="H119" s="6" t="s">
        <v>36</v>
      </c>
      <c r="I119" s="6">
        <v>0.56469999999999998</v>
      </c>
      <c r="J119" s="6">
        <v>4.3220000000000001</v>
      </c>
      <c r="K119" s="50" t="s">
        <v>166</v>
      </c>
    </row>
    <row r="120" spans="1:11" x14ac:dyDescent="0.3">
      <c r="A120" s="49">
        <v>2</v>
      </c>
      <c r="B120" s="6">
        <v>26462094</v>
      </c>
      <c r="C120" s="6" t="s">
        <v>3877</v>
      </c>
      <c r="D120" s="6" t="s">
        <v>1161</v>
      </c>
      <c r="E120" s="7">
        <v>1.5509999999999999E-5</v>
      </c>
      <c r="F120" s="7">
        <v>0.90729628663028505</v>
      </c>
      <c r="G120" s="6" t="s">
        <v>38</v>
      </c>
      <c r="H120" s="6" t="s">
        <v>39</v>
      </c>
      <c r="I120" s="7">
        <v>4.0000000000000002E-4</v>
      </c>
      <c r="J120" s="6">
        <v>4.3209999999999997</v>
      </c>
      <c r="K120" s="50" t="s">
        <v>178</v>
      </c>
    </row>
    <row r="121" spans="1:11" x14ac:dyDescent="0.3">
      <c r="A121" s="49">
        <v>9</v>
      </c>
      <c r="B121" s="6">
        <v>137010134</v>
      </c>
      <c r="C121" s="6" t="s">
        <v>3148</v>
      </c>
      <c r="D121" s="6" t="s">
        <v>1761</v>
      </c>
      <c r="E121" s="7">
        <v>1.5829999999999999E-5</v>
      </c>
      <c r="F121" s="7">
        <v>0.90729628663028505</v>
      </c>
      <c r="G121" s="6" t="s">
        <v>37</v>
      </c>
      <c r="H121" s="6" t="s">
        <v>36</v>
      </c>
      <c r="I121" s="6">
        <v>0</v>
      </c>
      <c r="J121" s="6">
        <v>4.3170000000000002</v>
      </c>
      <c r="K121" s="50" t="s">
        <v>164</v>
      </c>
    </row>
    <row r="122" spans="1:11" x14ac:dyDescent="0.3">
      <c r="A122" s="49">
        <v>3</v>
      </c>
      <c r="B122" s="6">
        <v>122077921</v>
      </c>
      <c r="C122" s="6" t="s">
        <v>3182</v>
      </c>
      <c r="D122" s="6" t="s">
        <v>1369</v>
      </c>
      <c r="E122" s="7">
        <v>1.588E-5</v>
      </c>
      <c r="F122" s="7">
        <v>0.90729628663028505</v>
      </c>
      <c r="G122" s="6" t="s">
        <v>38</v>
      </c>
      <c r="H122" s="6" t="s">
        <v>39</v>
      </c>
      <c r="I122" s="6">
        <v>8.4900000000000003E-2</v>
      </c>
      <c r="J122" s="6">
        <v>-4.3159999999999998</v>
      </c>
      <c r="K122" s="50" t="s">
        <v>152</v>
      </c>
    </row>
    <row r="123" spans="1:11" x14ac:dyDescent="0.3">
      <c r="A123" s="49">
        <v>3</v>
      </c>
      <c r="B123" s="6">
        <v>96814561</v>
      </c>
      <c r="C123" s="6" t="s">
        <v>3120</v>
      </c>
      <c r="D123" s="6" t="s">
        <v>1746</v>
      </c>
      <c r="E123" s="7">
        <v>1.5990000000000001E-5</v>
      </c>
      <c r="F123" s="7">
        <v>0.90729628663028505</v>
      </c>
      <c r="G123" s="6" t="s">
        <v>37</v>
      </c>
      <c r="H123" s="6" t="s">
        <v>69</v>
      </c>
      <c r="I123" s="6">
        <v>1</v>
      </c>
      <c r="J123" s="6">
        <v>-4.3150000000000004</v>
      </c>
      <c r="K123" s="50" t="s">
        <v>179</v>
      </c>
    </row>
    <row r="124" spans="1:11" x14ac:dyDescent="0.3">
      <c r="A124" s="49">
        <v>15</v>
      </c>
      <c r="B124" s="6">
        <v>39763990</v>
      </c>
      <c r="C124" s="6" t="s">
        <v>3209</v>
      </c>
      <c r="D124" s="6" t="s">
        <v>2267</v>
      </c>
      <c r="E124" s="7">
        <v>1.6039999999999999E-5</v>
      </c>
      <c r="F124" s="7">
        <v>0.90729628663028505</v>
      </c>
      <c r="G124" s="6" t="s">
        <v>37</v>
      </c>
      <c r="H124" s="6" t="s">
        <v>36</v>
      </c>
      <c r="I124" s="7">
        <v>2.0000000000000001E-4</v>
      </c>
      <c r="J124" s="6">
        <v>4.3140000000000001</v>
      </c>
      <c r="K124" s="50" t="s">
        <v>153</v>
      </c>
    </row>
    <row r="125" spans="1:11" x14ac:dyDescent="0.3">
      <c r="A125" s="49">
        <v>19</v>
      </c>
      <c r="B125" s="6">
        <v>55871058</v>
      </c>
      <c r="C125" s="6" t="s">
        <v>3878</v>
      </c>
      <c r="D125" s="6" t="s">
        <v>2396</v>
      </c>
      <c r="E125" s="7">
        <v>1.626E-5</v>
      </c>
      <c r="F125" s="7">
        <v>0.90729628663028505</v>
      </c>
      <c r="G125" s="6" t="s">
        <v>36</v>
      </c>
      <c r="H125" s="6" t="s">
        <v>39</v>
      </c>
      <c r="I125" s="6">
        <v>1.1000000000000001E-3</v>
      </c>
      <c r="J125" s="6">
        <v>4.3109999999999999</v>
      </c>
      <c r="K125" s="50" t="s">
        <v>180</v>
      </c>
    </row>
    <row r="126" spans="1:11" x14ac:dyDescent="0.3">
      <c r="A126" s="49">
        <v>4</v>
      </c>
      <c r="B126" s="6">
        <v>125318650</v>
      </c>
      <c r="C126" s="6" t="s">
        <v>3128</v>
      </c>
      <c r="D126" s="6" t="s">
        <v>1956</v>
      </c>
      <c r="E126" s="7">
        <v>1.6370000000000001E-5</v>
      </c>
      <c r="F126" s="7">
        <v>0.90729628663028505</v>
      </c>
      <c r="G126" s="6" t="s">
        <v>38</v>
      </c>
      <c r="H126" s="6" t="s">
        <v>39</v>
      </c>
      <c r="I126" s="6">
        <v>0.99990000000000001</v>
      </c>
      <c r="J126" s="6">
        <v>-4.3090000000000002</v>
      </c>
      <c r="K126" s="50" t="s">
        <v>179</v>
      </c>
    </row>
    <row r="127" spans="1:11" x14ac:dyDescent="0.3">
      <c r="A127" s="49">
        <v>1</v>
      </c>
      <c r="B127" s="6">
        <v>235442948</v>
      </c>
      <c r="C127" s="6" t="s">
        <v>3150</v>
      </c>
      <c r="D127" s="6" t="s">
        <v>808</v>
      </c>
      <c r="E127" s="7">
        <v>1.6500000000000001E-5</v>
      </c>
      <c r="F127" s="7">
        <v>0.90729628663028505</v>
      </c>
      <c r="G127" s="6" t="s">
        <v>38</v>
      </c>
      <c r="H127" s="6" t="s">
        <v>37</v>
      </c>
      <c r="I127" s="6">
        <v>0.99980000000000002</v>
      </c>
      <c r="J127" s="6">
        <v>-4.3079999999999998</v>
      </c>
      <c r="K127" s="50" t="s">
        <v>163</v>
      </c>
    </row>
    <row r="128" spans="1:11" x14ac:dyDescent="0.3">
      <c r="A128" s="49">
        <v>2</v>
      </c>
      <c r="B128" s="6">
        <v>143236036</v>
      </c>
      <c r="C128" s="6" t="s">
        <v>3154</v>
      </c>
      <c r="D128" s="6" t="s">
        <v>396</v>
      </c>
      <c r="E128" s="7">
        <v>1.6920000000000001E-5</v>
      </c>
      <c r="F128" s="7">
        <v>0.90729628663028505</v>
      </c>
      <c r="G128" s="6" t="s">
        <v>38</v>
      </c>
      <c r="H128" s="6" t="s">
        <v>39</v>
      </c>
      <c r="I128" s="7">
        <v>1E-4</v>
      </c>
      <c r="J128" s="6">
        <v>4.3019999999999996</v>
      </c>
      <c r="K128" s="50" t="s">
        <v>154</v>
      </c>
    </row>
    <row r="129" spans="1:11" x14ac:dyDescent="0.3">
      <c r="A129" s="49">
        <v>19</v>
      </c>
      <c r="B129" s="6">
        <v>20006046</v>
      </c>
      <c r="C129" s="6" t="s">
        <v>3156</v>
      </c>
      <c r="D129" s="6" t="s">
        <v>1746</v>
      </c>
      <c r="E129" s="7">
        <v>1.7240000000000001E-5</v>
      </c>
      <c r="F129" s="7">
        <v>0.90729628663028505</v>
      </c>
      <c r="G129" s="6" t="s">
        <v>38</v>
      </c>
      <c r="H129" s="6" t="s">
        <v>44</v>
      </c>
      <c r="I129" s="6">
        <v>0</v>
      </c>
      <c r="J129" s="6">
        <v>4.298</v>
      </c>
      <c r="K129" s="50" t="s">
        <v>157</v>
      </c>
    </row>
    <row r="130" spans="1:11" x14ac:dyDescent="0.3">
      <c r="A130" s="49">
        <v>1</v>
      </c>
      <c r="B130" s="6">
        <v>201211331</v>
      </c>
      <c r="C130" s="6" t="s">
        <v>3879</v>
      </c>
      <c r="D130" s="6" t="s">
        <v>1085</v>
      </c>
      <c r="E130" s="7">
        <v>1.753E-5</v>
      </c>
      <c r="F130" s="7">
        <v>0.90729628663028505</v>
      </c>
      <c r="G130" s="6" t="s">
        <v>38</v>
      </c>
      <c r="H130" s="6" t="s">
        <v>39</v>
      </c>
      <c r="I130" s="6">
        <v>1.8E-3</v>
      </c>
      <c r="J130" s="6">
        <v>4.2939999999999996</v>
      </c>
      <c r="K130" s="50" t="s">
        <v>168</v>
      </c>
    </row>
    <row r="131" spans="1:11" x14ac:dyDescent="0.3">
      <c r="A131" s="49">
        <v>21</v>
      </c>
      <c r="B131" s="6">
        <v>39180017</v>
      </c>
      <c r="C131" s="6" t="s">
        <v>3173</v>
      </c>
      <c r="D131" s="6" t="s">
        <v>1813</v>
      </c>
      <c r="E131" s="7">
        <v>1.7560000000000001E-5</v>
      </c>
      <c r="F131" s="7">
        <v>0.90729628663028505</v>
      </c>
      <c r="G131" s="6" t="s">
        <v>38</v>
      </c>
      <c r="H131" s="6" t="s">
        <v>39</v>
      </c>
      <c r="I131" s="6">
        <v>0.63719999999999999</v>
      </c>
      <c r="J131" s="6">
        <v>-4.2939999999999996</v>
      </c>
      <c r="K131" s="50" t="s">
        <v>150</v>
      </c>
    </row>
    <row r="132" spans="1:11" x14ac:dyDescent="0.3">
      <c r="A132" s="49">
        <v>11</v>
      </c>
      <c r="B132" s="6">
        <v>92353129</v>
      </c>
      <c r="C132" s="6" t="s">
        <v>3158</v>
      </c>
      <c r="D132" s="6" t="s">
        <v>534</v>
      </c>
      <c r="E132" s="7">
        <v>1.7750000000000001E-5</v>
      </c>
      <c r="F132" s="7">
        <v>0.90729628663028505</v>
      </c>
      <c r="G132" s="6" t="s">
        <v>37</v>
      </c>
      <c r="H132" s="6" t="s">
        <v>36</v>
      </c>
      <c r="I132" s="6">
        <v>0.99970000000000003</v>
      </c>
      <c r="J132" s="6">
        <v>-4.2910000000000004</v>
      </c>
      <c r="K132" s="50" t="s">
        <v>163</v>
      </c>
    </row>
    <row r="133" spans="1:11" x14ac:dyDescent="0.3">
      <c r="A133" s="49">
        <v>1</v>
      </c>
      <c r="B133" s="6">
        <v>27881890</v>
      </c>
      <c r="C133" s="6" t="s">
        <v>3161</v>
      </c>
      <c r="D133" s="6" t="s">
        <v>1756</v>
      </c>
      <c r="E133" s="7">
        <v>1.789E-5</v>
      </c>
      <c r="F133" s="7">
        <v>0.90729628663028505</v>
      </c>
      <c r="G133" s="6" t="s">
        <v>38</v>
      </c>
      <c r="H133" s="6" t="s">
        <v>39</v>
      </c>
      <c r="I133" s="6">
        <v>0</v>
      </c>
      <c r="J133" s="6">
        <v>4.29</v>
      </c>
      <c r="K133" s="50" t="s">
        <v>164</v>
      </c>
    </row>
    <row r="134" spans="1:11" x14ac:dyDescent="0.3">
      <c r="A134" s="49">
        <v>3</v>
      </c>
      <c r="B134" s="6">
        <v>126510841</v>
      </c>
      <c r="C134" s="6" t="s">
        <v>3130</v>
      </c>
      <c r="D134" s="6" t="s">
        <v>1338</v>
      </c>
      <c r="E134" s="7">
        <v>1.8090000000000001E-5</v>
      </c>
      <c r="F134" s="7">
        <v>0.90729628663028505</v>
      </c>
      <c r="G134" s="6" t="s">
        <v>36</v>
      </c>
      <c r="H134" s="6" t="s">
        <v>39</v>
      </c>
      <c r="I134" s="6">
        <v>1</v>
      </c>
      <c r="J134" s="6">
        <v>-4.2869999999999999</v>
      </c>
      <c r="K134" s="50" t="s">
        <v>182</v>
      </c>
    </row>
    <row r="135" spans="1:11" x14ac:dyDescent="0.3">
      <c r="A135" s="49">
        <v>4</v>
      </c>
      <c r="B135" s="6">
        <v>15994155</v>
      </c>
      <c r="C135" s="6" t="s">
        <v>3145</v>
      </c>
      <c r="D135" s="6" t="s">
        <v>2102</v>
      </c>
      <c r="E135" s="7">
        <v>1.8139999999999999E-5</v>
      </c>
      <c r="F135" s="7">
        <v>0.90729628663028505</v>
      </c>
      <c r="G135" s="6" t="s">
        <v>37</v>
      </c>
      <c r="H135" s="6" t="s">
        <v>36</v>
      </c>
      <c r="I135" s="7">
        <v>1E-4</v>
      </c>
      <c r="J135" s="6">
        <v>4.2869999999999999</v>
      </c>
      <c r="K135" s="50" t="s">
        <v>160</v>
      </c>
    </row>
    <row r="136" spans="1:11" x14ac:dyDescent="0.3">
      <c r="A136" s="49">
        <v>21</v>
      </c>
      <c r="B136" s="6">
        <v>39181919</v>
      </c>
      <c r="C136" s="6" t="s">
        <v>3144</v>
      </c>
      <c r="D136" s="6" t="s">
        <v>1813</v>
      </c>
      <c r="E136" s="7">
        <v>1.8150000000000001E-5</v>
      </c>
      <c r="F136" s="7">
        <v>0.90729628663028505</v>
      </c>
      <c r="G136" s="6" t="s">
        <v>37</v>
      </c>
      <c r="H136" s="6" t="s">
        <v>36</v>
      </c>
      <c r="I136" s="6">
        <v>0.50660000000000005</v>
      </c>
      <c r="J136" s="6">
        <v>-4.2859999999999996</v>
      </c>
      <c r="K136" s="50" t="s">
        <v>177</v>
      </c>
    </row>
    <row r="137" spans="1:11" x14ac:dyDescent="0.3">
      <c r="A137" s="49">
        <v>4</v>
      </c>
      <c r="B137" s="6">
        <v>99539374</v>
      </c>
      <c r="C137" s="6" t="s">
        <v>3356</v>
      </c>
      <c r="D137" s="6" t="s">
        <v>629</v>
      </c>
      <c r="E137" s="7">
        <v>1.8240000000000002E-5</v>
      </c>
      <c r="F137" s="7">
        <v>0.90729628663028505</v>
      </c>
      <c r="G137" s="6" t="s">
        <v>38</v>
      </c>
      <c r="H137" s="6" t="s">
        <v>39</v>
      </c>
      <c r="I137" s="6">
        <v>0.97850000000000004</v>
      </c>
      <c r="J137" s="6">
        <v>4.2850000000000001</v>
      </c>
      <c r="K137" s="50" t="s">
        <v>151</v>
      </c>
    </row>
    <row r="138" spans="1:11" x14ac:dyDescent="0.3">
      <c r="A138" s="49">
        <v>8</v>
      </c>
      <c r="B138" s="6">
        <v>96233233</v>
      </c>
      <c r="C138" s="6" t="s">
        <v>3260</v>
      </c>
      <c r="D138" s="6" t="s">
        <v>2289</v>
      </c>
      <c r="E138" s="7">
        <v>1.8289999999999999E-5</v>
      </c>
      <c r="F138" s="7">
        <v>0.90729628663028505</v>
      </c>
      <c r="G138" s="6" t="s">
        <v>38</v>
      </c>
      <c r="H138" s="6" t="s">
        <v>36</v>
      </c>
      <c r="I138" s="6">
        <v>0.99960000000000004</v>
      </c>
      <c r="J138" s="6">
        <v>-4.2850000000000001</v>
      </c>
      <c r="K138" s="50" t="s">
        <v>183</v>
      </c>
    </row>
    <row r="139" spans="1:11" x14ac:dyDescent="0.3">
      <c r="A139" s="49">
        <v>6</v>
      </c>
      <c r="B139" s="6">
        <v>75640800</v>
      </c>
      <c r="C139" s="6" t="s">
        <v>3162</v>
      </c>
      <c r="D139" s="6" t="s">
        <v>1758</v>
      </c>
      <c r="E139" s="7">
        <v>1.8389999999999998E-5</v>
      </c>
      <c r="F139" s="7">
        <v>0.90729628663028505</v>
      </c>
      <c r="G139" s="6" t="s">
        <v>38</v>
      </c>
      <c r="H139" s="6" t="s">
        <v>37</v>
      </c>
      <c r="I139" s="6">
        <v>0</v>
      </c>
      <c r="J139" s="6">
        <v>4.2839999999999998</v>
      </c>
      <c r="K139" s="50" t="s">
        <v>164</v>
      </c>
    </row>
    <row r="140" spans="1:11" x14ac:dyDescent="0.3">
      <c r="A140" s="49">
        <v>5</v>
      </c>
      <c r="B140" s="6">
        <v>132823828</v>
      </c>
      <c r="C140" s="6" t="s">
        <v>3267</v>
      </c>
      <c r="D140" s="6" t="s">
        <v>1768</v>
      </c>
      <c r="E140" s="7">
        <v>1.8450000000000001E-5</v>
      </c>
      <c r="F140" s="7">
        <v>0.90729628663028505</v>
      </c>
      <c r="G140" s="6" t="s">
        <v>38</v>
      </c>
      <c r="H140" s="6" t="s">
        <v>37</v>
      </c>
      <c r="I140" s="6">
        <v>0.1527</v>
      </c>
      <c r="J140" s="6">
        <v>-4.2830000000000004</v>
      </c>
      <c r="K140" s="50" t="s">
        <v>184</v>
      </c>
    </row>
    <row r="141" spans="1:11" x14ac:dyDescent="0.3">
      <c r="A141" s="49">
        <v>2</v>
      </c>
      <c r="B141" s="6">
        <v>188734522</v>
      </c>
      <c r="C141" s="6" t="s">
        <v>3163</v>
      </c>
      <c r="D141" s="6" t="s">
        <v>1757</v>
      </c>
      <c r="E141" s="7">
        <v>1.8539999999999999E-5</v>
      </c>
      <c r="F141" s="7">
        <v>0.90729628663028505</v>
      </c>
      <c r="G141" s="6" t="s">
        <v>37</v>
      </c>
      <c r="H141" s="6" t="s">
        <v>36</v>
      </c>
      <c r="I141" s="6">
        <v>1</v>
      </c>
      <c r="J141" s="6">
        <v>-4.282</v>
      </c>
      <c r="K141" s="50" t="s">
        <v>170</v>
      </c>
    </row>
    <row r="142" spans="1:11" x14ac:dyDescent="0.3">
      <c r="A142" s="49">
        <v>12</v>
      </c>
      <c r="B142" s="6">
        <v>103932230</v>
      </c>
      <c r="C142" s="6" t="s">
        <v>3165</v>
      </c>
      <c r="D142" s="6" t="s">
        <v>1746</v>
      </c>
      <c r="E142" s="7">
        <v>1.8830000000000001E-5</v>
      </c>
      <c r="F142" s="7">
        <v>0.90729628663028505</v>
      </c>
      <c r="G142" s="6" t="s">
        <v>38</v>
      </c>
      <c r="H142" s="6" t="s">
        <v>49</v>
      </c>
      <c r="I142" s="6">
        <v>0</v>
      </c>
      <c r="J142" s="6">
        <v>4.2779999999999996</v>
      </c>
      <c r="K142" s="50" t="s">
        <v>157</v>
      </c>
    </row>
    <row r="143" spans="1:11" x14ac:dyDescent="0.3">
      <c r="A143" s="49">
        <v>2</v>
      </c>
      <c r="B143" s="6">
        <v>25433955</v>
      </c>
      <c r="C143" s="6" t="s">
        <v>3169</v>
      </c>
      <c r="D143" s="6" t="s">
        <v>1763</v>
      </c>
      <c r="E143" s="7">
        <v>1.9150000000000001E-5</v>
      </c>
      <c r="F143" s="7">
        <v>0.90729628663028505</v>
      </c>
      <c r="G143" s="6" t="s">
        <v>37</v>
      </c>
      <c r="H143" s="6" t="s">
        <v>36</v>
      </c>
      <c r="I143" s="6">
        <v>1</v>
      </c>
      <c r="J143" s="6">
        <v>-4.2750000000000004</v>
      </c>
      <c r="K143" s="50" t="s">
        <v>170</v>
      </c>
    </row>
    <row r="144" spans="1:11" x14ac:dyDescent="0.3">
      <c r="A144" s="49">
        <v>4</v>
      </c>
      <c r="B144" s="6">
        <v>145137872</v>
      </c>
      <c r="C144" s="6" t="s">
        <v>3170</v>
      </c>
      <c r="D144" s="6" t="s">
        <v>1244</v>
      </c>
      <c r="E144" s="7">
        <v>1.9340000000000001E-5</v>
      </c>
      <c r="F144" s="7">
        <v>0.90729628663028505</v>
      </c>
      <c r="G144" s="6" t="s">
        <v>38</v>
      </c>
      <c r="H144" s="6" t="s">
        <v>39</v>
      </c>
      <c r="I144" s="6">
        <v>0.99990000000000001</v>
      </c>
      <c r="J144" s="6">
        <v>-4.2720000000000002</v>
      </c>
      <c r="K144" s="50" t="s">
        <v>170</v>
      </c>
    </row>
    <row r="145" spans="1:11" x14ac:dyDescent="0.3">
      <c r="A145" s="49">
        <v>19</v>
      </c>
      <c r="B145" s="6">
        <v>34960248</v>
      </c>
      <c r="C145" s="6" t="s">
        <v>3152</v>
      </c>
      <c r="D145" s="6" t="s">
        <v>1449</v>
      </c>
      <c r="E145" s="7">
        <v>1.9400000000000001E-5</v>
      </c>
      <c r="F145" s="7">
        <v>0.90729628663028505</v>
      </c>
      <c r="G145" s="6" t="s">
        <v>38</v>
      </c>
      <c r="H145" s="6" t="s">
        <v>39</v>
      </c>
      <c r="I145" s="6">
        <v>1.2999999999999999E-3</v>
      </c>
      <c r="J145" s="6">
        <v>4.2720000000000002</v>
      </c>
      <c r="K145" s="50" t="s">
        <v>153</v>
      </c>
    </row>
    <row r="146" spans="1:11" x14ac:dyDescent="0.3">
      <c r="A146" s="49">
        <v>21</v>
      </c>
      <c r="B146" s="6">
        <v>39232503</v>
      </c>
      <c r="C146" s="6" t="s">
        <v>3141</v>
      </c>
      <c r="D146" s="6" t="s">
        <v>1822</v>
      </c>
      <c r="E146" s="7">
        <v>1.9409999999999999E-5</v>
      </c>
      <c r="F146" s="7">
        <v>0.90729628663028505</v>
      </c>
      <c r="G146" s="6" t="s">
        <v>36</v>
      </c>
      <c r="H146" s="6" t="s">
        <v>39</v>
      </c>
      <c r="I146" s="6">
        <v>0.64729999999999999</v>
      </c>
      <c r="J146" s="6">
        <v>4.2720000000000002</v>
      </c>
      <c r="K146" s="50" t="s">
        <v>153</v>
      </c>
    </row>
    <row r="147" spans="1:11" x14ac:dyDescent="0.3">
      <c r="A147" s="49">
        <v>17</v>
      </c>
      <c r="B147" s="6">
        <v>75650985</v>
      </c>
      <c r="C147" s="6" t="s">
        <v>3171</v>
      </c>
      <c r="D147" s="6" t="s">
        <v>1002</v>
      </c>
      <c r="E147" s="7">
        <v>1.9429999999999999E-5</v>
      </c>
      <c r="F147" s="7">
        <v>0.90729628663028505</v>
      </c>
      <c r="G147" s="6" t="s">
        <v>36</v>
      </c>
      <c r="H147" s="6" t="s">
        <v>39</v>
      </c>
      <c r="I147" s="6">
        <v>1</v>
      </c>
      <c r="J147" s="6">
        <v>-4.2709999999999999</v>
      </c>
      <c r="K147" s="50" t="s">
        <v>162</v>
      </c>
    </row>
    <row r="148" spans="1:11" x14ac:dyDescent="0.3">
      <c r="A148" s="49">
        <v>19</v>
      </c>
      <c r="B148" s="6">
        <v>34943534</v>
      </c>
      <c r="C148" s="6" t="s">
        <v>3151</v>
      </c>
      <c r="D148" s="6" t="s">
        <v>2369</v>
      </c>
      <c r="E148" s="7">
        <v>1.9470000000000002E-5</v>
      </c>
      <c r="F148" s="7">
        <v>0.90729628663028505</v>
      </c>
      <c r="G148" s="6" t="s">
        <v>38</v>
      </c>
      <c r="H148" s="6" t="s">
        <v>39</v>
      </c>
      <c r="I148" s="6">
        <v>1.2999999999999999E-3</v>
      </c>
      <c r="J148" s="6">
        <v>4.2709999999999999</v>
      </c>
      <c r="K148" s="50" t="s">
        <v>153</v>
      </c>
    </row>
    <row r="149" spans="1:11" x14ac:dyDescent="0.3">
      <c r="A149" s="49">
        <v>5</v>
      </c>
      <c r="B149" s="6">
        <v>113488351</v>
      </c>
      <c r="C149" s="6" t="s">
        <v>3316</v>
      </c>
      <c r="D149" s="6" t="s">
        <v>1785</v>
      </c>
      <c r="E149" s="7">
        <v>1.9490000000000001E-5</v>
      </c>
      <c r="F149" s="7">
        <v>0.90729628663028505</v>
      </c>
      <c r="G149" s="6" t="s">
        <v>37</v>
      </c>
      <c r="H149" s="6" t="s">
        <v>46</v>
      </c>
      <c r="I149" s="6">
        <v>0.59050000000000002</v>
      </c>
      <c r="J149" s="6">
        <v>-4.2709999999999999</v>
      </c>
      <c r="K149" s="50" t="s">
        <v>185</v>
      </c>
    </row>
    <row r="150" spans="1:11" x14ac:dyDescent="0.3">
      <c r="A150" s="49">
        <v>10</v>
      </c>
      <c r="B150" s="6">
        <v>113847334</v>
      </c>
      <c r="C150" s="6" t="s">
        <v>3763</v>
      </c>
      <c r="D150" s="6" t="s">
        <v>950</v>
      </c>
      <c r="E150" s="7">
        <v>1.9740000000000001E-5</v>
      </c>
      <c r="F150" s="7">
        <v>0.90729628663028505</v>
      </c>
      <c r="G150" s="6" t="s">
        <v>38</v>
      </c>
      <c r="H150" s="6" t="s">
        <v>37</v>
      </c>
      <c r="I150" s="7">
        <v>8.9999999999999998E-4</v>
      </c>
      <c r="J150" s="6">
        <v>4.2679999999999998</v>
      </c>
      <c r="K150" s="50" t="s">
        <v>167</v>
      </c>
    </row>
    <row r="151" spans="1:11" x14ac:dyDescent="0.3">
      <c r="A151" s="49">
        <v>12</v>
      </c>
      <c r="B151" s="6">
        <v>129082022</v>
      </c>
      <c r="C151" s="6" t="s">
        <v>3172</v>
      </c>
      <c r="D151" s="6" t="s">
        <v>1765</v>
      </c>
      <c r="E151" s="7">
        <v>1.9769999999999999E-5</v>
      </c>
      <c r="F151" s="7">
        <v>0.90729628663028505</v>
      </c>
      <c r="G151" s="6" t="s">
        <v>36</v>
      </c>
      <c r="H151" s="6" t="s">
        <v>39</v>
      </c>
      <c r="I151" s="6">
        <v>1</v>
      </c>
      <c r="J151" s="6">
        <v>-4.2679999999999998</v>
      </c>
      <c r="K151" s="50" t="s">
        <v>170</v>
      </c>
    </row>
    <row r="152" spans="1:11" x14ac:dyDescent="0.3">
      <c r="A152" s="49">
        <v>4</v>
      </c>
      <c r="B152" s="6">
        <v>3229072</v>
      </c>
      <c r="C152" s="6" t="s">
        <v>3155</v>
      </c>
      <c r="D152" s="6" t="s">
        <v>2193</v>
      </c>
      <c r="E152" s="7">
        <v>2.001E-5</v>
      </c>
      <c r="F152" s="7">
        <v>0.90729628663028505</v>
      </c>
      <c r="G152" s="6" t="s">
        <v>38</v>
      </c>
      <c r="H152" s="6" t="s">
        <v>75</v>
      </c>
      <c r="I152" s="6">
        <v>0.99970000000000003</v>
      </c>
      <c r="J152" s="6">
        <v>-4.2649999999999997</v>
      </c>
      <c r="K152" s="50" t="s">
        <v>186</v>
      </c>
    </row>
    <row r="153" spans="1:11" x14ac:dyDescent="0.3">
      <c r="A153" s="49">
        <v>21</v>
      </c>
      <c r="B153" s="6">
        <v>39298534</v>
      </c>
      <c r="C153" s="6" t="s">
        <v>3122</v>
      </c>
      <c r="D153" s="6" t="s">
        <v>1822</v>
      </c>
      <c r="E153" s="7">
        <v>2.0069999999999999E-5</v>
      </c>
      <c r="F153" s="7">
        <v>0.90729628663028505</v>
      </c>
      <c r="G153" s="6" t="s">
        <v>36</v>
      </c>
      <c r="H153" s="6" t="s">
        <v>39</v>
      </c>
      <c r="I153" s="6">
        <v>0.44130000000000003</v>
      </c>
      <c r="J153" s="6">
        <v>-4.2640000000000002</v>
      </c>
      <c r="K153" s="50" t="s">
        <v>177</v>
      </c>
    </row>
    <row r="154" spans="1:11" x14ac:dyDescent="0.3">
      <c r="A154" s="49">
        <v>13</v>
      </c>
      <c r="B154" s="6">
        <v>109786003</v>
      </c>
      <c r="C154" s="6" t="s">
        <v>3149</v>
      </c>
      <c r="D154" s="6" t="s">
        <v>2227</v>
      </c>
      <c r="E154" s="7">
        <v>2.0169999999999998E-5</v>
      </c>
      <c r="F154" s="7">
        <v>0.90729628663028505</v>
      </c>
      <c r="G154" s="6" t="s">
        <v>37</v>
      </c>
      <c r="H154" s="6" t="s">
        <v>39</v>
      </c>
      <c r="I154" s="7">
        <v>1E-4</v>
      </c>
      <c r="J154" s="6">
        <v>4.2629999999999999</v>
      </c>
      <c r="K154" s="50" t="s">
        <v>171</v>
      </c>
    </row>
    <row r="155" spans="1:11" x14ac:dyDescent="0.3">
      <c r="A155" s="49">
        <v>9</v>
      </c>
      <c r="B155" s="6">
        <v>91724992</v>
      </c>
      <c r="C155" s="6" t="s">
        <v>3175</v>
      </c>
      <c r="D155" s="6" t="s">
        <v>2133</v>
      </c>
      <c r="E155" s="7">
        <v>2.0279999999999999E-5</v>
      </c>
      <c r="F155" s="7">
        <v>0.90729628663028505</v>
      </c>
      <c r="G155" s="6" t="s">
        <v>37</v>
      </c>
      <c r="H155" s="6" t="s">
        <v>39</v>
      </c>
      <c r="I155" s="6">
        <v>0</v>
      </c>
      <c r="J155" s="6">
        <v>4.2619999999999996</v>
      </c>
      <c r="K155" s="50" t="s">
        <v>154</v>
      </c>
    </row>
    <row r="156" spans="1:11" x14ac:dyDescent="0.3">
      <c r="A156" s="49">
        <v>11</v>
      </c>
      <c r="B156" s="6">
        <v>82933466</v>
      </c>
      <c r="C156" s="6" t="s">
        <v>3177</v>
      </c>
      <c r="D156" s="6" t="s">
        <v>505</v>
      </c>
      <c r="E156" s="7">
        <v>2.0639999999999999E-5</v>
      </c>
      <c r="F156" s="7">
        <v>0.90729628663028505</v>
      </c>
      <c r="G156" s="6" t="s">
        <v>38</v>
      </c>
      <c r="H156" s="6" t="s">
        <v>39</v>
      </c>
      <c r="I156" s="6">
        <v>0</v>
      </c>
      <c r="J156" s="6">
        <v>4.258</v>
      </c>
      <c r="K156" s="50" t="s">
        <v>157</v>
      </c>
    </row>
    <row r="157" spans="1:11" x14ac:dyDescent="0.3">
      <c r="A157" s="49">
        <v>14</v>
      </c>
      <c r="B157" s="6">
        <v>70522892</v>
      </c>
      <c r="C157" s="6" t="s">
        <v>3178</v>
      </c>
      <c r="D157" s="6" t="s">
        <v>1271</v>
      </c>
      <c r="E157" s="7">
        <v>2.0699999999999998E-5</v>
      </c>
      <c r="F157" s="7">
        <v>0.90729628663028505</v>
      </c>
      <c r="G157" s="6" t="s">
        <v>38</v>
      </c>
      <c r="H157" s="6" t="s">
        <v>39</v>
      </c>
      <c r="I157" s="6">
        <v>1</v>
      </c>
      <c r="J157" s="6">
        <v>-4.2569999999999997</v>
      </c>
      <c r="K157" s="50" t="s">
        <v>163</v>
      </c>
    </row>
    <row r="158" spans="1:11" x14ac:dyDescent="0.3">
      <c r="A158" s="49">
        <v>12</v>
      </c>
      <c r="B158" s="6">
        <v>14981547</v>
      </c>
      <c r="C158" s="6" t="s">
        <v>3119</v>
      </c>
      <c r="D158" s="6" t="s">
        <v>2063</v>
      </c>
      <c r="E158" s="7">
        <v>2.071E-5</v>
      </c>
      <c r="F158" s="7">
        <v>0.90729628663028505</v>
      </c>
      <c r="G158" s="6" t="s">
        <v>37</v>
      </c>
      <c r="H158" s="6" t="s">
        <v>36</v>
      </c>
      <c r="I158" s="7">
        <v>1E-4</v>
      </c>
      <c r="J158" s="6">
        <v>4.2569999999999997</v>
      </c>
      <c r="K158" s="50" t="s">
        <v>172</v>
      </c>
    </row>
    <row r="159" spans="1:11" x14ac:dyDescent="0.3">
      <c r="A159" s="49">
        <v>2</v>
      </c>
      <c r="B159" s="6">
        <v>138014060</v>
      </c>
      <c r="C159" s="6" t="s">
        <v>3179</v>
      </c>
      <c r="D159" s="6" t="s">
        <v>242</v>
      </c>
      <c r="E159" s="7">
        <v>2.1080000000000001E-5</v>
      </c>
      <c r="F159" s="7">
        <v>0.90729628663028505</v>
      </c>
      <c r="G159" s="6" t="s">
        <v>38</v>
      </c>
      <c r="H159" s="6" t="s">
        <v>36</v>
      </c>
      <c r="I159" s="6">
        <v>0.99970000000000003</v>
      </c>
      <c r="J159" s="6">
        <v>-4.2530000000000001</v>
      </c>
      <c r="K159" s="50" t="s">
        <v>170</v>
      </c>
    </row>
    <row r="160" spans="1:11" x14ac:dyDescent="0.3">
      <c r="A160" s="49">
        <v>21</v>
      </c>
      <c r="B160" s="6">
        <v>39189086</v>
      </c>
      <c r="C160" s="6" t="s">
        <v>3225</v>
      </c>
      <c r="D160" s="6" t="s">
        <v>1822</v>
      </c>
      <c r="E160" s="7">
        <v>2.1169999999999999E-5</v>
      </c>
      <c r="F160" s="7">
        <v>0.90729628663028505</v>
      </c>
      <c r="G160" s="6" t="s">
        <v>37</v>
      </c>
      <c r="H160" s="6" t="s">
        <v>39</v>
      </c>
      <c r="I160" s="6">
        <v>0.35849999999999999</v>
      </c>
      <c r="J160" s="6">
        <v>4.2519999999999998</v>
      </c>
      <c r="K160" s="50" t="s">
        <v>151</v>
      </c>
    </row>
    <row r="161" spans="1:11" x14ac:dyDescent="0.3">
      <c r="A161" s="49">
        <v>7</v>
      </c>
      <c r="B161" s="6">
        <v>74547293</v>
      </c>
      <c r="C161" s="6" t="s">
        <v>3455</v>
      </c>
      <c r="D161" s="6" t="s">
        <v>2505</v>
      </c>
      <c r="E161" s="7">
        <v>2.1169999999999999E-5</v>
      </c>
      <c r="F161" s="7">
        <v>0.90729628663028505</v>
      </c>
      <c r="G161" s="6" t="s">
        <v>36</v>
      </c>
      <c r="H161" s="6" t="s">
        <v>39</v>
      </c>
      <c r="I161" s="6">
        <v>0.99980000000000002</v>
      </c>
      <c r="J161" s="6">
        <v>-4.2519999999999998</v>
      </c>
      <c r="K161" s="50" t="s">
        <v>187</v>
      </c>
    </row>
    <row r="162" spans="1:11" x14ac:dyDescent="0.3">
      <c r="A162" s="49">
        <v>19</v>
      </c>
      <c r="B162" s="6">
        <v>41998826</v>
      </c>
      <c r="C162" s="6" t="s">
        <v>3181</v>
      </c>
      <c r="D162" s="6" t="s">
        <v>541</v>
      </c>
      <c r="E162" s="7">
        <v>2.139E-5</v>
      </c>
      <c r="F162" s="7">
        <v>0.90729628663028505</v>
      </c>
      <c r="G162" s="6" t="s">
        <v>37</v>
      </c>
      <c r="H162" s="6" t="s">
        <v>36</v>
      </c>
      <c r="I162" s="7">
        <v>1E-4</v>
      </c>
      <c r="J162" s="6">
        <v>4.25</v>
      </c>
      <c r="K162" s="50" t="s">
        <v>154</v>
      </c>
    </row>
    <row r="163" spans="1:11" x14ac:dyDescent="0.3">
      <c r="A163" s="49">
        <v>15</v>
      </c>
      <c r="B163" s="6">
        <v>99175059</v>
      </c>
      <c r="C163" s="6" t="s">
        <v>3183</v>
      </c>
      <c r="D163" s="6" t="s">
        <v>2229</v>
      </c>
      <c r="E163" s="7">
        <v>2.1489999999999999E-5</v>
      </c>
      <c r="F163" s="7">
        <v>0.90729628663028505</v>
      </c>
      <c r="G163" s="6" t="s">
        <v>37</v>
      </c>
      <c r="H163" s="6" t="s">
        <v>36</v>
      </c>
      <c r="I163" s="7">
        <v>1E-4</v>
      </c>
      <c r="J163" s="6">
        <v>4.2489999999999997</v>
      </c>
      <c r="K163" s="50" t="s">
        <v>154</v>
      </c>
    </row>
    <row r="164" spans="1:11" x14ac:dyDescent="0.3">
      <c r="A164" s="49">
        <v>7</v>
      </c>
      <c r="B164" s="6">
        <v>132202571</v>
      </c>
      <c r="C164" s="6" t="s">
        <v>3186</v>
      </c>
      <c r="D164" s="6" t="s">
        <v>1632</v>
      </c>
      <c r="E164" s="7">
        <v>2.1590000000000002E-5</v>
      </c>
      <c r="F164" s="7">
        <v>0.90729628663028505</v>
      </c>
      <c r="G164" s="6" t="s">
        <v>38</v>
      </c>
      <c r="H164" s="6" t="s">
        <v>39</v>
      </c>
      <c r="I164" s="6">
        <v>0</v>
      </c>
      <c r="J164" s="6">
        <v>4.2480000000000002</v>
      </c>
      <c r="K164" s="50" t="s">
        <v>157</v>
      </c>
    </row>
    <row r="165" spans="1:11" x14ac:dyDescent="0.3">
      <c r="A165" s="49">
        <v>2</v>
      </c>
      <c r="B165" s="6">
        <v>54661795</v>
      </c>
      <c r="C165" s="6" t="s">
        <v>3189</v>
      </c>
      <c r="D165" s="6" t="s">
        <v>1746</v>
      </c>
      <c r="E165" s="7">
        <v>2.1759999999999998E-5</v>
      </c>
      <c r="F165" s="7">
        <v>0.90729628663028505</v>
      </c>
      <c r="G165" s="6" t="s">
        <v>42</v>
      </c>
      <c r="H165" s="6" t="s">
        <v>36</v>
      </c>
      <c r="I165" s="6">
        <v>0.99990000000000001</v>
      </c>
      <c r="J165" s="6">
        <v>-4.2460000000000004</v>
      </c>
      <c r="K165" s="50" t="s">
        <v>163</v>
      </c>
    </row>
    <row r="166" spans="1:11" x14ac:dyDescent="0.3">
      <c r="A166" s="49">
        <v>3</v>
      </c>
      <c r="B166" s="6">
        <v>12392616</v>
      </c>
      <c r="C166" s="6" t="s">
        <v>3191</v>
      </c>
      <c r="D166" s="6" t="s">
        <v>2549</v>
      </c>
      <c r="E166" s="7">
        <v>2.194E-5</v>
      </c>
      <c r="F166" s="7">
        <v>0.90729628663028505</v>
      </c>
      <c r="G166" s="6" t="s">
        <v>37</v>
      </c>
      <c r="H166" s="6" t="s">
        <v>36</v>
      </c>
      <c r="I166" s="6">
        <v>1</v>
      </c>
      <c r="J166" s="6">
        <v>-4.2439999999999998</v>
      </c>
      <c r="K166" s="50" t="s">
        <v>163</v>
      </c>
    </row>
    <row r="167" spans="1:11" x14ac:dyDescent="0.3">
      <c r="A167" s="49">
        <v>21</v>
      </c>
      <c r="B167" s="6">
        <v>39195790</v>
      </c>
      <c r="C167" s="6" t="s">
        <v>3239</v>
      </c>
      <c r="D167" s="6" t="s">
        <v>1822</v>
      </c>
      <c r="E167" s="7">
        <v>2.1970000000000001E-5</v>
      </c>
      <c r="F167" s="7">
        <v>0.90729628663028505</v>
      </c>
      <c r="G167" s="6" t="s">
        <v>36</v>
      </c>
      <c r="H167" s="6" t="s">
        <v>39</v>
      </c>
      <c r="I167" s="6">
        <v>0.63600000000000001</v>
      </c>
      <c r="J167" s="6">
        <v>-4.2439999999999998</v>
      </c>
      <c r="K167" s="50" t="s">
        <v>152</v>
      </c>
    </row>
    <row r="168" spans="1:11" x14ac:dyDescent="0.3">
      <c r="A168" s="49">
        <v>8</v>
      </c>
      <c r="B168" s="6">
        <v>22151540</v>
      </c>
      <c r="C168" s="6" t="s">
        <v>3880</v>
      </c>
      <c r="D168" s="6" t="s">
        <v>2511</v>
      </c>
      <c r="E168" s="7">
        <v>2.1990000000000001E-5</v>
      </c>
      <c r="F168" s="7">
        <v>0.90729628663028505</v>
      </c>
      <c r="G168" s="6" t="s">
        <v>38</v>
      </c>
      <c r="H168" s="6" t="s">
        <v>39</v>
      </c>
      <c r="I168" s="6">
        <v>5.5599999999999997E-2</v>
      </c>
      <c r="J168" s="6">
        <v>-4.2439999999999998</v>
      </c>
      <c r="K168" s="50" t="s">
        <v>175</v>
      </c>
    </row>
    <row r="169" spans="1:11" x14ac:dyDescent="0.3">
      <c r="A169" s="49">
        <v>2</v>
      </c>
      <c r="B169" s="6">
        <v>54813289</v>
      </c>
      <c r="C169" s="6" t="s">
        <v>3322</v>
      </c>
      <c r="D169" s="6" t="s">
        <v>1133</v>
      </c>
      <c r="E169" s="7">
        <v>2.2039999999999999E-5</v>
      </c>
      <c r="F169" s="7">
        <v>0.90729628663028505</v>
      </c>
      <c r="G169" s="6" t="s">
        <v>38</v>
      </c>
      <c r="H169" s="6" t="s">
        <v>39</v>
      </c>
      <c r="I169" s="6">
        <v>0.152</v>
      </c>
      <c r="J169" s="6">
        <v>-4.2430000000000003</v>
      </c>
      <c r="K169" s="50" t="s">
        <v>176</v>
      </c>
    </row>
    <row r="170" spans="1:11" x14ac:dyDescent="0.3">
      <c r="A170" s="49">
        <v>5</v>
      </c>
      <c r="B170" s="6">
        <v>177092709</v>
      </c>
      <c r="C170" s="6" t="s">
        <v>3157</v>
      </c>
      <c r="D170" s="6" t="s">
        <v>228</v>
      </c>
      <c r="E170" s="7">
        <v>2.2059999999999999E-5</v>
      </c>
      <c r="F170" s="7">
        <v>0.90729628663028505</v>
      </c>
      <c r="G170" s="6" t="s">
        <v>38</v>
      </c>
      <c r="H170" s="6" t="s">
        <v>39</v>
      </c>
      <c r="I170" s="6">
        <v>1.1999999999999999E-3</v>
      </c>
      <c r="J170" s="6">
        <v>4.2430000000000003</v>
      </c>
      <c r="K170" s="50" t="s">
        <v>188</v>
      </c>
    </row>
    <row r="171" spans="1:11" x14ac:dyDescent="0.3">
      <c r="A171" s="49">
        <v>4</v>
      </c>
      <c r="B171" s="6">
        <v>84765994</v>
      </c>
      <c r="C171" s="6" t="s">
        <v>3525</v>
      </c>
      <c r="D171" s="6" t="s">
        <v>781</v>
      </c>
      <c r="E171" s="7">
        <v>2.207E-5</v>
      </c>
      <c r="F171" s="7">
        <v>0.90729628663028505</v>
      </c>
      <c r="G171" s="6" t="s">
        <v>38</v>
      </c>
      <c r="H171" s="6" t="s">
        <v>36</v>
      </c>
      <c r="I171" s="6">
        <v>0.99990000000000001</v>
      </c>
      <c r="J171" s="6">
        <v>-4.2430000000000003</v>
      </c>
      <c r="K171" s="50" t="s">
        <v>189</v>
      </c>
    </row>
    <row r="172" spans="1:11" x14ac:dyDescent="0.3">
      <c r="A172" s="49">
        <v>4</v>
      </c>
      <c r="B172" s="6">
        <v>48024986</v>
      </c>
      <c r="C172" s="6" t="s">
        <v>3768</v>
      </c>
      <c r="D172" s="6" t="s">
        <v>2820</v>
      </c>
      <c r="E172" s="7">
        <v>2.213E-5</v>
      </c>
      <c r="F172" s="7">
        <v>0.90729628663028505</v>
      </c>
      <c r="G172" s="6" t="s">
        <v>38</v>
      </c>
      <c r="H172" s="6" t="s">
        <v>39</v>
      </c>
      <c r="I172" s="7">
        <v>4.0000000000000002E-4</v>
      </c>
      <c r="J172" s="6">
        <v>4.242</v>
      </c>
      <c r="K172" s="50" t="s">
        <v>167</v>
      </c>
    </row>
    <row r="173" spans="1:11" x14ac:dyDescent="0.3">
      <c r="A173" s="49">
        <v>17</v>
      </c>
      <c r="B173" s="6">
        <v>44853417</v>
      </c>
      <c r="C173" s="6" t="s">
        <v>3192</v>
      </c>
      <c r="D173" s="6" t="s">
        <v>1809</v>
      </c>
      <c r="E173" s="7">
        <v>2.215E-5</v>
      </c>
      <c r="F173" s="7">
        <v>0.90729628663028505</v>
      </c>
      <c r="G173" s="6" t="s">
        <v>37</v>
      </c>
      <c r="H173" s="6" t="s">
        <v>36</v>
      </c>
      <c r="I173" s="6">
        <v>0</v>
      </c>
      <c r="J173" s="6">
        <v>4.242</v>
      </c>
      <c r="K173" s="50" t="s">
        <v>157</v>
      </c>
    </row>
    <row r="174" spans="1:11" x14ac:dyDescent="0.3">
      <c r="A174" s="49">
        <v>19</v>
      </c>
      <c r="B174" s="6">
        <v>4544491</v>
      </c>
      <c r="C174" s="6" t="s">
        <v>3193</v>
      </c>
      <c r="D174" s="6" t="s">
        <v>1272</v>
      </c>
      <c r="E174" s="7">
        <v>2.215E-5</v>
      </c>
      <c r="F174" s="7">
        <v>0.90729628663028505</v>
      </c>
      <c r="G174" s="6" t="s">
        <v>36</v>
      </c>
      <c r="H174" s="6" t="s">
        <v>39</v>
      </c>
      <c r="I174" s="6">
        <v>0</v>
      </c>
      <c r="J174" s="6">
        <v>4.242</v>
      </c>
      <c r="K174" s="50" t="s">
        <v>154</v>
      </c>
    </row>
    <row r="175" spans="1:11" x14ac:dyDescent="0.3">
      <c r="A175" s="49">
        <v>3</v>
      </c>
      <c r="B175" s="6">
        <v>62267797</v>
      </c>
      <c r="C175" s="6" t="s">
        <v>3194</v>
      </c>
      <c r="D175" s="6" t="s">
        <v>2180</v>
      </c>
      <c r="E175" s="7">
        <v>2.2220000000000001E-5</v>
      </c>
      <c r="F175" s="7">
        <v>0.90729628663028505</v>
      </c>
      <c r="G175" s="6" t="s">
        <v>37</v>
      </c>
      <c r="H175" s="6" t="s">
        <v>36</v>
      </c>
      <c r="I175" s="6">
        <v>0</v>
      </c>
      <c r="J175" s="6">
        <v>4.2409999999999997</v>
      </c>
      <c r="K175" s="50" t="s">
        <v>154</v>
      </c>
    </row>
    <row r="176" spans="1:11" x14ac:dyDescent="0.3">
      <c r="A176" s="49">
        <v>11</v>
      </c>
      <c r="B176" s="6">
        <v>1097178</v>
      </c>
      <c r="C176" s="6" t="s">
        <v>3195</v>
      </c>
      <c r="D176" s="6" t="s">
        <v>1592</v>
      </c>
      <c r="E176" s="7">
        <v>2.2289999999999998E-5</v>
      </c>
      <c r="F176" s="7">
        <v>0.90729628663028505</v>
      </c>
      <c r="G176" s="6" t="s">
        <v>37</v>
      </c>
      <c r="H176" s="6" t="s">
        <v>36</v>
      </c>
      <c r="I176" s="6">
        <v>0</v>
      </c>
      <c r="J176" s="6">
        <v>4.2409999999999997</v>
      </c>
      <c r="K176" s="50" t="s">
        <v>154</v>
      </c>
    </row>
    <row r="177" spans="1:11" x14ac:dyDescent="0.3">
      <c r="A177" s="49">
        <v>19</v>
      </c>
      <c r="B177" s="6">
        <v>35755730</v>
      </c>
      <c r="C177" s="6" t="s">
        <v>3198</v>
      </c>
      <c r="D177" s="6" t="s">
        <v>2144</v>
      </c>
      <c r="E177" s="7">
        <v>2.247E-5</v>
      </c>
      <c r="F177" s="7">
        <v>0.90729628663028505</v>
      </c>
      <c r="G177" s="6" t="s">
        <v>38</v>
      </c>
      <c r="H177" s="6" t="s">
        <v>39</v>
      </c>
      <c r="I177" s="6">
        <v>0</v>
      </c>
      <c r="J177" s="6">
        <v>4.2389999999999999</v>
      </c>
      <c r="K177" s="50" t="s">
        <v>154</v>
      </c>
    </row>
    <row r="178" spans="1:11" x14ac:dyDescent="0.3">
      <c r="A178" s="49">
        <v>11</v>
      </c>
      <c r="B178" s="6">
        <v>47359796</v>
      </c>
      <c r="C178" s="6" t="s">
        <v>3199</v>
      </c>
      <c r="D178" s="6" t="s">
        <v>2132</v>
      </c>
      <c r="E178" s="7">
        <v>2.249E-5</v>
      </c>
      <c r="F178" s="7">
        <v>0.90729628663028505</v>
      </c>
      <c r="G178" s="6" t="s">
        <v>38</v>
      </c>
      <c r="H178" s="6" t="s">
        <v>39</v>
      </c>
      <c r="I178" s="6">
        <v>0</v>
      </c>
      <c r="J178" s="6">
        <v>4.2389999999999999</v>
      </c>
      <c r="K178" s="50" t="s">
        <v>154</v>
      </c>
    </row>
    <row r="179" spans="1:11" x14ac:dyDescent="0.3">
      <c r="A179" s="49">
        <v>18</v>
      </c>
      <c r="B179" s="6">
        <v>23556228</v>
      </c>
      <c r="C179" s="6" t="s">
        <v>3200</v>
      </c>
      <c r="D179" s="6" t="s">
        <v>1812</v>
      </c>
      <c r="E179" s="7">
        <v>2.2529999999999999E-5</v>
      </c>
      <c r="F179" s="7">
        <v>0.90729628663028505</v>
      </c>
      <c r="G179" s="6" t="s">
        <v>37</v>
      </c>
      <c r="H179" s="6" t="s">
        <v>36</v>
      </c>
      <c r="I179" s="6">
        <v>0</v>
      </c>
      <c r="J179" s="6">
        <v>4.2380000000000004</v>
      </c>
      <c r="K179" s="50" t="s">
        <v>157</v>
      </c>
    </row>
    <row r="180" spans="1:11" x14ac:dyDescent="0.3">
      <c r="A180" s="49">
        <v>21</v>
      </c>
      <c r="B180" s="6">
        <v>39297157</v>
      </c>
      <c r="C180" s="6" t="s">
        <v>3241</v>
      </c>
      <c r="D180" s="6" t="s">
        <v>1822</v>
      </c>
      <c r="E180" s="7">
        <v>2.26E-5</v>
      </c>
      <c r="F180" s="7">
        <v>0.90729628663028505</v>
      </c>
      <c r="G180" s="6" t="s">
        <v>37</v>
      </c>
      <c r="H180" s="6" t="s">
        <v>39</v>
      </c>
      <c r="I180" s="6">
        <v>0.36820000000000003</v>
      </c>
      <c r="J180" s="6">
        <v>4.2380000000000004</v>
      </c>
      <c r="K180" s="50" t="s">
        <v>151</v>
      </c>
    </row>
    <row r="181" spans="1:11" x14ac:dyDescent="0.3">
      <c r="A181" s="49">
        <v>1</v>
      </c>
      <c r="B181" s="6">
        <v>35182461</v>
      </c>
      <c r="C181" s="6" t="s">
        <v>3201</v>
      </c>
      <c r="D181" s="6" t="s">
        <v>1814</v>
      </c>
      <c r="E181" s="7">
        <v>2.2719999999999999E-5</v>
      </c>
      <c r="F181" s="7">
        <v>0.90729628663028505</v>
      </c>
      <c r="G181" s="6" t="s">
        <v>38</v>
      </c>
      <c r="H181" s="6" t="s">
        <v>36</v>
      </c>
      <c r="I181" s="6">
        <v>0</v>
      </c>
      <c r="J181" s="6">
        <v>4.2359999999999998</v>
      </c>
      <c r="K181" s="50" t="s">
        <v>157</v>
      </c>
    </row>
    <row r="182" spans="1:11" x14ac:dyDescent="0.3">
      <c r="A182" s="49">
        <v>3</v>
      </c>
      <c r="B182" s="6">
        <v>58634186</v>
      </c>
      <c r="C182" s="6" t="s">
        <v>3202</v>
      </c>
      <c r="D182" s="6" t="s">
        <v>2218</v>
      </c>
      <c r="E182" s="7">
        <v>2.2739999999999999E-5</v>
      </c>
      <c r="F182" s="7">
        <v>0.90729628663028505</v>
      </c>
      <c r="G182" s="6" t="s">
        <v>36</v>
      </c>
      <c r="H182" s="6" t="s">
        <v>39</v>
      </c>
      <c r="I182" s="6">
        <v>0.99990000000000001</v>
      </c>
      <c r="J182" s="6">
        <v>-4.2359999999999998</v>
      </c>
      <c r="K182" s="50" t="s">
        <v>163</v>
      </c>
    </row>
    <row r="183" spans="1:11" x14ac:dyDescent="0.3">
      <c r="A183" s="49">
        <v>19</v>
      </c>
      <c r="B183" s="6">
        <v>17831707</v>
      </c>
      <c r="C183" s="6" t="s">
        <v>3204</v>
      </c>
      <c r="D183" s="6" t="s">
        <v>1759</v>
      </c>
      <c r="E183" s="7">
        <v>2.287E-5</v>
      </c>
      <c r="F183" s="7">
        <v>0.90729628663028505</v>
      </c>
      <c r="G183" s="6" t="s">
        <v>38</v>
      </c>
      <c r="H183" s="6" t="s">
        <v>39</v>
      </c>
      <c r="I183" s="6">
        <v>0</v>
      </c>
      <c r="J183" s="6">
        <v>4.2350000000000003</v>
      </c>
      <c r="K183" s="50" t="s">
        <v>164</v>
      </c>
    </row>
    <row r="184" spans="1:11" x14ac:dyDescent="0.3">
      <c r="A184" s="49">
        <v>21</v>
      </c>
      <c r="B184" s="6">
        <v>39180381</v>
      </c>
      <c r="C184" s="6" t="s">
        <v>3123</v>
      </c>
      <c r="D184" s="6" t="s">
        <v>1813</v>
      </c>
      <c r="E184" s="7">
        <v>2.3010000000000002E-5</v>
      </c>
      <c r="F184" s="7">
        <v>0.90729628663028505</v>
      </c>
      <c r="G184" s="6" t="s">
        <v>38</v>
      </c>
      <c r="H184" s="6" t="s">
        <v>39</v>
      </c>
      <c r="I184" s="6">
        <v>0.56479999999999997</v>
      </c>
      <c r="J184" s="6">
        <v>4.2329999999999997</v>
      </c>
      <c r="K184" s="50" t="s">
        <v>166</v>
      </c>
    </row>
    <row r="185" spans="1:11" x14ac:dyDescent="0.3">
      <c r="A185" s="49">
        <v>21</v>
      </c>
      <c r="B185" s="6">
        <v>39180018</v>
      </c>
      <c r="C185" s="6" t="s">
        <v>3212</v>
      </c>
      <c r="D185" s="6" t="s">
        <v>1813</v>
      </c>
      <c r="E185" s="7">
        <v>2.3419999999999999E-5</v>
      </c>
      <c r="F185" s="7">
        <v>0.90729628663028505</v>
      </c>
      <c r="G185" s="6" t="s">
        <v>39</v>
      </c>
      <c r="H185" s="6" t="s">
        <v>45</v>
      </c>
      <c r="I185" s="6">
        <v>0.63700000000000001</v>
      </c>
      <c r="J185" s="6">
        <v>-4.2300000000000004</v>
      </c>
      <c r="K185" s="50" t="s">
        <v>150</v>
      </c>
    </row>
    <row r="186" spans="1:11" x14ac:dyDescent="0.3">
      <c r="A186" s="49">
        <v>19</v>
      </c>
      <c r="B186" s="6">
        <v>42209832</v>
      </c>
      <c r="C186" s="6" t="s">
        <v>3168</v>
      </c>
      <c r="D186" s="6" t="s">
        <v>2169</v>
      </c>
      <c r="E186" s="7">
        <v>2.3499999999999999E-5</v>
      </c>
      <c r="F186" s="7">
        <v>0.90729628663028505</v>
      </c>
      <c r="G186" s="6" t="s">
        <v>36</v>
      </c>
      <c r="H186" s="6" t="s">
        <v>39</v>
      </c>
      <c r="I186" s="7">
        <v>1E-4</v>
      </c>
      <c r="J186" s="6">
        <v>4.2290000000000001</v>
      </c>
      <c r="K186" s="50" t="s">
        <v>160</v>
      </c>
    </row>
    <row r="187" spans="1:11" x14ac:dyDescent="0.3">
      <c r="A187" s="49">
        <v>21</v>
      </c>
      <c r="B187" s="6">
        <v>39180482</v>
      </c>
      <c r="C187" s="6" t="s">
        <v>3237</v>
      </c>
      <c r="D187" s="6" t="s">
        <v>1813</v>
      </c>
      <c r="E187" s="7">
        <v>2.353E-5</v>
      </c>
      <c r="F187" s="7">
        <v>0.90729628663028505</v>
      </c>
      <c r="G187" s="6" t="s">
        <v>38</v>
      </c>
      <c r="H187" s="6" t="s">
        <v>39</v>
      </c>
      <c r="I187" s="6">
        <v>0.63719999999999999</v>
      </c>
      <c r="J187" s="6">
        <v>-4.2279999999999998</v>
      </c>
      <c r="K187" s="50" t="s">
        <v>150</v>
      </c>
    </row>
    <row r="188" spans="1:11" x14ac:dyDescent="0.3">
      <c r="A188" s="49">
        <v>20</v>
      </c>
      <c r="B188" s="6">
        <v>33674353</v>
      </c>
      <c r="C188" s="6" t="s">
        <v>3206</v>
      </c>
      <c r="D188" s="6" t="s">
        <v>1816</v>
      </c>
      <c r="E188" s="7">
        <v>2.3560000000000001E-5</v>
      </c>
      <c r="F188" s="7">
        <v>0.90729628663028505</v>
      </c>
      <c r="G188" s="6" t="s">
        <v>37</v>
      </c>
      <c r="H188" s="6" t="s">
        <v>39</v>
      </c>
      <c r="I188" s="6">
        <v>0</v>
      </c>
      <c r="J188" s="6">
        <v>4.2279999999999998</v>
      </c>
      <c r="K188" s="50" t="s">
        <v>157</v>
      </c>
    </row>
    <row r="189" spans="1:11" x14ac:dyDescent="0.3">
      <c r="A189" s="49">
        <v>8</v>
      </c>
      <c r="B189" s="6">
        <v>70213934</v>
      </c>
      <c r="C189" s="6" t="s">
        <v>3210</v>
      </c>
      <c r="D189" s="6" t="s">
        <v>2165</v>
      </c>
      <c r="E189" s="7">
        <v>2.402E-5</v>
      </c>
      <c r="F189" s="7">
        <v>0.90729628663028505</v>
      </c>
      <c r="G189" s="6" t="s">
        <v>38</v>
      </c>
      <c r="H189" s="6" t="s">
        <v>39</v>
      </c>
      <c r="I189" s="6">
        <v>0.99980000000000002</v>
      </c>
      <c r="J189" s="6">
        <v>-4.2240000000000002</v>
      </c>
      <c r="K189" s="50" t="s">
        <v>163</v>
      </c>
    </row>
    <row r="190" spans="1:11" x14ac:dyDescent="0.3">
      <c r="A190" s="49">
        <v>6</v>
      </c>
      <c r="B190" s="6">
        <v>26409783</v>
      </c>
      <c r="C190" s="6" t="s">
        <v>3277</v>
      </c>
      <c r="D190" s="6" t="s">
        <v>2354</v>
      </c>
      <c r="E190" s="7">
        <v>2.4239999999999998E-5</v>
      </c>
      <c r="F190" s="7">
        <v>0.90729628663028505</v>
      </c>
      <c r="G190" s="6" t="s">
        <v>36</v>
      </c>
      <c r="H190" s="6" t="s">
        <v>39</v>
      </c>
      <c r="I190" s="6">
        <v>0.98280000000000001</v>
      </c>
      <c r="J190" s="6">
        <v>4.2220000000000004</v>
      </c>
      <c r="K190" s="50" t="s">
        <v>151</v>
      </c>
    </row>
    <row r="191" spans="1:11" x14ac:dyDescent="0.3">
      <c r="A191" s="49">
        <v>16</v>
      </c>
      <c r="B191" s="6">
        <v>67001076</v>
      </c>
      <c r="C191" s="6" t="s">
        <v>3213</v>
      </c>
      <c r="D191" s="6" t="s">
        <v>2284</v>
      </c>
      <c r="E191" s="7">
        <v>2.427E-5</v>
      </c>
      <c r="F191" s="7">
        <v>0.90729628663028505</v>
      </c>
      <c r="G191" s="6" t="s">
        <v>36</v>
      </c>
      <c r="H191" s="6" t="s">
        <v>39</v>
      </c>
      <c r="I191" s="7">
        <v>4.0000000000000002E-4</v>
      </c>
      <c r="J191" s="6">
        <v>4.2210000000000001</v>
      </c>
      <c r="K191" s="50" t="s">
        <v>154</v>
      </c>
    </row>
    <row r="192" spans="1:11" x14ac:dyDescent="0.3">
      <c r="A192" s="49">
        <v>21</v>
      </c>
      <c r="B192" s="6">
        <v>39183234</v>
      </c>
      <c r="C192" s="6" t="s">
        <v>3258</v>
      </c>
      <c r="D192" s="6" t="s">
        <v>1813</v>
      </c>
      <c r="E192" s="7">
        <v>2.4389999999999999E-5</v>
      </c>
      <c r="F192" s="7">
        <v>0.90729628663028505</v>
      </c>
      <c r="G192" s="6" t="s">
        <v>36</v>
      </c>
      <c r="H192" s="6" t="s">
        <v>39</v>
      </c>
      <c r="I192" s="6">
        <v>0.63670000000000004</v>
      </c>
      <c r="J192" s="6">
        <v>-4.22</v>
      </c>
      <c r="K192" s="50" t="s">
        <v>150</v>
      </c>
    </row>
    <row r="193" spans="1:11" x14ac:dyDescent="0.3">
      <c r="A193" s="49">
        <v>1</v>
      </c>
      <c r="B193" s="6">
        <v>178865246</v>
      </c>
      <c r="C193" s="6" t="s">
        <v>3769</v>
      </c>
      <c r="D193" s="6" t="s">
        <v>2449</v>
      </c>
      <c r="E193" s="7">
        <v>2.4479999999999999E-5</v>
      </c>
      <c r="F193" s="7">
        <v>0.90729628663028505</v>
      </c>
      <c r="G193" s="6" t="s">
        <v>37</v>
      </c>
      <c r="H193" s="6" t="s">
        <v>36</v>
      </c>
      <c r="I193" s="7">
        <v>5.9999999999999995E-4</v>
      </c>
      <c r="J193" s="6">
        <v>4.22</v>
      </c>
      <c r="K193" s="50" t="s">
        <v>167</v>
      </c>
    </row>
    <row r="194" spans="1:11" x14ac:dyDescent="0.3">
      <c r="A194" s="49">
        <v>4</v>
      </c>
      <c r="B194" s="6">
        <v>4267929</v>
      </c>
      <c r="C194" s="6" t="s">
        <v>3214</v>
      </c>
      <c r="D194" s="6" t="s">
        <v>833</v>
      </c>
      <c r="E194" s="7">
        <v>2.4510000000000001E-5</v>
      </c>
      <c r="F194" s="7">
        <v>0.90729628663028505</v>
      </c>
      <c r="G194" s="6" t="s">
        <v>38</v>
      </c>
      <c r="H194" s="6" t="s">
        <v>39</v>
      </c>
      <c r="I194" s="7">
        <v>2.0000000000000001E-4</v>
      </c>
      <c r="J194" s="6">
        <v>4.2190000000000003</v>
      </c>
      <c r="K194" s="50" t="s">
        <v>190</v>
      </c>
    </row>
    <row r="195" spans="1:11" x14ac:dyDescent="0.3">
      <c r="A195" s="49">
        <v>21</v>
      </c>
      <c r="B195" s="6">
        <v>39177540</v>
      </c>
      <c r="C195" s="6" t="s">
        <v>3223</v>
      </c>
      <c r="D195" s="6" t="s">
        <v>1813</v>
      </c>
      <c r="E195" s="7">
        <v>2.4579999999999998E-5</v>
      </c>
      <c r="F195" s="7">
        <v>0.90729628663028505</v>
      </c>
      <c r="G195" s="6" t="s">
        <v>37</v>
      </c>
      <c r="H195" s="6" t="s">
        <v>36</v>
      </c>
      <c r="I195" s="6">
        <v>0.6371</v>
      </c>
      <c r="J195" s="6">
        <v>-4.2190000000000003</v>
      </c>
      <c r="K195" s="50" t="s">
        <v>150</v>
      </c>
    </row>
    <row r="196" spans="1:11" x14ac:dyDescent="0.3">
      <c r="A196" s="49">
        <v>1</v>
      </c>
      <c r="B196" s="6">
        <v>246902658</v>
      </c>
      <c r="C196" s="6" t="s">
        <v>3216</v>
      </c>
      <c r="D196" s="6" t="s">
        <v>1818</v>
      </c>
      <c r="E196" s="7">
        <v>2.463E-5</v>
      </c>
      <c r="F196" s="7">
        <v>0.90729628663028505</v>
      </c>
      <c r="G196" s="6" t="s">
        <v>37</v>
      </c>
      <c r="H196" s="6" t="s">
        <v>36</v>
      </c>
      <c r="I196" s="6">
        <v>1</v>
      </c>
      <c r="J196" s="6">
        <v>-4.218</v>
      </c>
      <c r="K196" s="50" t="s">
        <v>162</v>
      </c>
    </row>
    <row r="197" spans="1:11" x14ac:dyDescent="0.3">
      <c r="A197" s="49">
        <v>17</v>
      </c>
      <c r="B197" s="6">
        <v>74762252</v>
      </c>
      <c r="C197" s="6" t="s">
        <v>3218</v>
      </c>
      <c r="D197" s="6" t="s">
        <v>1474</v>
      </c>
      <c r="E197" s="7">
        <v>2.491E-5</v>
      </c>
      <c r="F197" s="7">
        <v>0.90729628663028505</v>
      </c>
      <c r="G197" s="6" t="s">
        <v>38</v>
      </c>
      <c r="H197" s="6" t="s">
        <v>39</v>
      </c>
      <c r="I197" s="6">
        <v>1</v>
      </c>
      <c r="J197" s="6">
        <v>-4.2160000000000002</v>
      </c>
      <c r="K197" s="50" t="s">
        <v>163</v>
      </c>
    </row>
    <row r="198" spans="1:11" x14ac:dyDescent="0.3">
      <c r="A198" s="49">
        <v>21</v>
      </c>
      <c r="B198" s="6">
        <v>39192276</v>
      </c>
      <c r="C198" s="6" t="s">
        <v>3254</v>
      </c>
      <c r="D198" s="6" t="s">
        <v>1822</v>
      </c>
      <c r="E198" s="7">
        <v>2.5060000000000001E-5</v>
      </c>
      <c r="F198" s="7">
        <v>0.90729628663028505</v>
      </c>
      <c r="G198" s="6" t="s">
        <v>36</v>
      </c>
      <c r="H198" s="6" t="s">
        <v>39</v>
      </c>
      <c r="I198" s="6">
        <v>0.63590000000000002</v>
      </c>
      <c r="J198" s="6">
        <v>-4.2140000000000004</v>
      </c>
      <c r="K198" s="50" t="s">
        <v>152</v>
      </c>
    </row>
    <row r="199" spans="1:11" x14ac:dyDescent="0.3">
      <c r="A199" s="49">
        <v>7</v>
      </c>
      <c r="B199" s="6">
        <v>74536271</v>
      </c>
      <c r="C199" s="6" t="s">
        <v>3881</v>
      </c>
      <c r="D199" s="6" t="s">
        <v>2505</v>
      </c>
      <c r="E199" s="7">
        <v>2.529E-5</v>
      </c>
      <c r="F199" s="7">
        <v>0.90729628663028505</v>
      </c>
      <c r="G199" s="6" t="s">
        <v>37</v>
      </c>
      <c r="H199" s="6" t="s">
        <v>39</v>
      </c>
      <c r="I199" s="7">
        <v>2.9999999999999997E-4</v>
      </c>
      <c r="J199" s="6">
        <v>4.2119999999999997</v>
      </c>
      <c r="K199" s="50" t="s">
        <v>180</v>
      </c>
    </row>
    <row r="200" spans="1:11" x14ac:dyDescent="0.3">
      <c r="A200" s="49">
        <v>7</v>
      </c>
      <c r="B200" s="6">
        <v>74536272</v>
      </c>
      <c r="C200" s="6" t="s">
        <v>3882</v>
      </c>
      <c r="D200" s="6" t="s">
        <v>2505</v>
      </c>
      <c r="E200" s="7">
        <v>2.529E-5</v>
      </c>
      <c r="F200" s="7">
        <v>0.90729628663028505</v>
      </c>
      <c r="G200" s="6" t="s">
        <v>37</v>
      </c>
      <c r="H200" s="6" t="s">
        <v>36</v>
      </c>
      <c r="I200" s="7">
        <v>2.9999999999999997E-4</v>
      </c>
      <c r="J200" s="6">
        <v>4.2119999999999997</v>
      </c>
      <c r="K200" s="50" t="s">
        <v>180</v>
      </c>
    </row>
    <row r="201" spans="1:11" x14ac:dyDescent="0.3">
      <c r="A201" s="49">
        <v>8</v>
      </c>
      <c r="B201" s="6">
        <v>12729384</v>
      </c>
      <c r="C201" s="6" t="s">
        <v>3421</v>
      </c>
      <c r="D201" s="6" t="s">
        <v>1778</v>
      </c>
      <c r="E201" s="7">
        <v>2.5340000000000001E-5</v>
      </c>
      <c r="F201" s="7">
        <v>0.90729628663028505</v>
      </c>
      <c r="G201" s="6" t="s">
        <v>38</v>
      </c>
      <c r="H201" s="6" t="s">
        <v>39</v>
      </c>
      <c r="I201" s="6">
        <v>0</v>
      </c>
      <c r="J201" s="6">
        <v>4.2119999999999997</v>
      </c>
      <c r="K201" s="50" t="s">
        <v>156</v>
      </c>
    </row>
    <row r="202" spans="1:11" x14ac:dyDescent="0.3">
      <c r="A202" s="49">
        <v>16</v>
      </c>
      <c r="B202" s="6">
        <v>56832471</v>
      </c>
      <c r="C202" s="6" t="s">
        <v>3433</v>
      </c>
      <c r="D202" s="6" t="s">
        <v>580</v>
      </c>
      <c r="E202" s="7">
        <v>2.5420000000000001E-5</v>
      </c>
      <c r="F202" s="7">
        <v>0.90729628663028505</v>
      </c>
      <c r="G202" s="6" t="s">
        <v>38</v>
      </c>
      <c r="H202" s="6" t="s">
        <v>39</v>
      </c>
      <c r="I202" s="6">
        <v>0.997</v>
      </c>
      <c r="J202" s="6">
        <v>-4.2110000000000003</v>
      </c>
      <c r="K202" s="50" t="s">
        <v>191</v>
      </c>
    </row>
    <row r="203" spans="1:11" x14ac:dyDescent="0.3">
      <c r="A203" s="49">
        <v>15</v>
      </c>
      <c r="B203" s="6">
        <v>49033062</v>
      </c>
      <c r="C203" s="6" t="s">
        <v>3220</v>
      </c>
      <c r="D203" s="6" t="s">
        <v>458</v>
      </c>
      <c r="E203" s="7">
        <v>2.546E-5</v>
      </c>
      <c r="F203" s="7">
        <v>0.90729628663028505</v>
      </c>
      <c r="G203" s="6" t="s">
        <v>37</v>
      </c>
      <c r="H203" s="6" t="s">
        <v>36</v>
      </c>
      <c r="I203" s="7">
        <v>1E-4</v>
      </c>
      <c r="J203" s="6">
        <v>4.2110000000000003</v>
      </c>
      <c r="K203" s="50" t="s">
        <v>154</v>
      </c>
    </row>
    <row r="204" spans="1:11" x14ac:dyDescent="0.3">
      <c r="A204" s="49">
        <v>13</v>
      </c>
      <c r="B204" s="6">
        <v>72781606</v>
      </c>
      <c r="C204" s="6" t="s">
        <v>3221</v>
      </c>
      <c r="D204" s="6" t="s">
        <v>1820</v>
      </c>
      <c r="E204" s="7">
        <v>2.5530000000000001E-5</v>
      </c>
      <c r="F204" s="7">
        <v>0.90729628663028505</v>
      </c>
      <c r="G204" s="6" t="s">
        <v>37</v>
      </c>
      <c r="H204" s="6" t="s">
        <v>39</v>
      </c>
      <c r="I204" s="6">
        <v>1</v>
      </c>
      <c r="J204" s="6">
        <v>-4.21</v>
      </c>
      <c r="K204" s="50" t="s">
        <v>162</v>
      </c>
    </row>
    <row r="205" spans="1:11" x14ac:dyDescent="0.3">
      <c r="A205" s="49">
        <v>9</v>
      </c>
      <c r="B205" s="6">
        <v>105365733</v>
      </c>
      <c r="C205" s="6" t="s">
        <v>3222</v>
      </c>
      <c r="D205" s="6" t="s">
        <v>496</v>
      </c>
      <c r="E205" s="7">
        <v>2.5550000000000001E-5</v>
      </c>
      <c r="F205" s="7">
        <v>0.90729628663028505</v>
      </c>
      <c r="G205" s="6" t="s">
        <v>37</v>
      </c>
      <c r="H205" s="6" t="s">
        <v>36</v>
      </c>
      <c r="I205" s="6">
        <v>1</v>
      </c>
      <c r="J205" s="6">
        <v>-4.21</v>
      </c>
      <c r="K205" s="50" t="s">
        <v>162</v>
      </c>
    </row>
    <row r="206" spans="1:11" x14ac:dyDescent="0.3">
      <c r="A206" s="49">
        <v>7</v>
      </c>
      <c r="B206" s="6">
        <v>151375909</v>
      </c>
      <c r="C206" s="6" t="s">
        <v>3771</v>
      </c>
      <c r="D206" s="6" t="s">
        <v>1937</v>
      </c>
      <c r="E206" s="7">
        <v>2.5570000000000001E-5</v>
      </c>
      <c r="F206" s="7">
        <v>0.90729628663028505</v>
      </c>
      <c r="G206" s="6" t="s">
        <v>38</v>
      </c>
      <c r="H206" s="6" t="s">
        <v>39</v>
      </c>
      <c r="I206" s="6">
        <v>6.0000000000000001E-3</v>
      </c>
      <c r="J206" s="6">
        <v>-4.21</v>
      </c>
      <c r="K206" s="50" t="s">
        <v>181</v>
      </c>
    </row>
    <row r="207" spans="1:11" x14ac:dyDescent="0.3">
      <c r="A207" s="49">
        <v>15</v>
      </c>
      <c r="B207" s="6">
        <v>34982188</v>
      </c>
      <c r="C207" s="6" t="s">
        <v>3224</v>
      </c>
      <c r="D207" s="6" t="s">
        <v>878</v>
      </c>
      <c r="E207" s="7">
        <v>2.563E-5</v>
      </c>
      <c r="F207" s="7">
        <v>0.90729628663028505</v>
      </c>
      <c r="G207" s="6" t="s">
        <v>37</v>
      </c>
      <c r="H207" s="6" t="s">
        <v>36</v>
      </c>
      <c r="I207" s="6">
        <v>0</v>
      </c>
      <c r="J207" s="6">
        <v>4.2089999999999996</v>
      </c>
      <c r="K207" s="50" t="s">
        <v>154</v>
      </c>
    </row>
    <row r="208" spans="1:11" x14ac:dyDescent="0.3">
      <c r="A208" s="49">
        <v>9</v>
      </c>
      <c r="B208" s="6">
        <v>137813100</v>
      </c>
      <c r="C208" s="6" t="s">
        <v>3160</v>
      </c>
      <c r="D208" s="6" t="s">
        <v>2179</v>
      </c>
      <c r="E208" s="7">
        <v>2.5749999999999999E-5</v>
      </c>
      <c r="F208" s="7">
        <v>0.90729628663028505</v>
      </c>
      <c r="G208" s="6" t="s">
        <v>38</v>
      </c>
      <c r="H208" s="6" t="s">
        <v>39</v>
      </c>
      <c r="I208" s="6">
        <v>0</v>
      </c>
      <c r="J208" s="6">
        <v>4.2080000000000002</v>
      </c>
      <c r="K208" s="50" t="s">
        <v>171</v>
      </c>
    </row>
    <row r="209" spans="1:11" x14ac:dyDescent="0.3">
      <c r="A209" s="49">
        <v>3</v>
      </c>
      <c r="B209" s="6">
        <v>196716798</v>
      </c>
      <c r="C209" s="6" t="s">
        <v>3185</v>
      </c>
      <c r="D209" s="6" t="s">
        <v>1808</v>
      </c>
      <c r="E209" s="7">
        <v>2.5870000000000001E-5</v>
      </c>
      <c r="F209" s="7">
        <v>0.90729628663028505</v>
      </c>
      <c r="G209" s="6" t="s">
        <v>37</v>
      </c>
      <c r="H209" s="6" t="s">
        <v>36</v>
      </c>
      <c r="I209" s="6">
        <v>1</v>
      </c>
      <c r="J209" s="6">
        <v>-4.2069999999999999</v>
      </c>
      <c r="K209" s="50" t="s">
        <v>182</v>
      </c>
    </row>
    <row r="210" spans="1:11" x14ac:dyDescent="0.3">
      <c r="A210" s="49">
        <v>17</v>
      </c>
      <c r="B210" s="6">
        <v>67109203</v>
      </c>
      <c r="C210" s="6" t="s">
        <v>3083</v>
      </c>
      <c r="D210" s="6" t="s">
        <v>234</v>
      </c>
      <c r="E210" s="7">
        <v>2.5899999999999999E-5</v>
      </c>
      <c r="F210" s="7">
        <v>0.90729628663028505</v>
      </c>
      <c r="G210" s="6" t="s">
        <v>37</v>
      </c>
      <c r="H210" s="6" t="s">
        <v>36</v>
      </c>
      <c r="I210" s="6">
        <v>0.98399999999999999</v>
      </c>
      <c r="J210" s="6">
        <v>-4.2069999999999999</v>
      </c>
      <c r="K210" s="50" t="s">
        <v>158</v>
      </c>
    </row>
    <row r="211" spans="1:11" x14ac:dyDescent="0.3">
      <c r="A211" s="49">
        <v>2</v>
      </c>
      <c r="B211" s="6">
        <v>96304885</v>
      </c>
      <c r="C211" s="6" t="s">
        <v>3226</v>
      </c>
      <c r="D211" s="6" t="s">
        <v>1308</v>
      </c>
      <c r="E211" s="7">
        <v>2.5950000000000001E-5</v>
      </c>
      <c r="F211" s="7">
        <v>0.90729628663028505</v>
      </c>
      <c r="G211" s="6" t="s">
        <v>38</v>
      </c>
      <c r="H211" s="6" t="s">
        <v>39</v>
      </c>
      <c r="I211" s="6">
        <v>0.99970000000000003</v>
      </c>
      <c r="J211" s="6">
        <v>-4.2060000000000004</v>
      </c>
      <c r="K211" s="50" t="s">
        <v>163</v>
      </c>
    </row>
    <row r="212" spans="1:11" x14ac:dyDescent="0.3">
      <c r="A212" s="49">
        <v>1</v>
      </c>
      <c r="B212" s="6">
        <v>46814328</v>
      </c>
      <c r="C212" s="6" t="s">
        <v>3228</v>
      </c>
      <c r="D212" s="6" t="s">
        <v>2457</v>
      </c>
      <c r="E212" s="7">
        <v>2.601E-5</v>
      </c>
      <c r="F212" s="7">
        <v>0.90729628663028505</v>
      </c>
      <c r="G212" s="6" t="s">
        <v>37</v>
      </c>
      <c r="H212" s="6" t="s">
        <v>36</v>
      </c>
      <c r="I212" s="6">
        <v>1</v>
      </c>
      <c r="J212" s="6">
        <v>-4.2060000000000004</v>
      </c>
      <c r="K212" s="50" t="s">
        <v>163</v>
      </c>
    </row>
    <row r="213" spans="1:11" x14ac:dyDescent="0.3">
      <c r="A213" s="49">
        <v>5</v>
      </c>
      <c r="B213" s="6">
        <v>132823442</v>
      </c>
      <c r="C213" s="6" t="s">
        <v>3196</v>
      </c>
      <c r="D213" s="6" t="s">
        <v>1768</v>
      </c>
      <c r="E213" s="7">
        <v>2.6169999999999998E-5</v>
      </c>
      <c r="F213" s="7">
        <v>0.90729628663028505</v>
      </c>
      <c r="G213" s="6" t="s">
        <v>37</v>
      </c>
      <c r="H213" s="6" t="s">
        <v>36</v>
      </c>
      <c r="I213" s="6">
        <v>0.1444</v>
      </c>
      <c r="J213" s="6">
        <v>-4.2050000000000001</v>
      </c>
      <c r="K213" s="50" t="s">
        <v>185</v>
      </c>
    </row>
    <row r="214" spans="1:11" x14ac:dyDescent="0.3">
      <c r="A214" s="49">
        <v>12</v>
      </c>
      <c r="B214" s="6">
        <v>113959230</v>
      </c>
      <c r="C214" s="6" t="s">
        <v>3229</v>
      </c>
      <c r="D214" s="6" t="s">
        <v>1823</v>
      </c>
      <c r="E214" s="7">
        <v>2.62E-5</v>
      </c>
      <c r="F214" s="7">
        <v>0.90729628663028505</v>
      </c>
      <c r="G214" s="6" t="s">
        <v>37</v>
      </c>
      <c r="H214" s="6" t="s">
        <v>36</v>
      </c>
      <c r="I214" s="6">
        <v>0</v>
      </c>
      <c r="J214" s="6">
        <v>4.2039999999999997</v>
      </c>
      <c r="K214" s="50" t="s">
        <v>157</v>
      </c>
    </row>
    <row r="215" spans="1:11" x14ac:dyDescent="0.3">
      <c r="A215" s="49">
        <v>1</v>
      </c>
      <c r="B215" s="6">
        <v>3781056</v>
      </c>
      <c r="C215" s="6" t="s">
        <v>3230</v>
      </c>
      <c r="D215" s="6" t="s">
        <v>2167</v>
      </c>
      <c r="E215" s="7">
        <v>2.6250000000000001E-5</v>
      </c>
      <c r="F215" s="7">
        <v>0.90729628663028505</v>
      </c>
      <c r="G215" s="6" t="s">
        <v>38</v>
      </c>
      <c r="H215" s="6" t="s">
        <v>39</v>
      </c>
      <c r="I215" s="7">
        <v>2.9999999999999997E-4</v>
      </c>
      <c r="J215" s="6">
        <v>4.2039999999999997</v>
      </c>
      <c r="K215" s="50" t="s">
        <v>154</v>
      </c>
    </row>
    <row r="216" spans="1:11" x14ac:dyDescent="0.3">
      <c r="A216" s="49">
        <v>1</v>
      </c>
      <c r="B216" s="6">
        <v>237808826</v>
      </c>
      <c r="C216" s="6" t="s">
        <v>3187</v>
      </c>
      <c r="D216" s="6" t="s">
        <v>1412</v>
      </c>
      <c r="E216" s="7">
        <v>2.633E-5</v>
      </c>
      <c r="F216" s="7">
        <v>0.90729628663028505</v>
      </c>
      <c r="G216" s="6" t="s">
        <v>37</v>
      </c>
      <c r="H216" s="6" t="s">
        <v>36</v>
      </c>
      <c r="I216" s="7">
        <v>1E-4</v>
      </c>
      <c r="J216" s="6">
        <v>4.2030000000000003</v>
      </c>
      <c r="K216" s="50" t="s">
        <v>171</v>
      </c>
    </row>
    <row r="217" spans="1:11" x14ac:dyDescent="0.3">
      <c r="A217" s="49">
        <v>8</v>
      </c>
      <c r="B217" s="6">
        <v>144361036</v>
      </c>
      <c r="C217" s="6" t="s">
        <v>3232</v>
      </c>
      <c r="D217" s="6" t="s">
        <v>1825</v>
      </c>
      <c r="E217" s="7">
        <v>2.6339999999999999E-5</v>
      </c>
      <c r="F217" s="7">
        <v>0.90729628663028505</v>
      </c>
      <c r="G217" s="6" t="s">
        <v>37</v>
      </c>
      <c r="H217" s="6" t="s">
        <v>36</v>
      </c>
      <c r="I217" s="6">
        <v>0</v>
      </c>
      <c r="J217" s="6">
        <v>4.2030000000000003</v>
      </c>
      <c r="K217" s="50" t="s">
        <v>157</v>
      </c>
    </row>
    <row r="218" spans="1:11" x14ac:dyDescent="0.3">
      <c r="A218" s="49">
        <v>11</v>
      </c>
      <c r="B218" s="6">
        <v>124895756</v>
      </c>
      <c r="C218" s="6" t="s">
        <v>3547</v>
      </c>
      <c r="D218" s="6" t="s">
        <v>1783</v>
      </c>
      <c r="E218" s="7">
        <v>2.6469999999999999E-5</v>
      </c>
      <c r="F218" s="7">
        <v>0.90729628663028505</v>
      </c>
      <c r="G218" s="6" t="s">
        <v>38</v>
      </c>
      <c r="H218" s="6" t="s">
        <v>39</v>
      </c>
      <c r="I218" s="7">
        <v>1E-4</v>
      </c>
      <c r="J218" s="6">
        <v>4.202</v>
      </c>
      <c r="K218" s="50" t="s">
        <v>156</v>
      </c>
    </row>
    <row r="219" spans="1:11" x14ac:dyDescent="0.3">
      <c r="A219" s="49">
        <v>9</v>
      </c>
      <c r="B219" s="6">
        <v>122242111</v>
      </c>
      <c r="C219" s="6" t="s">
        <v>3233</v>
      </c>
      <c r="D219" s="6" t="s">
        <v>1575</v>
      </c>
      <c r="E219" s="7">
        <v>2.6590000000000001E-5</v>
      </c>
      <c r="F219" s="7">
        <v>0.90729628663028505</v>
      </c>
      <c r="G219" s="6" t="s">
        <v>36</v>
      </c>
      <c r="H219" s="6" t="s">
        <v>39</v>
      </c>
      <c r="I219" s="6">
        <v>0.99990000000000001</v>
      </c>
      <c r="J219" s="6">
        <v>-4.2009999999999996</v>
      </c>
      <c r="K219" s="50" t="s">
        <v>163</v>
      </c>
    </row>
    <row r="220" spans="1:11" x14ac:dyDescent="0.3">
      <c r="A220" s="49">
        <v>21</v>
      </c>
      <c r="B220" s="6">
        <v>39313313</v>
      </c>
      <c r="C220" s="6" t="s">
        <v>3137</v>
      </c>
      <c r="D220" s="6" t="s">
        <v>1822</v>
      </c>
      <c r="E220" s="7">
        <v>2.6619999999999999E-5</v>
      </c>
      <c r="F220" s="7">
        <v>0.90729628663028505</v>
      </c>
      <c r="G220" s="6" t="s">
        <v>38</v>
      </c>
      <c r="H220" s="6" t="s">
        <v>39</v>
      </c>
      <c r="I220" s="6">
        <v>0.42670000000000002</v>
      </c>
      <c r="J220" s="6">
        <v>4.2009999999999996</v>
      </c>
      <c r="K220" s="50" t="s">
        <v>3026</v>
      </c>
    </row>
    <row r="221" spans="1:11" x14ac:dyDescent="0.3">
      <c r="A221" s="49">
        <v>19</v>
      </c>
      <c r="B221" s="6">
        <v>40422792</v>
      </c>
      <c r="C221" s="6" t="s">
        <v>3234</v>
      </c>
      <c r="D221" s="6" t="s">
        <v>959</v>
      </c>
      <c r="E221" s="7">
        <v>2.6789999999999999E-5</v>
      </c>
      <c r="F221" s="7">
        <v>0.90729628663028505</v>
      </c>
      <c r="G221" s="6" t="s">
        <v>38</v>
      </c>
      <c r="H221" s="6" t="s">
        <v>39</v>
      </c>
      <c r="I221" s="6">
        <v>0</v>
      </c>
      <c r="J221" s="6">
        <v>4.1989999999999998</v>
      </c>
      <c r="K221" s="50" t="s">
        <v>157</v>
      </c>
    </row>
    <row r="222" spans="1:11" x14ac:dyDescent="0.3">
      <c r="A222" s="49">
        <v>1</v>
      </c>
      <c r="B222" s="6">
        <v>235148457</v>
      </c>
      <c r="C222" s="6" t="s">
        <v>3139</v>
      </c>
      <c r="D222" s="6" t="s">
        <v>1838</v>
      </c>
      <c r="E222" s="7">
        <v>2.6950000000000001E-5</v>
      </c>
      <c r="F222" s="7">
        <v>0.90729628663028505</v>
      </c>
      <c r="G222" s="6" t="s">
        <v>39</v>
      </c>
      <c r="H222" s="6" t="s">
        <v>54</v>
      </c>
      <c r="I222" s="6">
        <v>0.99980000000000002</v>
      </c>
      <c r="J222" s="6">
        <v>-4.1980000000000004</v>
      </c>
      <c r="K222" s="50" t="s">
        <v>158</v>
      </c>
    </row>
    <row r="223" spans="1:11" x14ac:dyDescent="0.3">
      <c r="A223" s="49">
        <v>10</v>
      </c>
      <c r="B223" s="6">
        <v>95621183</v>
      </c>
      <c r="C223" s="6" t="s">
        <v>3236</v>
      </c>
      <c r="D223" s="6" t="s">
        <v>1501</v>
      </c>
      <c r="E223" s="7">
        <v>2.6979999999999999E-5</v>
      </c>
      <c r="F223" s="7">
        <v>0.90729628663028505</v>
      </c>
      <c r="G223" s="6" t="s">
        <v>37</v>
      </c>
      <c r="H223" s="6" t="s">
        <v>36</v>
      </c>
      <c r="I223" s="6">
        <v>0</v>
      </c>
      <c r="J223" s="6">
        <v>4.1980000000000004</v>
      </c>
      <c r="K223" s="50" t="s">
        <v>157</v>
      </c>
    </row>
    <row r="224" spans="1:11" x14ac:dyDescent="0.3">
      <c r="A224" s="49">
        <v>19</v>
      </c>
      <c r="B224" s="6">
        <v>4361660</v>
      </c>
      <c r="C224" s="6" t="s">
        <v>3164</v>
      </c>
      <c r="D224" s="6" t="s">
        <v>239</v>
      </c>
      <c r="E224" s="7">
        <v>2.703E-5</v>
      </c>
      <c r="F224" s="7">
        <v>0.90729628663028505</v>
      </c>
      <c r="G224" s="6" t="s">
        <v>38</v>
      </c>
      <c r="H224" s="6" t="s">
        <v>39</v>
      </c>
      <c r="I224" s="7">
        <v>2.9999999999999997E-4</v>
      </c>
      <c r="J224" s="6">
        <v>4.1970000000000001</v>
      </c>
      <c r="K224" s="50" t="s">
        <v>172</v>
      </c>
    </row>
    <row r="225" spans="1:11" x14ac:dyDescent="0.3">
      <c r="A225" s="49">
        <v>16</v>
      </c>
      <c r="B225" s="6">
        <v>2281215</v>
      </c>
      <c r="C225" s="6" t="s">
        <v>3184</v>
      </c>
      <c r="D225" s="6" t="s">
        <v>1467</v>
      </c>
      <c r="E225" s="7">
        <v>2.7059999999999998E-5</v>
      </c>
      <c r="F225" s="7">
        <v>0.90729628663028505</v>
      </c>
      <c r="G225" s="6" t="s">
        <v>37</v>
      </c>
      <c r="H225" s="6" t="s">
        <v>36</v>
      </c>
      <c r="I225" s="7">
        <v>1E-4</v>
      </c>
      <c r="J225" s="6">
        <v>4.1970000000000001</v>
      </c>
      <c r="K225" s="50" t="s">
        <v>171</v>
      </c>
    </row>
    <row r="226" spans="1:11" x14ac:dyDescent="0.3">
      <c r="A226" s="49">
        <v>21</v>
      </c>
      <c r="B226" s="6">
        <v>39192880</v>
      </c>
      <c r="C226" s="6" t="s">
        <v>3207</v>
      </c>
      <c r="D226" s="6" t="s">
        <v>1822</v>
      </c>
      <c r="E226" s="7">
        <v>2.7129999999999999E-5</v>
      </c>
      <c r="F226" s="7">
        <v>0.90729628663028505</v>
      </c>
      <c r="G226" s="6" t="s">
        <v>38</v>
      </c>
      <c r="H226" s="6" t="s">
        <v>58</v>
      </c>
      <c r="I226" s="6">
        <v>0.63490000000000002</v>
      </c>
      <c r="J226" s="6">
        <v>-4.1959999999999997</v>
      </c>
      <c r="K226" s="50" t="s">
        <v>152</v>
      </c>
    </row>
    <row r="227" spans="1:11" x14ac:dyDescent="0.3">
      <c r="A227" s="49">
        <v>10</v>
      </c>
      <c r="B227" s="6">
        <v>77110278</v>
      </c>
      <c r="C227" s="6" t="s">
        <v>3238</v>
      </c>
      <c r="D227" s="6" t="s">
        <v>1506</v>
      </c>
      <c r="E227" s="7">
        <v>2.7180000000000001E-5</v>
      </c>
      <c r="F227" s="7">
        <v>0.90729628663028505</v>
      </c>
      <c r="G227" s="6" t="s">
        <v>38</v>
      </c>
      <c r="H227" s="6" t="s">
        <v>39</v>
      </c>
      <c r="I227" s="6">
        <v>1</v>
      </c>
      <c r="J227" s="6">
        <v>-4.1959999999999997</v>
      </c>
      <c r="K227" s="50" t="s">
        <v>163</v>
      </c>
    </row>
    <row r="228" spans="1:11" x14ac:dyDescent="0.3">
      <c r="A228" s="49">
        <v>21</v>
      </c>
      <c r="B228" s="6">
        <v>39270460</v>
      </c>
      <c r="C228" s="6" t="s">
        <v>3274</v>
      </c>
      <c r="D228" s="6" t="s">
        <v>1822</v>
      </c>
      <c r="E228" s="7">
        <v>2.7290000000000001E-5</v>
      </c>
      <c r="F228" s="7">
        <v>0.90729628663028505</v>
      </c>
      <c r="G228" s="6" t="s">
        <v>38</v>
      </c>
      <c r="H228" s="6" t="s">
        <v>39</v>
      </c>
      <c r="I228" s="6">
        <v>0.6361</v>
      </c>
      <c r="J228" s="6">
        <v>-4.1950000000000003</v>
      </c>
      <c r="K228" s="50" t="s">
        <v>150</v>
      </c>
    </row>
    <row r="229" spans="1:11" x14ac:dyDescent="0.3">
      <c r="A229" s="49">
        <v>4</v>
      </c>
      <c r="B229" s="6">
        <v>99611276</v>
      </c>
      <c r="C229" s="6" t="s">
        <v>3533</v>
      </c>
      <c r="D229" s="6" t="s">
        <v>539</v>
      </c>
      <c r="E229" s="7">
        <v>2.73E-5</v>
      </c>
      <c r="F229" s="7">
        <v>0.90729628663028505</v>
      </c>
      <c r="G229" s="6" t="s">
        <v>37</v>
      </c>
      <c r="H229" s="6" t="s">
        <v>36</v>
      </c>
      <c r="I229" s="6">
        <v>2.1600000000000001E-2</v>
      </c>
      <c r="J229" s="6">
        <v>-4.1950000000000003</v>
      </c>
      <c r="K229" s="50" t="s">
        <v>150</v>
      </c>
    </row>
    <row r="230" spans="1:11" x14ac:dyDescent="0.3">
      <c r="A230" s="49">
        <v>4</v>
      </c>
      <c r="B230" s="6">
        <v>99606671</v>
      </c>
      <c r="C230" s="6" t="s">
        <v>3526</v>
      </c>
      <c r="D230" s="6" t="s">
        <v>539</v>
      </c>
      <c r="E230" s="7">
        <v>2.7350000000000001E-5</v>
      </c>
      <c r="F230" s="7">
        <v>0.90729628663028505</v>
      </c>
      <c r="G230" s="6" t="s">
        <v>37</v>
      </c>
      <c r="H230" s="6" t="s">
        <v>36</v>
      </c>
      <c r="I230" s="6">
        <v>2.1299999999999999E-2</v>
      </c>
      <c r="J230" s="6">
        <v>-4.194</v>
      </c>
      <c r="K230" s="50" t="s">
        <v>150</v>
      </c>
    </row>
    <row r="231" spans="1:11" x14ac:dyDescent="0.3">
      <c r="A231" s="49">
        <v>21</v>
      </c>
      <c r="B231" s="6">
        <v>39188336</v>
      </c>
      <c r="C231" s="6" t="s">
        <v>3188</v>
      </c>
      <c r="D231" s="6" t="s">
        <v>1822</v>
      </c>
      <c r="E231" s="7">
        <v>2.7679999999999999E-5</v>
      </c>
      <c r="F231" s="7">
        <v>0.90729628663028505</v>
      </c>
      <c r="G231" s="6" t="s">
        <v>37</v>
      </c>
      <c r="H231" s="6" t="s">
        <v>36</v>
      </c>
      <c r="I231" s="6">
        <v>0.6401</v>
      </c>
      <c r="J231" s="6">
        <v>-4.1920000000000002</v>
      </c>
      <c r="K231" s="50" t="s">
        <v>152</v>
      </c>
    </row>
    <row r="232" spans="1:11" x14ac:dyDescent="0.3">
      <c r="A232" s="49">
        <v>15</v>
      </c>
      <c r="B232" s="6">
        <v>48139176</v>
      </c>
      <c r="C232" s="6" t="s">
        <v>3242</v>
      </c>
      <c r="D232" s="6" t="s">
        <v>353</v>
      </c>
      <c r="E232" s="7">
        <v>2.7849999999999999E-5</v>
      </c>
      <c r="F232" s="7">
        <v>0.90729628663028505</v>
      </c>
      <c r="G232" s="6" t="s">
        <v>38</v>
      </c>
      <c r="H232" s="6" t="s">
        <v>39</v>
      </c>
      <c r="I232" s="6">
        <v>0</v>
      </c>
      <c r="J232" s="6">
        <v>4.1900000000000004</v>
      </c>
      <c r="K232" s="50" t="s">
        <v>154</v>
      </c>
    </row>
    <row r="233" spans="1:11" x14ac:dyDescent="0.3">
      <c r="A233" s="49">
        <v>4</v>
      </c>
      <c r="B233" s="6">
        <v>99591692</v>
      </c>
      <c r="C233" s="6" t="s">
        <v>3548</v>
      </c>
      <c r="D233" s="6" t="s">
        <v>539</v>
      </c>
      <c r="E233" s="7">
        <v>2.7909999999999999E-5</v>
      </c>
      <c r="F233" s="7">
        <v>0.90729628663028505</v>
      </c>
      <c r="G233" s="6" t="s">
        <v>37</v>
      </c>
      <c r="H233" s="6" t="s">
        <v>36</v>
      </c>
      <c r="I233" s="6">
        <v>0.97840000000000005</v>
      </c>
      <c r="J233" s="6">
        <v>4.1900000000000004</v>
      </c>
      <c r="K233" s="50" t="s">
        <v>151</v>
      </c>
    </row>
    <row r="234" spans="1:11" x14ac:dyDescent="0.3">
      <c r="A234" s="49">
        <v>17</v>
      </c>
      <c r="B234" s="6">
        <v>40660260</v>
      </c>
      <c r="C234" s="6" t="s">
        <v>3243</v>
      </c>
      <c r="D234" s="6" t="s">
        <v>1770</v>
      </c>
      <c r="E234" s="7">
        <v>2.792E-5</v>
      </c>
      <c r="F234" s="7">
        <v>0.90729628663028505</v>
      </c>
      <c r="G234" s="6" t="s">
        <v>38</v>
      </c>
      <c r="H234" s="6" t="s">
        <v>39</v>
      </c>
      <c r="I234" s="6">
        <v>1</v>
      </c>
      <c r="J234" s="6">
        <v>-4.1900000000000004</v>
      </c>
      <c r="K234" s="50" t="s">
        <v>170</v>
      </c>
    </row>
    <row r="235" spans="1:11" x14ac:dyDescent="0.3">
      <c r="A235" s="49">
        <v>8</v>
      </c>
      <c r="B235" s="6">
        <v>120461208</v>
      </c>
      <c r="C235" s="6" t="s">
        <v>3663</v>
      </c>
      <c r="D235" s="6" t="s">
        <v>538</v>
      </c>
      <c r="E235" s="7">
        <v>2.8160000000000001E-5</v>
      </c>
      <c r="F235" s="7">
        <v>0.90729628663028505</v>
      </c>
      <c r="G235" s="6" t="s">
        <v>38</v>
      </c>
      <c r="H235" s="6" t="s">
        <v>39</v>
      </c>
      <c r="I235" s="6">
        <v>0.99939999999999996</v>
      </c>
      <c r="J235" s="6">
        <v>-4.1879999999999997</v>
      </c>
      <c r="K235" s="50" t="s">
        <v>183</v>
      </c>
    </row>
    <row r="236" spans="1:11" x14ac:dyDescent="0.3">
      <c r="A236" s="49">
        <v>19</v>
      </c>
      <c r="B236" s="6">
        <v>49489772</v>
      </c>
      <c r="C236" s="6" t="s">
        <v>3244</v>
      </c>
      <c r="D236" s="6" t="s">
        <v>1746</v>
      </c>
      <c r="E236" s="7">
        <v>2.8220000000000001E-5</v>
      </c>
      <c r="F236" s="7">
        <v>0.90729628663028505</v>
      </c>
      <c r="G236" s="6" t="s">
        <v>38</v>
      </c>
      <c r="H236" s="6" t="s">
        <v>76</v>
      </c>
      <c r="I236" s="6">
        <v>0</v>
      </c>
      <c r="J236" s="6">
        <v>4.1870000000000003</v>
      </c>
      <c r="K236" s="50" t="s">
        <v>154</v>
      </c>
    </row>
    <row r="237" spans="1:11" x14ac:dyDescent="0.3">
      <c r="A237" s="49">
        <v>21</v>
      </c>
      <c r="B237" s="6">
        <v>39280216</v>
      </c>
      <c r="C237" s="6" t="s">
        <v>3264</v>
      </c>
      <c r="D237" s="6" t="s">
        <v>1822</v>
      </c>
      <c r="E237" s="7">
        <v>2.8289999999999998E-5</v>
      </c>
      <c r="F237" s="7">
        <v>0.90729628663028505</v>
      </c>
      <c r="G237" s="6" t="s">
        <v>38</v>
      </c>
      <c r="H237" s="6" t="s">
        <v>39</v>
      </c>
      <c r="I237" s="6">
        <v>0.36430000000000001</v>
      </c>
      <c r="J237" s="6">
        <v>4.1870000000000003</v>
      </c>
      <c r="K237" s="50" t="s">
        <v>151</v>
      </c>
    </row>
    <row r="238" spans="1:11" x14ac:dyDescent="0.3">
      <c r="A238" s="49">
        <v>6</v>
      </c>
      <c r="B238" s="6">
        <v>167889311</v>
      </c>
      <c r="C238" s="6" t="s">
        <v>3245</v>
      </c>
      <c r="D238" s="6" t="s">
        <v>1828</v>
      </c>
      <c r="E238" s="7">
        <v>2.8330000000000002E-5</v>
      </c>
      <c r="F238" s="7">
        <v>0.90729628663028505</v>
      </c>
      <c r="G238" s="6" t="s">
        <v>38</v>
      </c>
      <c r="H238" s="6" t="s">
        <v>37</v>
      </c>
      <c r="I238" s="6">
        <v>0</v>
      </c>
      <c r="J238" s="6">
        <v>4.1859999999999999</v>
      </c>
      <c r="K238" s="50" t="s">
        <v>157</v>
      </c>
    </row>
    <row r="239" spans="1:11" x14ac:dyDescent="0.3">
      <c r="A239" s="49">
        <v>6</v>
      </c>
      <c r="B239" s="6">
        <v>166307662</v>
      </c>
      <c r="C239" s="6" t="s">
        <v>3883</v>
      </c>
      <c r="D239" s="6" t="s">
        <v>2957</v>
      </c>
      <c r="E239" s="7">
        <v>2.834E-5</v>
      </c>
      <c r="F239" s="7">
        <v>0.90729628663028505</v>
      </c>
      <c r="G239" s="6" t="s">
        <v>36</v>
      </c>
      <c r="H239" s="6" t="s">
        <v>39</v>
      </c>
      <c r="I239" s="7">
        <v>5.0000000000000001E-4</v>
      </c>
      <c r="J239" s="6">
        <v>4.1859999999999999</v>
      </c>
      <c r="K239" s="50" t="s">
        <v>178</v>
      </c>
    </row>
    <row r="240" spans="1:11" x14ac:dyDescent="0.3">
      <c r="A240" s="49">
        <v>4</v>
      </c>
      <c r="B240" s="6">
        <v>170002164</v>
      </c>
      <c r="C240" s="6" t="s">
        <v>3074</v>
      </c>
      <c r="D240" s="6" t="s">
        <v>1469</v>
      </c>
      <c r="E240" s="7">
        <v>2.8459999999999999E-5</v>
      </c>
      <c r="F240" s="7">
        <v>0.90729628663028505</v>
      </c>
      <c r="G240" s="6" t="s">
        <v>37</v>
      </c>
      <c r="H240" s="6" t="s">
        <v>41</v>
      </c>
      <c r="I240" s="6">
        <v>0.77149999999999996</v>
      </c>
      <c r="J240" s="6">
        <v>-4.1849999999999996</v>
      </c>
      <c r="K240" s="50" t="s">
        <v>158</v>
      </c>
    </row>
    <row r="241" spans="1:11" x14ac:dyDescent="0.3">
      <c r="A241" s="49">
        <v>8</v>
      </c>
      <c r="B241" s="6">
        <v>120212654</v>
      </c>
      <c r="C241" s="6" t="s">
        <v>3246</v>
      </c>
      <c r="D241" s="6" t="s">
        <v>1829</v>
      </c>
      <c r="E241" s="7">
        <v>2.8459999999999999E-5</v>
      </c>
      <c r="F241" s="7">
        <v>0.90729628663028505</v>
      </c>
      <c r="G241" s="6" t="s">
        <v>37</v>
      </c>
      <c r="H241" s="6" t="s">
        <v>39</v>
      </c>
      <c r="I241" s="6">
        <v>1</v>
      </c>
      <c r="J241" s="6">
        <v>-4.1849999999999996</v>
      </c>
      <c r="K241" s="50" t="s">
        <v>162</v>
      </c>
    </row>
    <row r="242" spans="1:11" x14ac:dyDescent="0.3">
      <c r="A242" s="49">
        <v>3</v>
      </c>
      <c r="B242" s="6">
        <v>44885368</v>
      </c>
      <c r="C242" s="6" t="s">
        <v>3180</v>
      </c>
      <c r="D242" s="6" t="s">
        <v>497</v>
      </c>
      <c r="E242" s="7">
        <v>2.8600000000000001E-5</v>
      </c>
      <c r="F242" s="7">
        <v>0.90729628663028505</v>
      </c>
      <c r="G242" s="6" t="s">
        <v>37</v>
      </c>
      <c r="H242" s="6" t="s">
        <v>36</v>
      </c>
      <c r="I242" s="6">
        <v>1.1000000000000001E-3</v>
      </c>
      <c r="J242" s="6">
        <v>4.1840000000000002</v>
      </c>
      <c r="K242" s="50" t="s">
        <v>153</v>
      </c>
    </row>
    <row r="243" spans="1:11" x14ac:dyDescent="0.3">
      <c r="A243" s="49">
        <v>1</v>
      </c>
      <c r="B243" s="6">
        <v>88813467</v>
      </c>
      <c r="C243" s="6" t="s">
        <v>3247</v>
      </c>
      <c r="D243" s="6" t="s">
        <v>1746</v>
      </c>
      <c r="E243" s="7">
        <v>2.8670000000000002E-5</v>
      </c>
      <c r="F243" s="7">
        <v>0.90729628663028505</v>
      </c>
      <c r="G243" s="6" t="s">
        <v>53</v>
      </c>
      <c r="H243" s="6" t="s">
        <v>36</v>
      </c>
      <c r="I243" s="6">
        <v>1</v>
      </c>
      <c r="J243" s="6">
        <v>-4.1840000000000002</v>
      </c>
      <c r="K243" s="50" t="s">
        <v>162</v>
      </c>
    </row>
    <row r="244" spans="1:11" x14ac:dyDescent="0.3">
      <c r="A244" s="49">
        <v>3</v>
      </c>
      <c r="B244" s="6">
        <v>51237536</v>
      </c>
      <c r="C244" s="6" t="s">
        <v>3251</v>
      </c>
      <c r="D244" s="6" t="s">
        <v>2154</v>
      </c>
      <c r="E244" s="7">
        <v>2.8690000000000001E-5</v>
      </c>
      <c r="F244" s="7">
        <v>0.90729628663028505</v>
      </c>
      <c r="G244" s="6" t="s">
        <v>38</v>
      </c>
      <c r="H244" s="6" t="s">
        <v>39</v>
      </c>
      <c r="I244" s="7">
        <v>1E-4</v>
      </c>
      <c r="J244" s="6">
        <v>4.1840000000000002</v>
      </c>
      <c r="K244" s="50" t="s">
        <v>173</v>
      </c>
    </row>
    <row r="245" spans="1:11" x14ac:dyDescent="0.3">
      <c r="A245" s="49">
        <v>4</v>
      </c>
      <c r="B245" s="6">
        <v>98887103</v>
      </c>
      <c r="C245" s="6" t="s">
        <v>3440</v>
      </c>
      <c r="D245" s="6" t="s">
        <v>1807</v>
      </c>
      <c r="E245" s="7">
        <v>2.904E-5</v>
      </c>
      <c r="F245" s="7">
        <v>0.90729628663028505</v>
      </c>
      <c r="G245" s="6" t="s">
        <v>38</v>
      </c>
      <c r="H245" s="6" t="s">
        <v>39</v>
      </c>
      <c r="I245" s="6">
        <v>0.2702</v>
      </c>
      <c r="J245" s="6">
        <v>4.181</v>
      </c>
      <c r="K245" s="50" t="s">
        <v>151</v>
      </c>
    </row>
    <row r="246" spans="1:11" x14ac:dyDescent="0.3">
      <c r="A246" s="49">
        <v>1</v>
      </c>
      <c r="B246" s="6">
        <v>37945945</v>
      </c>
      <c r="C246" s="6" t="s">
        <v>3250</v>
      </c>
      <c r="D246" s="6" t="s">
        <v>2168</v>
      </c>
      <c r="E246" s="7">
        <v>2.9159999999999999E-5</v>
      </c>
      <c r="F246" s="7">
        <v>0.90729628663028505</v>
      </c>
      <c r="G246" s="6" t="s">
        <v>37</v>
      </c>
      <c r="H246" s="6" t="s">
        <v>39</v>
      </c>
      <c r="I246" s="6">
        <v>0.99990000000000001</v>
      </c>
      <c r="J246" s="6">
        <v>-4.18</v>
      </c>
      <c r="K246" s="50" t="s">
        <v>163</v>
      </c>
    </row>
    <row r="247" spans="1:11" x14ac:dyDescent="0.3">
      <c r="A247" s="49">
        <v>11</v>
      </c>
      <c r="B247" s="6">
        <v>19152299</v>
      </c>
      <c r="C247" s="6" t="s">
        <v>3252</v>
      </c>
      <c r="D247" s="6" t="s">
        <v>1834</v>
      </c>
      <c r="E247" s="7">
        <v>2.9220000000000001E-5</v>
      </c>
      <c r="F247" s="7">
        <v>0.90729628663028505</v>
      </c>
      <c r="G247" s="6" t="s">
        <v>37</v>
      </c>
      <c r="H247" s="6" t="s">
        <v>36</v>
      </c>
      <c r="I247" s="6">
        <v>0</v>
      </c>
      <c r="J247" s="6">
        <v>4.1790000000000003</v>
      </c>
      <c r="K247" s="50" t="s">
        <v>157</v>
      </c>
    </row>
    <row r="248" spans="1:11" x14ac:dyDescent="0.3">
      <c r="A248" s="49">
        <v>4</v>
      </c>
      <c r="B248" s="6">
        <v>38014499</v>
      </c>
      <c r="C248" s="6" t="s">
        <v>3253</v>
      </c>
      <c r="D248" s="6" t="s">
        <v>2333</v>
      </c>
      <c r="E248" s="7">
        <v>2.9269999999999999E-5</v>
      </c>
      <c r="F248" s="7">
        <v>0.90729628663028505</v>
      </c>
      <c r="G248" s="6" t="s">
        <v>36</v>
      </c>
      <c r="H248" s="6" t="s">
        <v>39</v>
      </c>
      <c r="I248" s="6">
        <v>0.99990000000000001</v>
      </c>
      <c r="J248" s="6">
        <v>-4.1790000000000003</v>
      </c>
      <c r="K248" s="50" t="s">
        <v>163</v>
      </c>
    </row>
    <row r="249" spans="1:11" x14ac:dyDescent="0.3">
      <c r="A249" s="49">
        <v>3</v>
      </c>
      <c r="B249" s="6">
        <v>186652418</v>
      </c>
      <c r="C249" s="6" t="s">
        <v>3777</v>
      </c>
      <c r="D249" s="6" t="s">
        <v>1358</v>
      </c>
      <c r="E249" s="7">
        <v>2.9349999999999999E-5</v>
      </c>
      <c r="F249" s="7">
        <v>0.90729628663028505</v>
      </c>
      <c r="G249" s="6" t="s">
        <v>37</v>
      </c>
      <c r="H249" s="6" t="s">
        <v>36</v>
      </c>
      <c r="I249" s="6">
        <v>0.96140000000000003</v>
      </c>
      <c r="J249" s="6">
        <v>4.1779999999999999</v>
      </c>
      <c r="K249" s="50" t="s">
        <v>192</v>
      </c>
    </row>
    <row r="250" spans="1:11" x14ac:dyDescent="0.3">
      <c r="A250" s="49">
        <v>16</v>
      </c>
      <c r="B250" s="6">
        <v>22257485</v>
      </c>
      <c r="C250" s="6" t="s">
        <v>3255</v>
      </c>
      <c r="D250" s="6" t="s">
        <v>2184</v>
      </c>
      <c r="E250" s="7">
        <v>2.9499999999999999E-5</v>
      </c>
      <c r="F250" s="7">
        <v>0.90729628663028505</v>
      </c>
      <c r="G250" s="6" t="s">
        <v>38</v>
      </c>
      <c r="H250" s="6" t="s">
        <v>39</v>
      </c>
      <c r="I250" s="6">
        <v>0</v>
      </c>
      <c r="J250" s="6">
        <v>4.1769999999999996</v>
      </c>
      <c r="K250" s="50" t="s">
        <v>154</v>
      </c>
    </row>
    <row r="251" spans="1:11" x14ac:dyDescent="0.3">
      <c r="A251" s="49">
        <v>1</v>
      </c>
      <c r="B251" s="6">
        <v>240207384</v>
      </c>
      <c r="C251" s="6" t="s">
        <v>3717</v>
      </c>
      <c r="D251" s="6" t="s">
        <v>2426</v>
      </c>
      <c r="E251" s="7">
        <v>2.959E-5</v>
      </c>
      <c r="F251" s="7">
        <v>0.90729628663028505</v>
      </c>
      <c r="G251" s="6" t="s">
        <v>38</v>
      </c>
      <c r="H251" s="6" t="s">
        <v>36</v>
      </c>
      <c r="I251" s="6">
        <v>1.2999999999999999E-3</v>
      </c>
      <c r="J251" s="6">
        <v>4.1769999999999996</v>
      </c>
      <c r="K251" s="50" t="s">
        <v>151</v>
      </c>
    </row>
    <row r="252" spans="1:11" x14ac:dyDescent="0.3">
      <c r="A252" s="49">
        <v>12</v>
      </c>
      <c r="B252" s="6">
        <v>132473881</v>
      </c>
      <c r="C252" s="6" t="s">
        <v>3159</v>
      </c>
      <c r="D252" s="6" t="s">
        <v>1781</v>
      </c>
      <c r="E252" s="7">
        <v>2.9899999999999998E-5</v>
      </c>
      <c r="F252" s="7">
        <v>0.90729628663028505</v>
      </c>
      <c r="G252" s="6" t="s">
        <v>38</v>
      </c>
      <c r="H252" s="6" t="s">
        <v>39</v>
      </c>
      <c r="I252" s="7">
        <v>2.0000000000000001E-4</v>
      </c>
      <c r="J252" s="6">
        <v>4.1740000000000004</v>
      </c>
      <c r="K252" s="50" t="s">
        <v>172</v>
      </c>
    </row>
    <row r="253" spans="1:11" x14ac:dyDescent="0.3">
      <c r="A253" s="49">
        <v>9</v>
      </c>
      <c r="B253" s="6">
        <v>33793711</v>
      </c>
      <c r="C253" s="6" t="s">
        <v>3259</v>
      </c>
      <c r="D253" s="6" t="s">
        <v>1836</v>
      </c>
      <c r="E253" s="7">
        <v>2.9940000000000001E-5</v>
      </c>
      <c r="F253" s="7">
        <v>0.90729628663028505</v>
      </c>
      <c r="G253" s="6" t="s">
        <v>37</v>
      </c>
      <c r="H253" s="6" t="s">
        <v>39</v>
      </c>
      <c r="I253" s="6">
        <v>0</v>
      </c>
      <c r="J253" s="6">
        <v>4.1740000000000004</v>
      </c>
      <c r="K253" s="50" t="s">
        <v>157</v>
      </c>
    </row>
    <row r="254" spans="1:11" x14ac:dyDescent="0.3">
      <c r="A254" s="49">
        <v>9</v>
      </c>
      <c r="B254" s="6">
        <v>124882006</v>
      </c>
      <c r="C254" s="6" t="s">
        <v>3778</v>
      </c>
      <c r="D254" s="6" t="s">
        <v>2787</v>
      </c>
      <c r="E254" s="7">
        <v>3.0170000000000001E-5</v>
      </c>
      <c r="F254" s="7">
        <v>0.90729628663028505</v>
      </c>
      <c r="G254" s="6" t="s">
        <v>38</v>
      </c>
      <c r="H254" s="6" t="s">
        <v>39</v>
      </c>
      <c r="I254" s="6">
        <v>0.99960000000000004</v>
      </c>
      <c r="J254" s="6">
        <v>-4.1719999999999997</v>
      </c>
      <c r="K254" s="50" t="s">
        <v>193</v>
      </c>
    </row>
    <row r="255" spans="1:11" x14ac:dyDescent="0.3">
      <c r="A255" s="49">
        <v>11</v>
      </c>
      <c r="B255" s="6">
        <v>58528117</v>
      </c>
      <c r="C255" s="6" t="s">
        <v>3261</v>
      </c>
      <c r="D255" s="6" t="s">
        <v>1840</v>
      </c>
      <c r="E255" s="7">
        <v>3.0329999999999999E-5</v>
      </c>
      <c r="F255" s="7">
        <v>0.90729628663028505</v>
      </c>
      <c r="G255" s="6" t="s">
        <v>38</v>
      </c>
      <c r="H255" s="6" t="s">
        <v>37</v>
      </c>
      <c r="I255" s="6">
        <v>1</v>
      </c>
      <c r="J255" s="6">
        <v>-4.1710000000000003</v>
      </c>
      <c r="K255" s="50" t="s">
        <v>162</v>
      </c>
    </row>
    <row r="256" spans="1:11" x14ac:dyDescent="0.3">
      <c r="A256" s="49">
        <v>1</v>
      </c>
      <c r="B256" s="6">
        <v>153779220</v>
      </c>
      <c r="C256" s="6" t="s">
        <v>3262</v>
      </c>
      <c r="D256" s="6" t="s">
        <v>296</v>
      </c>
      <c r="E256" s="7">
        <v>3.0409999999999999E-5</v>
      </c>
      <c r="F256" s="7">
        <v>0.90729628663028505</v>
      </c>
      <c r="G256" s="6" t="s">
        <v>38</v>
      </c>
      <c r="H256" s="6" t="s">
        <v>39</v>
      </c>
      <c r="I256" s="6">
        <v>0</v>
      </c>
      <c r="J256" s="6">
        <v>4.17</v>
      </c>
      <c r="K256" s="50" t="s">
        <v>154</v>
      </c>
    </row>
    <row r="257" spans="1:11" x14ac:dyDescent="0.3">
      <c r="A257" s="49">
        <v>4</v>
      </c>
      <c r="B257" s="6">
        <v>158769198</v>
      </c>
      <c r="C257" s="6" t="s">
        <v>3265</v>
      </c>
      <c r="D257" s="6" t="s">
        <v>1746</v>
      </c>
      <c r="E257" s="7">
        <v>3.0510000000000001E-5</v>
      </c>
      <c r="F257" s="7">
        <v>0.90729628663028505</v>
      </c>
      <c r="G257" s="6" t="s">
        <v>37</v>
      </c>
      <c r="H257" s="6" t="s">
        <v>74</v>
      </c>
      <c r="I257" s="6">
        <v>0</v>
      </c>
      <c r="J257" s="6">
        <v>4.17</v>
      </c>
      <c r="K257" s="50" t="s">
        <v>154</v>
      </c>
    </row>
    <row r="258" spans="1:11" x14ac:dyDescent="0.3">
      <c r="A258" s="49">
        <v>3</v>
      </c>
      <c r="B258" s="6">
        <v>160404249</v>
      </c>
      <c r="C258" s="6" t="s">
        <v>3266</v>
      </c>
      <c r="D258" s="6" t="s">
        <v>1841</v>
      </c>
      <c r="E258" s="7">
        <v>3.0549999999999997E-5</v>
      </c>
      <c r="F258" s="7">
        <v>0.90729628663028505</v>
      </c>
      <c r="G258" s="6" t="s">
        <v>38</v>
      </c>
      <c r="H258" s="6" t="s">
        <v>39</v>
      </c>
      <c r="I258" s="6">
        <v>1</v>
      </c>
      <c r="J258" s="6">
        <v>-4.1689999999999996</v>
      </c>
      <c r="K258" s="50" t="s">
        <v>162</v>
      </c>
    </row>
    <row r="259" spans="1:11" x14ac:dyDescent="0.3">
      <c r="A259" s="49">
        <v>20</v>
      </c>
      <c r="B259" s="6">
        <v>34645293</v>
      </c>
      <c r="C259" s="6" t="s">
        <v>3269</v>
      </c>
      <c r="D259" s="6" t="s">
        <v>224</v>
      </c>
      <c r="E259" s="7">
        <v>3.0870000000000001E-5</v>
      </c>
      <c r="F259" s="7">
        <v>0.90729628663028505</v>
      </c>
      <c r="G259" s="6" t="s">
        <v>38</v>
      </c>
      <c r="H259" s="6" t="s">
        <v>39</v>
      </c>
      <c r="I259" s="6">
        <v>1</v>
      </c>
      <c r="J259" s="6">
        <v>-4.1669999999999998</v>
      </c>
      <c r="K259" s="50" t="s">
        <v>162</v>
      </c>
    </row>
    <row r="260" spans="1:11" x14ac:dyDescent="0.3">
      <c r="A260" s="49">
        <v>16</v>
      </c>
      <c r="B260" s="6">
        <v>76452788</v>
      </c>
      <c r="C260" s="6" t="s">
        <v>3270</v>
      </c>
      <c r="D260" s="6" t="s">
        <v>2274</v>
      </c>
      <c r="E260" s="7">
        <v>3.1109999999999999E-5</v>
      </c>
      <c r="F260" s="7">
        <v>0.90729628663028505</v>
      </c>
      <c r="G260" s="6" t="s">
        <v>38</v>
      </c>
      <c r="H260" s="6" t="s">
        <v>39</v>
      </c>
      <c r="I260" s="7">
        <v>1E-4</v>
      </c>
      <c r="J260" s="6">
        <v>4.165</v>
      </c>
      <c r="K260" s="50" t="s">
        <v>154</v>
      </c>
    </row>
    <row r="261" spans="1:11" x14ac:dyDescent="0.3">
      <c r="A261" s="49">
        <v>17</v>
      </c>
      <c r="B261" s="6">
        <v>45169637</v>
      </c>
      <c r="C261" s="6" t="s">
        <v>3780</v>
      </c>
      <c r="D261" s="6" t="s">
        <v>949</v>
      </c>
      <c r="E261" s="7">
        <v>3.1149999999999998E-5</v>
      </c>
      <c r="F261" s="7">
        <v>0.90729628663028505</v>
      </c>
      <c r="G261" s="6" t="s">
        <v>38</v>
      </c>
      <c r="H261" s="6" t="s">
        <v>36</v>
      </c>
      <c r="I261" s="6">
        <v>0.99960000000000004</v>
      </c>
      <c r="J261" s="6">
        <v>-4.165</v>
      </c>
      <c r="K261" s="50" t="s">
        <v>193</v>
      </c>
    </row>
    <row r="262" spans="1:11" x14ac:dyDescent="0.3">
      <c r="A262" s="49">
        <v>5</v>
      </c>
      <c r="B262" s="6">
        <v>141413711</v>
      </c>
      <c r="C262" s="6" t="s">
        <v>3272</v>
      </c>
      <c r="D262" s="6" t="s">
        <v>1950</v>
      </c>
      <c r="E262" s="7">
        <v>3.154E-5</v>
      </c>
      <c r="F262" s="7">
        <v>0.90729628663028505</v>
      </c>
      <c r="G262" s="6" t="s">
        <v>38</v>
      </c>
      <c r="H262" s="6" t="s">
        <v>39</v>
      </c>
      <c r="I262" s="6">
        <v>0.99980000000000002</v>
      </c>
      <c r="J262" s="6">
        <v>-4.1619999999999999</v>
      </c>
      <c r="K262" s="50" t="s">
        <v>163</v>
      </c>
    </row>
    <row r="263" spans="1:11" x14ac:dyDescent="0.3">
      <c r="A263" s="49">
        <v>1</v>
      </c>
      <c r="B263" s="6">
        <v>939295</v>
      </c>
      <c r="C263" s="6" t="s">
        <v>3273</v>
      </c>
      <c r="D263" s="6" t="s">
        <v>1631</v>
      </c>
      <c r="E263" s="7">
        <v>3.1579999999999999E-5</v>
      </c>
      <c r="F263" s="7">
        <v>0.90729628663028505</v>
      </c>
      <c r="G263" s="6" t="s">
        <v>38</v>
      </c>
      <c r="H263" s="6" t="s">
        <v>39</v>
      </c>
      <c r="I263" s="6">
        <v>0</v>
      </c>
      <c r="J263" s="6">
        <v>4.1619999999999999</v>
      </c>
      <c r="K263" s="50" t="s">
        <v>157</v>
      </c>
    </row>
    <row r="264" spans="1:11" x14ac:dyDescent="0.3">
      <c r="A264" s="49">
        <v>17</v>
      </c>
      <c r="B264" s="6">
        <v>40484505</v>
      </c>
      <c r="C264" s="6" t="s">
        <v>3289</v>
      </c>
      <c r="D264" s="6" t="s">
        <v>1513</v>
      </c>
      <c r="E264" s="7">
        <v>3.1730000000000003E-5</v>
      </c>
      <c r="F264" s="7">
        <v>0.90729628663028505</v>
      </c>
      <c r="G264" s="6" t="s">
        <v>37</v>
      </c>
      <c r="H264" s="6" t="s">
        <v>36</v>
      </c>
      <c r="I264" s="7">
        <v>2.9999999999999997E-4</v>
      </c>
      <c r="J264" s="6">
        <v>4.1609999999999996</v>
      </c>
      <c r="K264" s="50" t="s">
        <v>3027</v>
      </c>
    </row>
    <row r="265" spans="1:11" x14ac:dyDescent="0.3">
      <c r="A265" s="49">
        <v>7</v>
      </c>
      <c r="B265" s="6">
        <v>133576735</v>
      </c>
      <c r="C265" s="6" t="s">
        <v>3275</v>
      </c>
      <c r="D265" s="6" t="s">
        <v>1846</v>
      </c>
      <c r="E265" s="7">
        <v>3.2079999999999998E-5</v>
      </c>
      <c r="F265" s="7">
        <v>0.90729628663028505</v>
      </c>
      <c r="G265" s="6" t="s">
        <v>38</v>
      </c>
      <c r="H265" s="6" t="s">
        <v>39</v>
      </c>
      <c r="I265" s="6">
        <v>1</v>
      </c>
      <c r="J265" s="6">
        <v>-4.1580000000000004</v>
      </c>
      <c r="K265" s="50" t="s">
        <v>162</v>
      </c>
    </row>
    <row r="266" spans="1:11" x14ac:dyDescent="0.3">
      <c r="A266" s="49">
        <v>19</v>
      </c>
      <c r="B266" s="6">
        <v>42593636</v>
      </c>
      <c r="C266" s="6" t="s">
        <v>3174</v>
      </c>
      <c r="D266" s="6" t="s">
        <v>1817</v>
      </c>
      <c r="E266" s="7">
        <v>3.2230000000000001E-5</v>
      </c>
      <c r="F266" s="7">
        <v>0.90729628663028505</v>
      </c>
      <c r="G266" s="6" t="s">
        <v>37</v>
      </c>
      <c r="H266" s="6" t="s">
        <v>36</v>
      </c>
      <c r="I266" s="7">
        <v>2.9999999999999997E-4</v>
      </c>
      <c r="J266" s="6">
        <v>4.157</v>
      </c>
      <c r="K266" s="50" t="s">
        <v>172</v>
      </c>
    </row>
    <row r="267" spans="1:11" x14ac:dyDescent="0.3">
      <c r="A267" s="49">
        <v>11</v>
      </c>
      <c r="B267" s="6">
        <v>67441608</v>
      </c>
      <c r="C267" s="6" t="s">
        <v>3278</v>
      </c>
      <c r="D267" s="6" t="s">
        <v>1847</v>
      </c>
      <c r="E267" s="7">
        <v>3.2509999999999999E-5</v>
      </c>
      <c r="F267" s="7">
        <v>0.90729628663028505</v>
      </c>
      <c r="G267" s="6" t="s">
        <v>38</v>
      </c>
      <c r="H267" s="6" t="s">
        <v>39</v>
      </c>
      <c r="I267" s="6">
        <v>1</v>
      </c>
      <c r="J267" s="6">
        <v>-4.1550000000000002</v>
      </c>
      <c r="K267" s="50" t="s">
        <v>162</v>
      </c>
    </row>
    <row r="268" spans="1:11" x14ac:dyDescent="0.3">
      <c r="A268" s="49">
        <v>1</v>
      </c>
      <c r="B268" s="6">
        <v>208060639</v>
      </c>
      <c r="C268" s="6" t="s">
        <v>3347</v>
      </c>
      <c r="D268" s="6" t="s">
        <v>1337</v>
      </c>
      <c r="E268" s="7">
        <v>3.2530000000000002E-5</v>
      </c>
      <c r="F268" s="7">
        <v>0.90729628663028505</v>
      </c>
      <c r="G268" s="6" t="s">
        <v>36</v>
      </c>
      <c r="H268" s="6" t="s">
        <v>39</v>
      </c>
      <c r="I268" s="6">
        <v>0.95799999999999996</v>
      </c>
      <c r="J268" s="6">
        <v>4.1550000000000002</v>
      </c>
      <c r="K268" s="50" t="s">
        <v>151</v>
      </c>
    </row>
    <row r="269" spans="1:11" x14ac:dyDescent="0.3">
      <c r="A269" s="49">
        <v>1</v>
      </c>
      <c r="B269" s="6">
        <v>62210084</v>
      </c>
      <c r="C269" s="6" t="s">
        <v>3279</v>
      </c>
      <c r="D269" s="6" t="s">
        <v>1848</v>
      </c>
      <c r="E269" s="7">
        <v>3.2750000000000003E-5</v>
      </c>
      <c r="F269" s="7">
        <v>0.90729628663028505</v>
      </c>
      <c r="G269" s="6" t="s">
        <v>38</v>
      </c>
      <c r="H269" s="6" t="s">
        <v>39</v>
      </c>
      <c r="I269" s="6">
        <v>1</v>
      </c>
      <c r="J269" s="6">
        <v>-4.1529999999999996</v>
      </c>
      <c r="K269" s="50" t="s">
        <v>162</v>
      </c>
    </row>
    <row r="270" spans="1:11" x14ac:dyDescent="0.3">
      <c r="A270" s="49">
        <v>5</v>
      </c>
      <c r="B270" s="6">
        <v>13862730</v>
      </c>
      <c r="C270" s="6" t="s">
        <v>3215</v>
      </c>
      <c r="D270" s="6" t="s">
        <v>1330</v>
      </c>
      <c r="E270" s="7">
        <v>3.2759999999999998E-5</v>
      </c>
      <c r="F270" s="7">
        <v>0.90729628663028505</v>
      </c>
      <c r="G270" s="6" t="s">
        <v>37</v>
      </c>
      <c r="H270" s="6" t="s">
        <v>36</v>
      </c>
      <c r="I270" s="6">
        <v>0</v>
      </c>
      <c r="J270" s="6">
        <v>4.1529999999999996</v>
      </c>
      <c r="K270" s="50" t="s">
        <v>171</v>
      </c>
    </row>
    <row r="271" spans="1:11" x14ac:dyDescent="0.3">
      <c r="A271" s="49">
        <v>12</v>
      </c>
      <c r="B271" s="6">
        <v>131850038</v>
      </c>
      <c r="C271" s="6" t="s">
        <v>3235</v>
      </c>
      <c r="D271" s="6" t="s">
        <v>1826</v>
      </c>
      <c r="E271" s="7">
        <v>3.277E-5</v>
      </c>
      <c r="F271" s="7">
        <v>0.90729628663028505</v>
      </c>
      <c r="G271" s="6" t="s">
        <v>38</v>
      </c>
      <c r="H271" s="6" t="s">
        <v>39</v>
      </c>
      <c r="I271" s="6">
        <v>0</v>
      </c>
      <c r="J271" s="6">
        <v>4.1529999999999996</v>
      </c>
      <c r="K271" s="50" t="s">
        <v>169</v>
      </c>
    </row>
    <row r="272" spans="1:11" x14ac:dyDescent="0.3">
      <c r="A272" s="49">
        <v>16</v>
      </c>
      <c r="B272" s="6">
        <v>89637345</v>
      </c>
      <c r="C272" s="6" t="s">
        <v>3884</v>
      </c>
      <c r="D272" s="6" t="s">
        <v>571</v>
      </c>
      <c r="E272" s="7">
        <v>3.286E-5</v>
      </c>
      <c r="F272" s="7">
        <v>0.90729628663028505</v>
      </c>
      <c r="G272" s="6" t="s">
        <v>37</v>
      </c>
      <c r="H272" s="6" t="s">
        <v>36</v>
      </c>
      <c r="I272" s="6">
        <v>0</v>
      </c>
      <c r="J272" s="6">
        <v>4.1529999999999996</v>
      </c>
      <c r="K272" s="50" t="s">
        <v>173</v>
      </c>
    </row>
    <row r="273" spans="1:11" x14ac:dyDescent="0.3">
      <c r="A273" s="49">
        <v>5</v>
      </c>
      <c r="B273" s="6">
        <v>146455231</v>
      </c>
      <c r="C273" s="6" t="s">
        <v>3280</v>
      </c>
      <c r="D273" s="6" t="s">
        <v>1772</v>
      </c>
      <c r="E273" s="7">
        <v>3.286E-5</v>
      </c>
      <c r="F273" s="7">
        <v>0.90729628663028505</v>
      </c>
      <c r="G273" s="6" t="s">
        <v>38</v>
      </c>
      <c r="H273" s="6" t="s">
        <v>39</v>
      </c>
      <c r="I273" s="6">
        <v>1</v>
      </c>
      <c r="J273" s="6">
        <v>-4.1529999999999996</v>
      </c>
      <c r="K273" s="50" t="s">
        <v>170</v>
      </c>
    </row>
    <row r="274" spans="1:11" x14ac:dyDescent="0.3">
      <c r="A274" s="49">
        <v>19</v>
      </c>
      <c r="B274" s="6">
        <v>48845463</v>
      </c>
      <c r="C274" s="6" t="s">
        <v>3281</v>
      </c>
      <c r="D274" s="6" t="s">
        <v>2190</v>
      </c>
      <c r="E274" s="7">
        <v>3.3019999999999999E-5</v>
      </c>
      <c r="F274" s="7">
        <v>0.90729628663028505</v>
      </c>
      <c r="G274" s="6" t="s">
        <v>38</v>
      </c>
      <c r="H274" s="6" t="s">
        <v>39</v>
      </c>
      <c r="I274" s="6">
        <v>0</v>
      </c>
      <c r="J274" s="6">
        <v>4.1520000000000001</v>
      </c>
      <c r="K274" s="50" t="s">
        <v>154</v>
      </c>
    </row>
    <row r="275" spans="1:11" x14ac:dyDescent="0.3">
      <c r="A275" s="49">
        <v>2</v>
      </c>
      <c r="B275" s="6">
        <v>48582028</v>
      </c>
      <c r="C275" s="6" t="s">
        <v>3282</v>
      </c>
      <c r="D275" s="6" t="s">
        <v>2213</v>
      </c>
      <c r="E275" s="7">
        <v>3.3210000000000002E-5</v>
      </c>
      <c r="F275" s="7">
        <v>0.90729628663028505</v>
      </c>
      <c r="G275" s="6" t="s">
        <v>38</v>
      </c>
      <c r="H275" s="6" t="s">
        <v>39</v>
      </c>
      <c r="I275" s="6">
        <v>0</v>
      </c>
      <c r="J275" s="6">
        <v>4.1500000000000004</v>
      </c>
      <c r="K275" s="50" t="s">
        <v>154</v>
      </c>
    </row>
    <row r="276" spans="1:11" x14ac:dyDescent="0.3">
      <c r="A276" s="49">
        <v>10</v>
      </c>
      <c r="B276" s="6">
        <v>97713876</v>
      </c>
      <c r="C276" s="6" t="s">
        <v>3283</v>
      </c>
      <c r="D276" s="6" t="s">
        <v>2214</v>
      </c>
      <c r="E276" s="7">
        <v>3.3259999999999997E-5</v>
      </c>
      <c r="F276" s="7">
        <v>0.90729628663028505</v>
      </c>
      <c r="G276" s="6" t="s">
        <v>37</v>
      </c>
      <c r="H276" s="6" t="s">
        <v>36</v>
      </c>
      <c r="I276" s="6">
        <v>0</v>
      </c>
      <c r="J276" s="6">
        <v>4.1500000000000004</v>
      </c>
      <c r="K276" s="50" t="s">
        <v>154</v>
      </c>
    </row>
    <row r="277" spans="1:11" x14ac:dyDescent="0.3">
      <c r="A277" s="49">
        <v>15</v>
      </c>
      <c r="B277" s="6">
        <v>101235200</v>
      </c>
      <c r="C277" s="6" t="s">
        <v>3782</v>
      </c>
      <c r="D277" s="6" t="s">
        <v>2717</v>
      </c>
      <c r="E277" s="7">
        <v>3.3309999999999998E-5</v>
      </c>
      <c r="F277" s="7">
        <v>0.90729628663028505</v>
      </c>
      <c r="G277" s="6" t="s">
        <v>37</v>
      </c>
      <c r="H277" s="6" t="s">
        <v>36</v>
      </c>
      <c r="I277" s="6">
        <v>1.6999999999999999E-3</v>
      </c>
      <c r="J277" s="6">
        <v>-4.1500000000000004</v>
      </c>
      <c r="K277" s="50" t="s">
        <v>181</v>
      </c>
    </row>
    <row r="278" spans="1:11" x14ac:dyDescent="0.3">
      <c r="A278" s="49">
        <v>21</v>
      </c>
      <c r="B278" s="6">
        <v>39200146</v>
      </c>
      <c r="C278" s="6" t="s">
        <v>3335</v>
      </c>
      <c r="D278" s="6" t="s">
        <v>1822</v>
      </c>
      <c r="E278" s="7">
        <v>3.3349999999999997E-5</v>
      </c>
      <c r="F278" s="7">
        <v>0.90729628663028505</v>
      </c>
      <c r="G278" s="6" t="s">
        <v>38</v>
      </c>
      <c r="H278" s="6" t="s">
        <v>39</v>
      </c>
      <c r="I278" s="6">
        <v>0.35830000000000001</v>
      </c>
      <c r="J278" s="6">
        <v>4.149</v>
      </c>
      <c r="K278" s="50" t="s">
        <v>151</v>
      </c>
    </row>
    <row r="279" spans="1:11" x14ac:dyDescent="0.3">
      <c r="A279" s="49">
        <v>2</v>
      </c>
      <c r="B279" s="6">
        <v>27483911</v>
      </c>
      <c r="C279" s="6" t="s">
        <v>3197</v>
      </c>
      <c r="D279" s="6" t="s">
        <v>395</v>
      </c>
      <c r="E279" s="7">
        <v>3.3349999999999997E-5</v>
      </c>
      <c r="F279" s="7">
        <v>0.90729628663028505</v>
      </c>
      <c r="G279" s="6" t="s">
        <v>37</v>
      </c>
      <c r="H279" s="6" t="s">
        <v>36</v>
      </c>
      <c r="I279" s="7">
        <v>1E-4</v>
      </c>
      <c r="J279" s="6">
        <v>4.149</v>
      </c>
      <c r="K279" s="50" t="s">
        <v>172</v>
      </c>
    </row>
    <row r="280" spans="1:11" x14ac:dyDescent="0.3">
      <c r="A280" s="49">
        <v>6</v>
      </c>
      <c r="B280" s="6">
        <v>26204981</v>
      </c>
      <c r="C280" s="6" t="s">
        <v>3374</v>
      </c>
      <c r="D280" s="6" t="s">
        <v>2216</v>
      </c>
      <c r="E280" s="7">
        <v>3.3500000000000001E-5</v>
      </c>
      <c r="F280" s="7">
        <v>0.90729628663028505</v>
      </c>
      <c r="G280" s="6" t="s">
        <v>38</v>
      </c>
      <c r="H280" s="6" t="s">
        <v>37</v>
      </c>
      <c r="I280" s="6">
        <v>1.55E-2</v>
      </c>
      <c r="J280" s="6">
        <v>-4.1479999999999997</v>
      </c>
      <c r="K280" s="50" t="s">
        <v>150</v>
      </c>
    </row>
    <row r="281" spans="1:11" x14ac:dyDescent="0.3">
      <c r="A281" s="49">
        <v>1</v>
      </c>
      <c r="B281" s="6">
        <v>56755970</v>
      </c>
      <c r="C281" s="6" t="s">
        <v>3783</v>
      </c>
      <c r="D281" s="6" t="s">
        <v>2785</v>
      </c>
      <c r="E281" s="7">
        <v>3.3760000000000002E-5</v>
      </c>
      <c r="F281" s="7">
        <v>0.90729628663028505</v>
      </c>
      <c r="G281" s="6" t="s">
        <v>39</v>
      </c>
      <c r="H281" s="6" t="s">
        <v>54</v>
      </c>
      <c r="I281" s="6">
        <v>0.99950000000000006</v>
      </c>
      <c r="J281" s="6">
        <v>-4.1470000000000002</v>
      </c>
      <c r="K281" s="50" t="s">
        <v>193</v>
      </c>
    </row>
    <row r="282" spans="1:11" x14ac:dyDescent="0.3">
      <c r="A282" s="49">
        <v>1</v>
      </c>
      <c r="B282" s="6">
        <v>220787083</v>
      </c>
      <c r="C282" s="6" t="s">
        <v>3285</v>
      </c>
      <c r="D282" s="6" t="s">
        <v>1857</v>
      </c>
      <c r="E282" s="7">
        <v>3.3930000000000002E-5</v>
      </c>
      <c r="F282" s="7">
        <v>0.90729628663028505</v>
      </c>
      <c r="G282" s="6" t="s">
        <v>38</v>
      </c>
      <c r="H282" s="6" t="s">
        <v>36</v>
      </c>
      <c r="I282" s="6">
        <v>0</v>
      </c>
      <c r="J282" s="6">
        <v>4.1449999999999996</v>
      </c>
      <c r="K282" s="50" t="s">
        <v>157</v>
      </c>
    </row>
    <row r="283" spans="1:11" x14ac:dyDescent="0.3">
      <c r="A283" s="49">
        <v>1</v>
      </c>
      <c r="B283" s="6">
        <v>117943676</v>
      </c>
      <c r="C283" s="6" t="s">
        <v>3286</v>
      </c>
      <c r="D283" s="6" t="s">
        <v>1746</v>
      </c>
      <c r="E283" s="7">
        <v>3.4029999999999998E-5</v>
      </c>
      <c r="F283" s="7">
        <v>0.90729628663028505</v>
      </c>
      <c r="G283" s="6" t="s">
        <v>38</v>
      </c>
      <c r="H283" s="6" t="s">
        <v>44</v>
      </c>
      <c r="I283" s="7">
        <v>1E-4</v>
      </c>
      <c r="J283" s="6">
        <v>4.1449999999999996</v>
      </c>
      <c r="K283" s="50" t="s">
        <v>154</v>
      </c>
    </row>
    <row r="284" spans="1:11" x14ac:dyDescent="0.3">
      <c r="A284" s="49">
        <v>11</v>
      </c>
      <c r="B284" s="6">
        <v>26703502</v>
      </c>
      <c r="C284" s="6" t="s">
        <v>3785</v>
      </c>
      <c r="D284" s="6" t="s">
        <v>2849</v>
      </c>
      <c r="E284" s="7">
        <v>3.4249999999999999E-5</v>
      </c>
      <c r="F284" s="7">
        <v>0.90729628663028505</v>
      </c>
      <c r="G284" s="6" t="s">
        <v>38</v>
      </c>
      <c r="H284" s="6" t="s">
        <v>39</v>
      </c>
      <c r="I284" s="6">
        <v>0.99890000000000001</v>
      </c>
      <c r="J284" s="6">
        <v>-4.1429999999999998</v>
      </c>
      <c r="K284" s="50" t="s">
        <v>193</v>
      </c>
    </row>
    <row r="285" spans="1:11" x14ac:dyDescent="0.3">
      <c r="A285" s="49">
        <v>11</v>
      </c>
      <c r="B285" s="6">
        <v>67077433</v>
      </c>
      <c r="C285" s="6" t="s">
        <v>3314</v>
      </c>
      <c r="D285" s="6" t="s">
        <v>1972</v>
      </c>
      <c r="E285" s="7">
        <v>3.4400000000000003E-5</v>
      </c>
      <c r="F285" s="7">
        <v>0.90729628663028505</v>
      </c>
      <c r="G285" s="6" t="s">
        <v>37</v>
      </c>
      <c r="H285" s="6" t="s">
        <v>36</v>
      </c>
      <c r="I285" s="6">
        <v>0.99839999999999995</v>
      </c>
      <c r="J285" s="6">
        <v>-4.1420000000000003</v>
      </c>
      <c r="K285" s="50" t="s">
        <v>177</v>
      </c>
    </row>
    <row r="286" spans="1:11" x14ac:dyDescent="0.3">
      <c r="A286" s="49">
        <v>1</v>
      </c>
      <c r="B286" s="6">
        <v>84865974</v>
      </c>
      <c r="C286" s="6" t="s">
        <v>3288</v>
      </c>
      <c r="D286" s="6" t="s">
        <v>1860</v>
      </c>
      <c r="E286" s="7">
        <v>3.4539999999999998E-5</v>
      </c>
      <c r="F286" s="7">
        <v>0.90729628663028505</v>
      </c>
      <c r="G286" s="6" t="s">
        <v>38</v>
      </c>
      <c r="H286" s="6" t="s">
        <v>36</v>
      </c>
      <c r="I286" s="6">
        <v>1</v>
      </c>
      <c r="J286" s="6">
        <v>-4.141</v>
      </c>
      <c r="K286" s="50" t="s">
        <v>162</v>
      </c>
    </row>
    <row r="287" spans="1:11" x14ac:dyDescent="0.3">
      <c r="A287" s="49">
        <v>7</v>
      </c>
      <c r="B287" s="6">
        <v>73667913</v>
      </c>
      <c r="C287" s="6" t="s">
        <v>3240</v>
      </c>
      <c r="D287" s="6" t="s">
        <v>591</v>
      </c>
      <c r="E287" s="7">
        <v>3.4799999999999999E-5</v>
      </c>
      <c r="F287" s="7">
        <v>0.90729628663028505</v>
      </c>
      <c r="G287" s="6" t="s">
        <v>36</v>
      </c>
      <c r="H287" s="6" t="s">
        <v>39</v>
      </c>
      <c r="I287" s="6">
        <v>0.99960000000000004</v>
      </c>
      <c r="J287" s="6">
        <v>-4.1399999999999997</v>
      </c>
      <c r="K287" s="50" t="s">
        <v>179</v>
      </c>
    </row>
    <row r="288" spans="1:11" x14ac:dyDescent="0.3">
      <c r="A288" s="49">
        <v>4</v>
      </c>
      <c r="B288" s="6">
        <v>99529800</v>
      </c>
      <c r="C288" s="6" t="s">
        <v>3646</v>
      </c>
      <c r="D288" s="6" t="s">
        <v>629</v>
      </c>
      <c r="E288" s="7">
        <v>3.4950000000000002E-5</v>
      </c>
      <c r="F288" s="7">
        <v>0.90729628663028505</v>
      </c>
      <c r="G288" s="6" t="s">
        <v>38</v>
      </c>
      <c r="H288" s="6" t="s">
        <v>39</v>
      </c>
      <c r="I288" s="6">
        <v>0.97860000000000003</v>
      </c>
      <c r="J288" s="6">
        <v>4.1390000000000002</v>
      </c>
      <c r="K288" s="50" t="s">
        <v>151</v>
      </c>
    </row>
    <row r="289" spans="1:11" x14ac:dyDescent="0.3">
      <c r="A289" s="49">
        <v>16</v>
      </c>
      <c r="B289" s="6">
        <v>14247289</v>
      </c>
      <c r="C289" s="6" t="s">
        <v>3291</v>
      </c>
      <c r="D289" s="6" t="s">
        <v>2255</v>
      </c>
      <c r="E289" s="7">
        <v>3.5139999999999999E-5</v>
      </c>
      <c r="F289" s="7">
        <v>0.90729628663028505</v>
      </c>
      <c r="G289" s="6" t="s">
        <v>36</v>
      </c>
      <c r="H289" s="6" t="s">
        <v>39</v>
      </c>
      <c r="I289" s="7">
        <v>1E-4</v>
      </c>
      <c r="J289" s="6">
        <v>4.1369999999999996</v>
      </c>
      <c r="K289" s="50" t="s">
        <v>154</v>
      </c>
    </row>
    <row r="290" spans="1:11" x14ac:dyDescent="0.3">
      <c r="A290" s="49">
        <v>1</v>
      </c>
      <c r="B290" s="6">
        <v>74335950</v>
      </c>
      <c r="C290" s="6" t="s">
        <v>3292</v>
      </c>
      <c r="D290" s="6" t="s">
        <v>2459</v>
      </c>
      <c r="E290" s="7">
        <v>3.519E-5</v>
      </c>
      <c r="F290" s="7">
        <v>0.90729628663028505</v>
      </c>
      <c r="G290" s="6" t="s">
        <v>37</v>
      </c>
      <c r="H290" s="6" t="s">
        <v>36</v>
      </c>
      <c r="I290" s="6">
        <v>0</v>
      </c>
      <c r="J290" s="6">
        <v>4.1369999999999996</v>
      </c>
      <c r="K290" s="50" t="s">
        <v>154</v>
      </c>
    </row>
    <row r="291" spans="1:11" x14ac:dyDescent="0.3">
      <c r="A291" s="49">
        <v>3</v>
      </c>
      <c r="B291" s="6">
        <v>49327836</v>
      </c>
      <c r="C291" s="6" t="s">
        <v>3885</v>
      </c>
      <c r="D291" s="6" t="s">
        <v>1382</v>
      </c>
      <c r="E291" s="7">
        <v>3.5219999999999998E-5</v>
      </c>
      <c r="F291" s="7">
        <v>0.90729628663028505</v>
      </c>
      <c r="G291" s="6" t="s">
        <v>37</v>
      </c>
      <c r="H291" s="6" t="s">
        <v>36</v>
      </c>
      <c r="I291" s="6">
        <v>0.57030000000000003</v>
      </c>
      <c r="J291" s="6">
        <v>-4.1369999999999996</v>
      </c>
      <c r="K291" s="50" t="s">
        <v>150</v>
      </c>
    </row>
    <row r="292" spans="1:11" x14ac:dyDescent="0.3">
      <c r="A292" s="49">
        <v>1</v>
      </c>
      <c r="B292" s="6">
        <v>26280750</v>
      </c>
      <c r="C292" s="6" t="s">
        <v>3293</v>
      </c>
      <c r="D292" s="6" t="s">
        <v>2279</v>
      </c>
      <c r="E292" s="7">
        <v>3.5309999999999999E-5</v>
      </c>
      <c r="F292" s="7">
        <v>0.90729628663028505</v>
      </c>
      <c r="G292" s="6" t="s">
        <v>38</v>
      </c>
      <c r="H292" s="6" t="s">
        <v>36</v>
      </c>
      <c r="I292" s="6">
        <v>1</v>
      </c>
      <c r="J292" s="6">
        <v>-4.1360000000000001</v>
      </c>
      <c r="K292" s="50" t="s">
        <v>163</v>
      </c>
    </row>
    <row r="293" spans="1:11" x14ac:dyDescent="0.3">
      <c r="A293" s="49">
        <v>2</v>
      </c>
      <c r="B293" s="6">
        <v>178658439</v>
      </c>
      <c r="C293" s="6" t="s">
        <v>3217</v>
      </c>
      <c r="D293" s="6" t="s">
        <v>1976</v>
      </c>
      <c r="E293" s="7">
        <v>3.5339999999999997E-5</v>
      </c>
      <c r="F293" s="7">
        <v>0.90729628663028505</v>
      </c>
      <c r="G293" s="6" t="s">
        <v>38</v>
      </c>
      <c r="H293" s="6" t="s">
        <v>37</v>
      </c>
      <c r="I293" s="7">
        <v>2.0000000000000001E-4</v>
      </c>
      <c r="J293" s="6">
        <v>4.1360000000000001</v>
      </c>
      <c r="K293" s="50" t="s">
        <v>171</v>
      </c>
    </row>
    <row r="294" spans="1:11" x14ac:dyDescent="0.3">
      <c r="A294" s="49">
        <v>7</v>
      </c>
      <c r="B294" s="6">
        <v>55398692</v>
      </c>
      <c r="C294" s="6" t="s">
        <v>3294</v>
      </c>
      <c r="D294" s="6" t="s">
        <v>2275</v>
      </c>
      <c r="E294" s="7">
        <v>3.5809999999999998E-5</v>
      </c>
      <c r="F294" s="7">
        <v>0.90729628663028505</v>
      </c>
      <c r="G294" s="6" t="s">
        <v>37</v>
      </c>
      <c r="H294" s="6" t="s">
        <v>39</v>
      </c>
      <c r="I294" s="6">
        <v>0</v>
      </c>
      <c r="J294" s="6">
        <v>4.133</v>
      </c>
      <c r="K294" s="50" t="s">
        <v>154</v>
      </c>
    </row>
    <row r="295" spans="1:11" x14ac:dyDescent="0.3">
      <c r="A295" s="49">
        <v>16</v>
      </c>
      <c r="B295" s="6">
        <v>88430495</v>
      </c>
      <c r="C295" s="6" t="s">
        <v>3295</v>
      </c>
      <c r="D295" s="6" t="s">
        <v>1866</v>
      </c>
      <c r="E295" s="7">
        <v>3.5840000000000002E-5</v>
      </c>
      <c r="F295" s="7">
        <v>0.90729628663028505</v>
      </c>
      <c r="G295" s="6" t="s">
        <v>38</v>
      </c>
      <c r="H295" s="6" t="s">
        <v>39</v>
      </c>
      <c r="I295" s="6">
        <v>0</v>
      </c>
      <c r="J295" s="6">
        <v>4.133</v>
      </c>
      <c r="K295" s="50" t="s">
        <v>157</v>
      </c>
    </row>
    <row r="296" spans="1:11" x14ac:dyDescent="0.3">
      <c r="A296" s="49">
        <v>8</v>
      </c>
      <c r="B296" s="6">
        <v>76852546</v>
      </c>
      <c r="C296" s="6" t="s">
        <v>3248</v>
      </c>
      <c r="D296" s="6" t="s">
        <v>1832</v>
      </c>
      <c r="E296" s="7">
        <v>3.5939999999999998E-5</v>
      </c>
      <c r="F296" s="7">
        <v>0.90729628663028505</v>
      </c>
      <c r="G296" s="6" t="s">
        <v>38</v>
      </c>
      <c r="H296" s="6" t="s">
        <v>39</v>
      </c>
      <c r="I296" s="6">
        <v>1</v>
      </c>
      <c r="J296" s="6">
        <v>-4.1319999999999997</v>
      </c>
      <c r="K296" s="50" t="s">
        <v>3028</v>
      </c>
    </row>
    <row r="297" spans="1:11" x14ac:dyDescent="0.3">
      <c r="A297" s="49">
        <v>15</v>
      </c>
      <c r="B297" s="6">
        <v>57166399</v>
      </c>
      <c r="C297" s="6" t="s">
        <v>3298</v>
      </c>
      <c r="D297" s="6" t="s">
        <v>1137</v>
      </c>
      <c r="E297" s="7">
        <v>3.6550000000000001E-5</v>
      </c>
      <c r="F297" s="7">
        <v>0.90729628663028505</v>
      </c>
      <c r="G297" s="6" t="s">
        <v>37</v>
      </c>
      <c r="H297" s="6" t="s">
        <v>36</v>
      </c>
      <c r="I297" s="6">
        <v>0.99980000000000002</v>
      </c>
      <c r="J297" s="6">
        <v>-4.1280000000000001</v>
      </c>
      <c r="K297" s="50" t="s">
        <v>163</v>
      </c>
    </row>
    <row r="298" spans="1:11" x14ac:dyDescent="0.3">
      <c r="A298" s="49">
        <v>10</v>
      </c>
      <c r="B298" s="6">
        <v>68201917</v>
      </c>
      <c r="C298" s="6" t="s">
        <v>3299</v>
      </c>
      <c r="D298" s="6" t="s">
        <v>1103</v>
      </c>
      <c r="E298" s="7">
        <v>3.6640000000000002E-5</v>
      </c>
      <c r="F298" s="7">
        <v>0.90729628663028505</v>
      </c>
      <c r="G298" s="6" t="s">
        <v>37</v>
      </c>
      <c r="H298" s="6" t="s">
        <v>36</v>
      </c>
      <c r="I298" s="7">
        <v>2.0000000000000001E-4</v>
      </c>
      <c r="J298" s="6">
        <v>4.1280000000000001</v>
      </c>
      <c r="K298" s="50" t="s">
        <v>154</v>
      </c>
    </row>
    <row r="299" spans="1:11" x14ac:dyDescent="0.3">
      <c r="A299" s="49">
        <v>19</v>
      </c>
      <c r="B299" s="6">
        <v>11947272</v>
      </c>
      <c r="C299" s="6" t="s">
        <v>3300</v>
      </c>
      <c r="D299" s="6" t="s">
        <v>1774</v>
      </c>
      <c r="E299" s="7">
        <v>3.667E-5</v>
      </c>
      <c r="F299" s="7">
        <v>0.90729628663028505</v>
      </c>
      <c r="G299" s="6" t="s">
        <v>37</v>
      </c>
      <c r="H299" s="6" t="s">
        <v>36</v>
      </c>
      <c r="I299" s="6">
        <v>1</v>
      </c>
      <c r="J299" s="6">
        <v>-4.1280000000000001</v>
      </c>
      <c r="K299" s="50" t="s">
        <v>170</v>
      </c>
    </row>
    <row r="300" spans="1:11" x14ac:dyDescent="0.3">
      <c r="A300" s="49">
        <v>8</v>
      </c>
      <c r="B300" s="6">
        <v>22156309</v>
      </c>
      <c r="C300" s="6" t="s">
        <v>3116</v>
      </c>
      <c r="D300" s="6" t="s">
        <v>2511</v>
      </c>
      <c r="E300" s="7">
        <v>3.6690000000000003E-5</v>
      </c>
      <c r="F300" s="7">
        <v>0.90729628663028505</v>
      </c>
      <c r="G300" s="6" t="s">
        <v>38</v>
      </c>
      <c r="H300" s="6" t="s">
        <v>36</v>
      </c>
      <c r="I300" s="6">
        <v>0.87519999999999998</v>
      </c>
      <c r="J300" s="6">
        <v>4.1269999999999998</v>
      </c>
      <c r="K300" s="50" t="s">
        <v>3011</v>
      </c>
    </row>
    <row r="301" spans="1:11" x14ac:dyDescent="0.3">
      <c r="A301" s="49">
        <v>1</v>
      </c>
      <c r="B301" s="6">
        <v>209630560</v>
      </c>
      <c r="C301" s="6" t="s">
        <v>3301</v>
      </c>
      <c r="D301" s="6" t="s">
        <v>500</v>
      </c>
      <c r="E301" s="7">
        <v>3.6749999999999999E-5</v>
      </c>
      <c r="F301" s="7">
        <v>0.90729628663028505</v>
      </c>
      <c r="G301" s="6" t="s">
        <v>38</v>
      </c>
      <c r="H301" s="6" t="s">
        <v>39</v>
      </c>
      <c r="I301" s="6">
        <v>1</v>
      </c>
      <c r="J301" s="6">
        <v>-4.1269999999999998</v>
      </c>
      <c r="K301" s="50" t="s">
        <v>162</v>
      </c>
    </row>
    <row r="302" spans="1:11" x14ac:dyDescent="0.3">
      <c r="A302" s="49">
        <v>7</v>
      </c>
      <c r="B302" s="6">
        <v>21765500</v>
      </c>
      <c r="C302" s="6" t="s">
        <v>3303</v>
      </c>
      <c r="D302" s="6" t="s">
        <v>1917</v>
      </c>
      <c r="E302" s="7">
        <v>3.7150000000000002E-5</v>
      </c>
      <c r="F302" s="7">
        <v>0.90729628663028505</v>
      </c>
      <c r="G302" s="6" t="s">
        <v>37</v>
      </c>
      <c r="H302" s="6" t="s">
        <v>36</v>
      </c>
      <c r="I302" s="6">
        <v>0.99990000000000001</v>
      </c>
      <c r="J302" s="6">
        <v>-4.125</v>
      </c>
      <c r="K302" s="50" t="s">
        <v>163</v>
      </c>
    </row>
    <row r="303" spans="1:11" x14ac:dyDescent="0.3">
      <c r="A303" s="49">
        <v>22</v>
      </c>
      <c r="B303" s="6">
        <v>21703784</v>
      </c>
      <c r="C303" s="6" t="s">
        <v>3304</v>
      </c>
      <c r="D303" s="6" t="s">
        <v>422</v>
      </c>
      <c r="E303" s="7">
        <v>3.7230000000000001E-5</v>
      </c>
      <c r="F303" s="7">
        <v>0.90729628663028505</v>
      </c>
      <c r="G303" s="6" t="s">
        <v>37</v>
      </c>
      <c r="H303" s="6" t="s">
        <v>39</v>
      </c>
      <c r="I303" s="6">
        <v>1</v>
      </c>
      <c r="J303" s="6">
        <v>-4.1239999999999997</v>
      </c>
      <c r="K303" s="50" t="s">
        <v>163</v>
      </c>
    </row>
    <row r="304" spans="1:11" x14ac:dyDescent="0.3">
      <c r="A304" s="49">
        <v>2</v>
      </c>
      <c r="B304" s="6">
        <v>191360750</v>
      </c>
      <c r="C304" s="6" t="s">
        <v>3205</v>
      </c>
      <c r="D304" s="6" t="s">
        <v>803</v>
      </c>
      <c r="E304" s="7">
        <v>3.7240000000000003E-5</v>
      </c>
      <c r="F304" s="7">
        <v>0.90729628663028505</v>
      </c>
      <c r="G304" s="6" t="s">
        <v>39</v>
      </c>
      <c r="H304" s="6" t="s">
        <v>79</v>
      </c>
      <c r="I304" s="6">
        <v>0.99880000000000002</v>
      </c>
      <c r="J304" s="6">
        <v>-4.1239999999999997</v>
      </c>
      <c r="K304" s="50" t="s">
        <v>152</v>
      </c>
    </row>
    <row r="305" spans="1:11" x14ac:dyDescent="0.3">
      <c r="A305" s="49">
        <v>2</v>
      </c>
      <c r="B305" s="6">
        <v>68578343</v>
      </c>
      <c r="C305" s="6" t="s">
        <v>3307</v>
      </c>
      <c r="D305" s="6" t="s">
        <v>1169</v>
      </c>
      <c r="E305" s="7">
        <v>3.7490000000000002E-5</v>
      </c>
      <c r="F305" s="7">
        <v>0.90729628663028505</v>
      </c>
      <c r="G305" s="6" t="s">
        <v>37</v>
      </c>
      <c r="H305" s="6" t="s">
        <v>36</v>
      </c>
      <c r="I305" s="6">
        <v>1</v>
      </c>
      <c r="J305" s="6">
        <v>-4.1219999999999999</v>
      </c>
      <c r="K305" s="50" t="s">
        <v>162</v>
      </c>
    </row>
    <row r="306" spans="1:11" x14ac:dyDescent="0.3">
      <c r="A306" s="49">
        <v>2</v>
      </c>
      <c r="B306" s="6">
        <v>95885987</v>
      </c>
      <c r="C306" s="6" t="s">
        <v>3309</v>
      </c>
      <c r="D306" s="6" t="s">
        <v>1084</v>
      </c>
      <c r="E306" s="7">
        <v>3.752E-5</v>
      </c>
      <c r="F306" s="7">
        <v>0.90729628663028505</v>
      </c>
      <c r="G306" s="6" t="s">
        <v>36</v>
      </c>
      <c r="H306" s="6" t="s">
        <v>39</v>
      </c>
      <c r="I306" s="7">
        <v>2.0000000000000001E-4</v>
      </c>
      <c r="J306" s="6">
        <v>4.1219999999999999</v>
      </c>
      <c r="K306" s="50" t="s">
        <v>154</v>
      </c>
    </row>
    <row r="307" spans="1:11" x14ac:dyDescent="0.3">
      <c r="A307" s="49">
        <v>22</v>
      </c>
      <c r="B307" s="6">
        <v>31616839</v>
      </c>
      <c r="C307" s="6" t="s">
        <v>3310</v>
      </c>
      <c r="D307" s="6" t="s">
        <v>1746</v>
      </c>
      <c r="E307" s="7">
        <v>3.7660000000000002E-5</v>
      </c>
      <c r="F307" s="7">
        <v>0.90729628663028505</v>
      </c>
      <c r="G307" s="6" t="s">
        <v>37</v>
      </c>
      <c r="H307" s="6" t="s">
        <v>57</v>
      </c>
      <c r="I307" s="6">
        <v>0</v>
      </c>
      <c r="J307" s="6">
        <v>4.1210000000000004</v>
      </c>
      <c r="K307" s="50" t="s">
        <v>157</v>
      </c>
    </row>
    <row r="308" spans="1:11" x14ac:dyDescent="0.3">
      <c r="A308" s="49">
        <v>18</v>
      </c>
      <c r="B308" s="6">
        <v>62368791</v>
      </c>
      <c r="C308" s="6" t="s">
        <v>3311</v>
      </c>
      <c r="D308" s="6" t="s">
        <v>1509</v>
      </c>
      <c r="E308" s="7">
        <v>3.7740000000000001E-5</v>
      </c>
      <c r="F308" s="7">
        <v>0.90729628663028505</v>
      </c>
      <c r="G308" s="6" t="s">
        <v>38</v>
      </c>
      <c r="H308" s="6" t="s">
        <v>39</v>
      </c>
      <c r="I308" s="6">
        <v>0</v>
      </c>
      <c r="J308" s="6">
        <v>4.1210000000000004</v>
      </c>
      <c r="K308" s="50" t="s">
        <v>157</v>
      </c>
    </row>
    <row r="309" spans="1:11" x14ac:dyDescent="0.3">
      <c r="A309" s="49">
        <v>3</v>
      </c>
      <c r="B309" s="6">
        <v>45005264</v>
      </c>
      <c r="C309" s="6" t="s">
        <v>3886</v>
      </c>
      <c r="D309" s="6" t="s">
        <v>1746</v>
      </c>
      <c r="E309" s="7">
        <v>3.7790000000000002E-5</v>
      </c>
      <c r="F309" s="7">
        <v>0.90729628663028505</v>
      </c>
      <c r="G309" s="6" t="s">
        <v>39</v>
      </c>
      <c r="H309" s="6" t="s">
        <v>54</v>
      </c>
      <c r="I309" s="6">
        <v>8.5000000000000006E-3</v>
      </c>
      <c r="J309" s="6">
        <v>4.1210000000000004</v>
      </c>
      <c r="K309" s="50" t="s">
        <v>151</v>
      </c>
    </row>
    <row r="310" spans="1:11" x14ac:dyDescent="0.3">
      <c r="A310" s="49">
        <v>10</v>
      </c>
      <c r="B310" s="6">
        <v>103603382</v>
      </c>
      <c r="C310" s="6" t="s">
        <v>3312</v>
      </c>
      <c r="D310" s="6" t="s">
        <v>1098</v>
      </c>
      <c r="E310" s="7">
        <v>3.7830000000000002E-5</v>
      </c>
      <c r="F310" s="7">
        <v>0.90729628663028505</v>
      </c>
      <c r="G310" s="6" t="s">
        <v>37</v>
      </c>
      <c r="H310" s="6" t="s">
        <v>36</v>
      </c>
      <c r="I310" s="6">
        <v>0</v>
      </c>
      <c r="J310" s="6">
        <v>4.12</v>
      </c>
      <c r="K310" s="50" t="s">
        <v>164</v>
      </c>
    </row>
    <row r="311" spans="1:11" x14ac:dyDescent="0.3">
      <c r="A311" s="49">
        <v>17</v>
      </c>
      <c r="B311" s="6">
        <v>61086918</v>
      </c>
      <c r="C311" s="6" t="s">
        <v>3249</v>
      </c>
      <c r="D311" s="6" t="s">
        <v>1833</v>
      </c>
      <c r="E311" s="7">
        <v>3.79E-5</v>
      </c>
      <c r="F311" s="7">
        <v>0.90729628663028505</v>
      </c>
      <c r="G311" s="6" t="s">
        <v>37</v>
      </c>
      <c r="H311" s="6" t="s">
        <v>36</v>
      </c>
      <c r="I311" s="6">
        <v>0</v>
      </c>
      <c r="J311" s="6">
        <v>4.12</v>
      </c>
      <c r="K311" s="50" t="s">
        <v>159</v>
      </c>
    </row>
    <row r="312" spans="1:11" x14ac:dyDescent="0.3">
      <c r="A312" s="49">
        <v>1</v>
      </c>
      <c r="B312" s="6">
        <v>70232024</v>
      </c>
      <c r="C312" s="6" t="s">
        <v>3271</v>
      </c>
      <c r="D312" s="6" t="s">
        <v>1746</v>
      </c>
      <c r="E312" s="7">
        <v>3.7969999999999997E-5</v>
      </c>
      <c r="F312" s="7">
        <v>0.90729628663028505</v>
      </c>
      <c r="G312" s="6" t="s">
        <v>38</v>
      </c>
      <c r="H312" s="6" t="s">
        <v>44</v>
      </c>
      <c r="I312" s="6">
        <v>0.99990000000000001</v>
      </c>
      <c r="J312" s="6">
        <v>-4.1189999999999998</v>
      </c>
      <c r="K312" s="50" t="s">
        <v>152</v>
      </c>
    </row>
    <row r="313" spans="1:11" x14ac:dyDescent="0.3">
      <c r="A313" s="49">
        <v>15</v>
      </c>
      <c r="B313" s="6">
        <v>24676281</v>
      </c>
      <c r="C313" s="6" t="s">
        <v>3313</v>
      </c>
      <c r="D313" s="6" t="s">
        <v>1873</v>
      </c>
      <c r="E313" s="7">
        <v>3.799E-5</v>
      </c>
      <c r="F313" s="7">
        <v>0.90729628663028505</v>
      </c>
      <c r="G313" s="6" t="s">
        <v>36</v>
      </c>
      <c r="H313" s="6" t="s">
        <v>39</v>
      </c>
      <c r="I313" s="6">
        <v>0</v>
      </c>
      <c r="J313" s="6">
        <v>4.1189999999999998</v>
      </c>
      <c r="K313" s="50" t="s">
        <v>157</v>
      </c>
    </row>
    <row r="314" spans="1:11" x14ac:dyDescent="0.3">
      <c r="A314" s="49">
        <v>10</v>
      </c>
      <c r="B314" s="6">
        <v>84232923</v>
      </c>
      <c r="C314" s="6" t="s">
        <v>3887</v>
      </c>
      <c r="D314" s="6" t="s">
        <v>753</v>
      </c>
      <c r="E314" s="7">
        <v>3.8689999999999997E-5</v>
      </c>
      <c r="F314" s="7">
        <v>0.90729628663028505</v>
      </c>
      <c r="G314" s="6" t="s">
        <v>38</v>
      </c>
      <c r="H314" s="6" t="s">
        <v>39</v>
      </c>
      <c r="I314" s="6">
        <v>2.3E-3</v>
      </c>
      <c r="J314" s="6">
        <v>4.1150000000000002</v>
      </c>
      <c r="K314" s="50" t="s">
        <v>168</v>
      </c>
    </row>
    <row r="315" spans="1:11" x14ac:dyDescent="0.3">
      <c r="A315" s="49">
        <v>17</v>
      </c>
      <c r="B315" s="6">
        <v>67087157</v>
      </c>
      <c r="C315" s="6" t="s">
        <v>3105</v>
      </c>
      <c r="D315" s="6" t="s">
        <v>234</v>
      </c>
      <c r="E315" s="7">
        <v>3.9069999999999997E-5</v>
      </c>
      <c r="F315" s="7">
        <v>0.90729628663028505</v>
      </c>
      <c r="G315" s="6" t="s">
        <v>38</v>
      </c>
      <c r="H315" s="6" t="s">
        <v>39</v>
      </c>
      <c r="I315" s="6">
        <v>0.98450000000000004</v>
      </c>
      <c r="J315" s="6">
        <v>-4.1130000000000004</v>
      </c>
      <c r="K315" s="50" t="s">
        <v>158</v>
      </c>
    </row>
    <row r="316" spans="1:11" x14ac:dyDescent="0.3">
      <c r="A316" s="49">
        <v>6</v>
      </c>
      <c r="B316" s="6">
        <v>38931909</v>
      </c>
      <c r="C316" s="6" t="s">
        <v>3323</v>
      </c>
      <c r="D316" s="6" t="s">
        <v>1779</v>
      </c>
      <c r="E316" s="7">
        <v>3.9539999999999998E-5</v>
      </c>
      <c r="F316" s="7">
        <v>0.90729628663028505</v>
      </c>
      <c r="G316" s="6" t="s">
        <v>37</v>
      </c>
      <c r="H316" s="6" t="s">
        <v>36</v>
      </c>
      <c r="I316" s="6">
        <v>1</v>
      </c>
      <c r="J316" s="6">
        <v>-4.1100000000000003</v>
      </c>
      <c r="K316" s="50" t="s">
        <v>170</v>
      </c>
    </row>
    <row r="317" spans="1:11" x14ac:dyDescent="0.3">
      <c r="A317" s="49">
        <v>1</v>
      </c>
      <c r="B317" s="6">
        <v>226634884</v>
      </c>
      <c r="C317" s="6" t="s">
        <v>3324</v>
      </c>
      <c r="D317" s="6" t="s">
        <v>348</v>
      </c>
      <c r="E317" s="7">
        <v>3.9629999999999998E-5</v>
      </c>
      <c r="F317" s="7">
        <v>0.90729628663028505</v>
      </c>
      <c r="G317" s="6" t="s">
        <v>38</v>
      </c>
      <c r="H317" s="6" t="s">
        <v>39</v>
      </c>
      <c r="I317" s="7">
        <v>5.9999999999999995E-4</v>
      </c>
      <c r="J317" s="6">
        <v>4.1100000000000003</v>
      </c>
      <c r="K317" s="50" t="s">
        <v>154</v>
      </c>
    </row>
    <row r="318" spans="1:11" x14ac:dyDescent="0.3">
      <c r="A318" s="49">
        <v>7</v>
      </c>
      <c r="B318" s="6">
        <v>36532382</v>
      </c>
      <c r="C318" s="6" t="s">
        <v>3325</v>
      </c>
      <c r="D318" s="6" t="s">
        <v>1135</v>
      </c>
      <c r="E318" s="7">
        <v>3.9780000000000002E-5</v>
      </c>
      <c r="F318" s="7">
        <v>0.90729628663028505</v>
      </c>
      <c r="G318" s="6" t="s">
        <v>38</v>
      </c>
      <c r="H318" s="6" t="s">
        <v>39</v>
      </c>
      <c r="I318" s="7">
        <v>1E-4</v>
      </c>
      <c r="J318" s="6">
        <v>4.109</v>
      </c>
      <c r="K318" s="50" t="s">
        <v>154</v>
      </c>
    </row>
    <row r="319" spans="1:11" x14ac:dyDescent="0.3">
      <c r="A319" s="49">
        <v>13</v>
      </c>
      <c r="B319" s="6">
        <v>113539362</v>
      </c>
      <c r="C319" s="6" t="s">
        <v>3789</v>
      </c>
      <c r="D319" s="6" t="s">
        <v>1157</v>
      </c>
      <c r="E319" s="7">
        <v>3.9820000000000002E-5</v>
      </c>
      <c r="F319" s="7">
        <v>0.90729628663028505</v>
      </c>
      <c r="G319" s="6" t="s">
        <v>36</v>
      </c>
      <c r="H319" s="6" t="s">
        <v>39</v>
      </c>
      <c r="I319" s="6">
        <v>4.5999999999999999E-3</v>
      </c>
      <c r="J319" s="6">
        <v>-4.109</v>
      </c>
      <c r="K319" s="50" t="s">
        <v>181</v>
      </c>
    </row>
    <row r="320" spans="1:11" x14ac:dyDescent="0.3">
      <c r="A320" s="49">
        <v>2</v>
      </c>
      <c r="B320" s="6">
        <v>189755495</v>
      </c>
      <c r="C320" s="6" t="s">
        <v>3326</v>
      </c>
      <c r="D320" s="6" t="s">
        <v>827</v>
      </c>
      <c r="E320" s="7">
        <v>3.9879999999999998E-5</v>
      </c>
      <c r="F320" s="7">
        <v>0.90729628663028505</v>
      </c>
      <c r="G320" s="6" t="s">
        <v>37</v>
      </c>
      <c r="H320" s="6" t="s">
        <v>36</v>
      </c>
      <c r="I320" s="6">
        <v>1</v>
      </c>
      <c r="J320" s="6">
        <v>-4.1079999999999997</v>
      </c>
      <c r="K320" s="50" t="s">
        <v>162</v>
      </c>
    </row>
    <row r="321" spans="1:11" x14ac:dyDescent="0.3">
      <c r="A321" s="49">
        <v>1</v>
      </c>
      <c r="B321" s="6">
        <v>33014508</v>
      </c>
      <c r="C321" s="6" t="s">
        <v>3327</v>
      </c>
      <c r="D321" s="6" t="s">
        <v>1771</v>
      </c>
      <c r="E321" s="7">
        <v>3.9919999999999997E-5</v>
      </c>
      <c r="F321" s="7">
        <v>0.90729628663028505</v>
      </c>
      <c r="G321" s="6" t="s">
        <v>38</v>
      </c>
      <c r="H321" s="6" t="s">
        <v>36</v>
      </c>
      <c r="I321" s="7">
        <v>1E-4</v>
      </c>
      <c r="J321" s="6">
        <v>4.1079999999999997</v>
      </c>
      <c r="K321" s="50" t="s">
        <v>164</v>
      </c>
    </row>
    <row r="322" spans="1:11" x14ac:dyDescent="0.3">
      <c r="A322" s="49">
        <v>21</v>
      </c>
      <c r="B322" s="6">
        <v>39313320</v>
      </c>
      <c r="C322" s="6" t="s">
        <v>3166</v>
      </c>
      <c r="D322" s="6" t="s">
        <v>1822</v>
      </c>
      <c r="E322" s="7">
        <v>4.0059999999999999E-5</v>
      </c>
      <c r="F322" s="7">
        <v>0.90729628663028505</v>
      </c>
      <c r="G322" s="6" t="s">
        <v>38</v>
      </c>
      <c r="H322" s="6" t="s">
        <v>39</v>
      </c>
      <c r="I322" s="6">
        <v>0.4269</v>
      </c>
      <c r="J322" s="6">
        <v>4.1070000000000002</v>
      </c>
      <c r="K322" s="50" t="s">
        <v>3026</v>
      </c>
    </row>
    <row r="323" spans="1:11" x14ac:dyDescent="0.3">
      <c r="A323" s="49">
        <v>19</v>
      </c>
      <c r="B323" s="6">
        <v>3207778</v>
      </c>
      <c r="C323" s="6" t="s">
        <v>3329</v>
      </c>
      <c r="D323" s="6" t="s">
        <v>1880</v>
      </c>
      <c r="E323" s="7">
        <v>4.0179999999999998E-5</v>
      </c>
      <c r="F323" s="7">
        <v>0.90729628663028505</v>
      </c>
      <c r="G323" s="6" t="s">
        <v>37</v>
      </c>
      <c r="H323" s="6" t="s">
        <v>36</v>
      </c>
      <c r="I323" s="6">
        <v>0</v>
      </c>
      <c r="J323" s="6">
        <v>4.1059999999999999</v>
      </c>
      <c r="K323" s="50" t="s">
        <v>157</v>
      </c>
    </row>
    <row r="324" spans="1:11" x14ac:dyDescent="0.3">
      <c r="A324" s="49">
        <v>2</v>
      </c>
      <c r="B324" s="6">
        <v>47832332</v>
      </c>
      <c r="C324" s="6" t="s">
        <v>3492</v>
      </c>
      <c r="D324" s="6" t="s">
        <v>1746</v>
      </c>
      <c r="E324" s="7">
        <v>4.0450000000000001E-5</v>
      </c>
      <c r="F324" s="7">
        <v>0.90729628663028505</v>
      </c>
      <c r="G324" s="6" t="s">
        <v>38</v>
      </c>
      <c r="H324" s="6" t="s">
        <v>56</v>
      </c>
      <c r="I324" s="6">
        <v>0.24249999999999999</v>
      </c>
      <c r="J324" s="6">
        <v>4.1050000000000004</v>
      </c>
      <c r="K324" s="50" t="s">
        <v>151</v>
      </c>
    </row>
    <row r="325" spans="1:11" x14ac:dyDescent="0.3">
      <c r="A325" s="49">
        <v>1</v>
      </c>
      <c r="B325" s="6">
        <v>16018251</v>
      </c>
      <c r="C325" s="6" t="s">
        <v>3330</v>
      </c>
      <c r="D325" s="6" t="s">
        <v>2009</v>
      </c>
      <c r="E325" s="7">
        <v>4.0580000000000001E-5</v>
      </c>
      <c r="F325" s="7">
        <v>0.90729628663028505</v>
      </c>
      <c r="G325" s="6" t="s">
        <v>38</v>
      </c>
      <c r="H325" s="6" t="s">
        <v>39</v>
      </c>
      <c r="I325" s="6">
        <v>0.99990000000000001</v>
      </c>
      <c r="J325" s="6">
        <v>-4.1040000000000001</v>
      </c>
      <c r="K325" s="50" t="s">
        <v>163</v>
      </c>
    </row>
    <row r="326" spans="1:11" x14ac:dyDescent="0.3">
      <c r="A326" s="49">
        <v>20</v>
      </c>
      <c r="B326" s="6">
        <v>63863042</v>
      </c>
      <c r="C326" s="6" t="s">
        <v>3331</v>
      </c>
      <c r="D326" s="6" t="s">
        <v>1884</v>
      </c>
      <c r="E326" s="7">
        <v>4.0590000000000003E-5</v>
      </c>
      <c r="F326" s="7">
        <v>0.90729628663028505</v>
      </c>
      <c r="G326" s="6" t="s">
        <v>37</v>
      </c>
      <c r="H326" s="6" t="s">
        <v>36</v>
      </c>
      <c r="I326" s="6">
        <v>0</v>
      </c>
      <c r="J326" s="6">
        <v>4.1040000000000001</v>
      </c>
      <c r="K326" s="50" t="s">
        <v>157</v>
      </c>
    </row>
    <row r="327" spans="1:11" x14ac:dyDescent="0.3">
      <c r="A327" s="49">
        <v>11</v>
      </c>
      <c r="B327" s="6">
        <v>19230817</v>
      </c>
      <c r="C327" s="6" t="s">
        <v>3332</v>
      </c>
      <c r="D327" s="6" t="s">
        <v>2138</v>
      </c>
      <c r="E327" s="7">
        <v>4.0729999999999998E-5</v>
      </c>
      <c r="F327" s="7">
        <v>0.90729628663028505</v>
      </c>
      <c r="G327" s="6" t="s">
        <v>36</v>
      </c>
      <c r="H327" s="6" t="s">
        <v>39</v>
      </c>
      <c r="I327" s="7">
        <v>1E-4</v>
      </c>
      <c r="J327" s="6">
        <v>4.1029999999999998</v>
      </c>
      <c r="K327" s="50" t="s">
        <v>154</v>
      </c>
    </row>
    <row r="328" spans="1:11" x14ac:dyDescent="0.3">
      <c r="A328" s="49">
        <v>3</v>
      </c>
      <c r="B328" s="6">
        <v>128798138</v>
      </c>
      <c r="C328" s="6" t="s">
        <v>3333</v>
      </c>
      <c r="D328" s="6" t="s">
        <v>335</v>
      </c>
      <c r="E328" s="7">
        <v>4.0970000000000002E-5</v>
      </c>
      <c r="F328" s="7">
        <v>0.90729628663028505</v>
      </c>
      <c r="G328" s="6" t="s">
        <v>38</v>
      </c>
      <c r="H328" s="6" t="s">
        <v>39</v>
      </c>
      <c r="I328" s="6">
        <v>1</v>
      </c>
      <c r="J328" s="6">
        <v>-4.1020000000000003</v>
      </c>
      <c r="K328" s="50" t="s">
        <v>162</v>
      </c>
    </row>
    <row r="329" spans="1:11" x14ac:dyDescent="0.3">
      <c r="A329" s="49">
        <v>11</v>
      </c>
      <c r="B329" s="6">
        <v>18010065</v>
      </c>
      <c r="C329" s="6" t="s">
        <v>3334</v>
      </c>
      <c r="D329" s="6" t="s">
        <v>1886</v>
      </c>
      <c r="E329" s="7">
        <v>4.1E-5</v>
      </c>
      <c r="F329" s="7">
        <v>0.90729628663028505</v>
      </c>
      <c r="G329" s="6" t="s">
        <v>38</v>
      </c>
      <c r="H329" s="6" t="s">
        <v>39</v>
      </c>
      <c r="I329" s="6">
        <v>1</v>
      </c>
      <c r="J329" s="6">
        <v>-4.1020000000000003</v>
      </c>
      <c r="K329" s="50" t="s">
        <v>162</v>
      </c>
    </row>
    <row r="330" spans="1:11" x14ac:dyDescent="0.3">
      <c r="A330" s="49">
        <v>17</v>
      </c>
      <c r="B330" s="6">
        <v>81528698</v>
      </c>
      <c r="C330" s="6" t="s">
        <v>3268</v>
      </c>
      <c r="D330" s="6" t="s">
        <v>1251</v>
      </c>
      <c r="E330" s="7">
        <v>4.1090000000000001E-5</v>
      </c>
      <c r="F330" s="7">
        <v>0.90729628663028505</v>
      </c>
      <c r="G330" s="6" t="s">
        <v>37</v>
      </c>
      <c r="H330" s="6" t="s">
        <v>36</v>
      </c>
      <c r="I330" s="7">
        <v>1E-4</v>
      </c>
      <c r="J330" s="6">
        <v>4.101</v>
      </c>
      <c r="K330" s="50" t="s">
        <v>171</v>
      </c>
    </row>
    <row r="331" spans="1:11" x14ac:dyDescent="0.3">
      <c r="A331" s="49">
        <v>3</v>
      </c>
      <c r="B331" s="6">
        <v>197149674</v>
      </c>
      <c r="C331" s="6" t="s">
        <v>3336</v>
      </c>
      <c r="D331" s="6" t="s">
        <v>1889</v>
      </c>
      <c r="E331" s="7">
        <v>4.1230000000000003E-5</v>
      </c>
      <c r="F331" s="7">
        <v>0.90729628663028505</v>
      </c>
      <c r="G331" s="6" t="s">
        <v>38</v>
      </c>
      <c r="H331" s="6" t="s">
        <v>36</v>
      </c>
      <c r="I331" s="6">
        <v>0</v>
      </c>
      <c r="J331" s="6">
        <v>4.101</v>
      </c>
      <c r="K331" s="50" t="s">
        <v>157</v>
      </c>
    </row>
    <row r="332" spans="1:11" x14ac:dyDescent="0.3">
      <c r="A332" s="49">
        <v>15</v>
      </c>
      <c r="B332" s="6">
        <v>59668857</v>
      </c>
      <c r="C332" s="6" t="s">
        <v>3337</v>
      </c>
      <c r="D332" s="6" t="s">
        <v>668</v>
      </c>
      <c r="E332" s="7">
        <v>4.1329999999999999E-5</v>
      </c>
      <c r="F332" s="7">
        <v>0.90729628663028505</v>
      </c>
      <c r="G332" s="6" t="s">
        <v>38</v>
      </c>
      <c r="H332" s="6" t="s">
        <v>37</v>
      </c>
      <c r="I332" s="6">
        <v>1</v>
      </c>
      <c r="J332" s="6">
        <v>-4.0999999999999996</v>
      </c>
      <c r="K332" s="50" t="s">
        <v>162</v>
      </c>
    </row>
    <row r="333" spans="1:11" x14ac:dyDescent="0.3">
      <c r="A333" s="49">
        <v>16</v>
      </c>
      <c r="B333" s="6">
        <v>67350276</v>
      </c>
      <c r="C333" s="6" t="s">
        <v>3338</v>
      </c>
      <c r="D333" s="6" t="s">
        <v>507</v>
      </c>
      <c r="E333" s="7">
        <v>4.1409999999999998E-5</v>
      </c>
      <c r="F333" s="7">
        <v>0.90729628663028505</v>
      </c>
      <c r="G333" s="6" t="s">
        <v>38</v>
      </c>
      <c r="H333" s="6" t="s">
        <v>39</v>
      </c>
      <c r="I333" s="7">
        <v>1E-4</v>
      </c>
      <c r="J333" s="6">
        <v>4.0990000000000002</v>
      </c>
      <c r="K333" s="50" t="s">
        <v>154</v>
      </c>
    </row>
    <row r="334" spans="1:11" x14ac:dyDescent="0.3">
      <c r="A334" s="49">
        <v>14</v>
      </c>
      <c r="B334" s="6">
        <v>96237808</v>
      </c>
      <c r="C334" s="6" t="s">
        <v>3339</v>
      </c>
      <c r="D334" s="6" t="s">
        <v>1893</v>
      </c>
      <c r="E334" s="7">
        <v>4.1749999999999998E-5</v>
      </c>
      <c r="F334" s="7">
        <v>0.90729628663028505</v>
      </c>
      <c r="G334" s="6" t="s">
        <v>37</v>
      </c>
      <c r="H334" s="6" t="s">
        <v>36</v>
      </c>
      <c r="I334" s="6">
        <v>1</v>
      </c>
      <c r="J334" s="6">
        <v>-4.0979999999999999</v>
      </c>
      <c r="K334" s="50" t="s">
        <v>162</v>
      </c>
    </row>
    <row r="335" spans="1:11" x14ac:dyDescent="0.3">
      <c r="A335" s="49">
        <v>8</v>
      </c>
      <c r="B335" s="6">
        <v>3091503</v>
      </c>
      <c r="C335" s="6" t="s">
        <v>3284</v>
      </c>
      <c r="D335" s="6" t="s">
        <v>1853</v>
      </c>
      <c r="E335" s="7">
        <v>4.1789999999999998E-5</v>
      </c>
      <c r="F335" s="7">
        <v>0.90729628663028505</v>
      </c>
      <c r="G335" s="6" t="s">
        <v>36</v>
      </c>
      <c r="H335" s="6" t="s">
        <v>39</v>
      </c>
      <c r="I335" s="6">
        <v>1</v>
      </c>
      <c r="J335" s="6">
        <v>-4.0970000000000004</v>
      </c>
      <c r="K335" s="50" t="s">
        <v>3028</v>
      </c>
    </row>
    <row r="336" spans="1:11" x14ac:dyDescent="0.3">
      <c r="A336" s="49">
        <v>15</v>
      </c>
      <c r="B336" s="6">
        <v>66499980</v>
      </c>
      <c r="C336" s="6" t="s">
        <v>3343</v>
      </c>
      <c r="D336" s="6" t="s">
        <v>1568</v>
      </c>
      <c r="E336" s="7">
        <v>4.214E-5</v>
      </c>
      <c r="F336" s="7">
        <v>0.90729628663028505</v>
      </c>
      <c r="G336" s="6" t="s">
        <v>38</v>
      </c>
      <c r="H336" s="6" t="s">
        <v>39</v>
      </c>
      <c r="I336" s="7">
        <v>1E-4</v>
      </c>
      <c r="J336" s="6">
        <v>4.0949999999999998</v>
      </c>
      <c r="K336" s="50" t="s">
        <v>154</v>
      </c>
    </row>
    <row r="337" spans="1:11" x14ac:dyDescent="0.3">
      <c r="A337" s="49">
        <v>12</v>
      </c>
      <c r="B337" s="6">
        <v>109434968</v>
      </c>
      <c r="C337" s="6" t="s">
        <v>3344</v>
      </c>
      <c r="D337" s="6" t="s">
        <v>1894</v>
      </c>
      <c r="E337" s="7">
        <v>4.2240000000000002E-5</v>
      </c>
      <c r="F337" s="7">
        <v>0.90729628663028505</v>
      </c>
      <c r="G337" s="6" t="s">
        <v>38</v>
      </c>
      <c r="H337" s="6" t="s">
        <v>39</v>
      </c>
      <c r="I337" s="6">
        <v>0</v>
      </c>
      <c r="J337" s="6">
        <v>4.0949999999999998</v>
      </c>
      <c r="K337" s="50" t="s">
        <v>157</v>
      </c>
    </row>
    <row r="338" spans="1:11" x14ac:dyDescent="0.3">
      <c r="A338" s="49">
        <v>12</v>
      </c>
      <c r="B338" s="6">
        <v>110486376</v>
      </c>
      <c r="C338" s="6" t="s">
        <v>3345</v>
      </c>
      <c r="D338" s="6" t="s">
        <v>378</v>
      </c>
      <c r="E338" s="7">
        <v>4.2240000000000002E-5</v>
      </c>
      <c r="F338" s="7">
        <v>0.90729628663028505</v>
      </c>
      <c r="G338" s="6" t="s">
        <v>38</v>
      </c>
      <c r="H338" s="6" t="s">
        <v>36</v>
      </c>
      <c r="I338" s="6">
        <v>1</v>
      </c>
      <c r="J338" s="6">
        <v>-4.0949999999999998</v>
      </c>
      <c r="K338" s="50" t="s">
        <v>162</v>
      </c>
    </row>
    <row r="339" spans="1:11" x14ac:dyDescent="0.3">
      <c r="A339" s="49">
        <v>1</v>
      </c>
      <c r="B339" s="6">
        <v>31739292</v>
      </c>
      <c r="C339" s="6" t="s">
        <v>3888</v>
      </c>
      <c r="D339" s="6" t="s">
        <v>1920</v>
      </c>
      <c r="E339" s="7">
        <v>4.231E-5</v>
      </c>
      <c r="F339" s="7">
        <v>0.90729628663028505</v>
      </c>
      <c r="G339" s="6" t="s">
        <v>37</v>
      </c>
      <c r="H339" s="6" t="s">
        <v>36</v>
      </c>
      <c r="I339" s="7">
        <v>2.0000000000000001E-4</v>
      </c>
      <c r="J339" s="6">
        <v>4.0940000000000003</v>
      </c>
      <c r="K339" s="50" t="s">
        <v>168</v>
      </c>
    </row>
    <row r="340" spans="1:11" x14ac:dyDescent="0.3">
      <c r="A340" s="49">
        <v>5</v>
      </c>
      <c r="B340" s="6">
        <v>96917576</v>
      </c>
      <c r="C340" s="6" t="s">
        <v>3346</v>
      </c>
      <c r="D340" s="6" t="s">
        <v>1746</v>
      </c>
      <c r="E340" s="7">
        <v>4.2370000000000003E-5</v>
      </c>
      <c r="F340" s="7">
        <v>0.90729628663028505</v>
      </c>
      <c r="G340" s="6" t="s">
        <v>78</v>
      </c>
      <c r="H340" s="6" t="s">
        <v>36</v>
      </c>
      <c r="I340" s="6">
        <v>1</v>
      </c>
      <c r="J340" s="6">
        <v>-4.0940000000000003</v>
      </c>
      <c r="K340" s="50" t="s">
        <v>163</v>
      </c>
    </row>
    <row r="341" spans="1:11" x14ac:dyDescent="0.3">
      <c r="A341" s="49">
        <v>7</v>
      </c>
      <c r="B341" s="6">
        <v>87219510</v>
      </c>
      <c r="C341" s="6" t="s">
        <v>3348</v>
      </c>
      <c r="D341" s="6" t="s">
        <v>1896</v>
      </c>
      <c r="E341" s="7">
        <v>4.2660000000000002E-5</v>
      </c>
      <c r="F341" s="7">
        <v>0.90729628663028505</v>
      </c>
      <c r="G341" s="6" t="s">
        <v>38</v>
      </c>
      <c r="H341" s="6" t="s">
        <v>39</v>
      </c>
      <c r="I341" s="6">
        <v>0</v>
      </c>
      <c r="J341" s="6">
        <v>4.093</v>
      </c>
      <c r="K341" s="50" t="s">
        <v>157</v>
      </c>
    </row>
    <row r="342" spans="1:11" x14ac:dyDescent="0.3">
      <c r="A342" s="49">
        <v>16</v>
      </c>
      <c r="B342" s="6">
        <v>56450998</v>
      </c>
      <c r="C342" s="6" t="s">
        <v>3350</v>
      </c>
      <c r="D342" s="6" t="s">
        <v>404</v>
      </c>
      <c r="E342" s="7">
        <v>4.2910000000000001E-5</v>
      </c>
      <c r="F342" s="7">
        <v>0.90729628663028505</v>
      </c>
      <c r="G342" s="6" t="s">
        <v>38</v>
      </c>
      <c r="H342" s="6" t="s">
        <v>39</v>
      </c>
      <c r="I342" s="6">
        <v>0</v>
      </c>
      <c r="J342" s="6">
        <v>4.0910000000000002</v>
      </c>
      <c r="K342" s="50" t="s">
        <v>164</v>
      </c>
    </row>
    <row r="343" spans="1:11" x14ac:dyDescent="0.3">
      <c r="A343" s="49">
        <v>10</v>
      </c>
      <c r="B343" s="6">
        <v>12029239</v>
      </c>
      <c r="C343" s="6" t="s">
        <v>3351</v>
      </c>
      <c r="D343" s="6" t="s">
        <v>501</v>
      </c>
      <c r="E343" s="7">
        <v>4.3120000000000001E-5</v>
      </c>
      <c r="F343" s="7">
        <v>0.90729628663028505</v>
      </c>
      <c r="G343" s="6" t="s">
        <v>38</v>
      </c>
      <c r="H343" s="6" t="s">
        <v>39</v>
      </c>
      <c r="I343" s="6">
        <v>1</v>
      </c>
      <c r="J343" s="6">
        <v>-4.09</v>
      </c>
      <c r="K343" s="50" t="s">
        <v>163</v>
      </c>
    </row>
    <row r="344" spans="1:11" x14ac:dyDescent="0.3">
      <c r="A344" s="49">
        <v>16</v>
      </c>
      <c r="B344" s="6">
        <v>89640584</v>
      </c>
      <c r="C344" s="6" t="s">
        <v>3203</v>
      </c>
      <c r="D344" s="6" t="s">
        <v>1970</v>
      </c>
      <c r="E344" s="7">
        <v>4.3269999999999997E-5</v>
      </c>
      <c r="F344" s="7">
        <v>0.90729628663028505</v>
      </c>
      <c r="G344" s="6" t="s">
        <v>37</v>
      </c>
      <c r="H344" s="6" t="s">
        <v>36</v>
      </c>
      <c r="I344" s="6">
        <v>0.26429999999999998</v>
      </c>
      <c r="J344" s="6">
        <v>-4.0890000000000004</v>
      </c>
      <c r="K344" s="50" t="s">
        <v>177</v>
      </c>
    </row>
    <row r="345" spans="1:11" x14ac:dyDescent="0.3">
      <c r="A345" s="49">
        <v>3</v>
      </c>
      <c r="B345" s="6">
        <v>33051897</v>
      </c>
      <c r="C345" s="6" t="s">
        <v>3353</v>
      </c>
      <c r="D345" s="6" t="s">
        <v>1897</v>
      </c>
      <c r="E345" s="7">
        <v>4.3300000000000002E-5</v>
      </c>
      <c r="F345" s="7">
        <v>0.90729628663028505</v>
      </c>
      <c r="G345" s="6" t="s">
        <v>38</v>
      </c>
      <c r="H345" s="6" t="s">
        <v>36</v>
      </c>
      <c r="I345" s="6">
        <v>0</v>
      </c>
      <c r="J345" s="6">
        <v>4.0890000000000004</v>
      </c>
      <c r="K345" s="50" t="s">
        <v>157</v>
      </c>
    </row>
    <row r="346" spans="1:11" x14ac:dyDescent="0.3">
      <c r="A346" s="49">
        <v>8</v>
      </c>
      <c r="B346" s="6">
        <v>27435807</v>
      </c>
      <c r="C346" s="6" t="s">
        <v>3354</v>
      </c>
      <c r="D346" s="6" t="s">
        <v>1548</v>
      </c>
      <c r="E346" s="7">
        <v>4.3760000000000001E-5</v>
      </c>
      <c r="F346" s="7">
        <v>0.90729628663028505</v>
      </c>
      <c r="G346" s="6" t="s">
        <v>37</v>
      </c>
      <c r="H346" s="6" t="s">
        <v>36</v>
      </c>
      <c r="I346" s="6">
        <v>0</v>
      </c>
      <c r="J346" s="6">
        <v>4.0869999999999997</v>
      </c>
      <c r="K346" s="50" t="s">
        <v>157</v>
      </c>
    </row>
    <row r="347" spans="1:11" x14ac:dyDescent="0.3">
      <c r="A347" s="49">
        <v>11</v>
      </c>
      <c r="B347" s="6">
        <v>1451381</v>
      </c>
      <c r="C347" s="6" t="s">
        <v>3672</v>
      </c>
      <c r="D347" s="6" t="s">
        <v>818</v>
      </c>
      <c r="E347" s="7">
        <v>4.3789999999999999E-5</v>
      </c>
      <c r="F347" s="7">
        <v>0.90729628663028505</v>
      </c>
      <c r="G347" s="6" t="s">
        <v>38</v>
      </c>
      <c r="H347" s="6" t="s">
        <v>39</v>
      </c>
      <c r="I347" s="7">
        <v>2.0000000000000001E-4</v>
      </c>
      <c r="J347" s="6">
        <v>4.0869999999999997</v>
      </c>
      <c r="K347" s="50" t="s">
        <v>153</v>
      </c>
    </row>
    <row r="348" spans="1:11" x14ac:dyDescent="0.3">
      <c r="A348" s="49">
        <v>4</v>
      </c>
      <c r="B348" s="6">
        <v>99131582</v>
      </c>
      <c r="C348" s="6" t="s">
        <v>3553</v>
      </c>
      <c r="D348" s="6" t="s">
        <v>2205</v>
      </c>
      <c r="E348" s="7">
        <v>4.392E-5</v>
      </c>
      <c r="F348" s="7">
        <v>0.90729628663028505</v>
      </c>
      <c r="G348" s="6" t="s">
        <v>38</v>
      </c>
      <c r="H348" s="6" t="s">
        <v>36</v>
      </c>
      <c r="I348" s="6">
        <v>0.70199999999999996</v>
      </c>
      <c r="J348" s="6">
        <v>-4.0860000000000003</v>
      </c>
      <c r="K348" s="50" t="s">
        <v>176</v>
      </c>
    </row>
    <row r="349" spans="1:11" x14ac:dyDescent="0.3">
      <c r="A349" s="49">
        <v>12</v>
      </c>
      <c r="B349" s="6">
        <v>132511292</v>
      </c>
      <c r="C349" s="6" t="s">
        <v>3355</v>
      </c>
      <c r="D349" s="6" t="s">
        <v>1902</v>
      </c>
      <c r="E349" s="7">
        <v>4.3989999999999997E-5</v>
      </c>
      <c r="F349" s="7">
        <v>0.90729628663028505</v>
      </c>
      <c r="G349" s="6" t="s">
        <v>37</v>
      </c>
      <c r="H349" s="6" t="s">
        <v>36</v>
      </c>
      <c r="I349" s="6">
        <v>0</v>
      </c>
      <c r="J349" s="6">
        <v>4.085</v>
      </c>
      <c r="K349" s="50" t="s">
        <v>157</v>
      </c>
    </row>
    <row r="350" spans="1:11" x14ac:dyDescent="0.3">
      <c r="A350" s="49">
        <v>7</v>
      </c>
      <c r="B350" s="6">
        <v>144378882</v>
      </c>
      <c r="C350" s="6" t="s">
        <v>3296</v>
      </c>
      <c r="D350" s="6" t="s">
        <v>1760</v>
      </c>
      <c r="E350" s="7">
        <v>4.3989999999999997E-5</v>
      </c>
      <c r="F350" s="7">
        <v>0.90729628663028505</v>
      </c>
      <c r="G350" s="6" t="s">
        <v>37</v>
      </c>
      <c r="H350" s="6" t="s">
        <v>36</v>
      </c>
      <c r="I350" s="7">
        <v>1E-4</v>
      </c>
      <c r="J350" s="6">
        <v>4.085</v>
      </c>
      <c r="K350" s="50" t="s">
        <v>188</v>
      </c>
    </row>
    <row r="351" spans="1:11" x14ac:dyDescent="0.3">
      <c r="A351" s="49">
        <v>16</v>
      </c>
      <c r="B351" s="6">
        <v>30979111</v>
      </c>
      <c r="C351" s="6" t="s">
        <v>3357</v>
      </c>
      <c r="D351" s="6" t="s">
        <v>1903</v>
      </c>
      <c r="E351" s="7">
        <v>4.3999999999999999E-5</v>
      </c>
      <c r="F351" s="7">
        <v>0.90729628663028505</v>
      </c>
      <c r="G351" s="6" t="s">
        <v>37</v>
      </c>
      <c r="H351" s="6" t="s">
        <v>39</v>
      </c>
      <c r="I351" s="6">
        <v>0</v>
      </c>
      <c r="J351" s="6">
        <v>4.085</v>
      </c>
      <c r="K351" s="50" t="s">
        <v>157</v>
      </c>
    </row>
    <row r="352" spans="1:11" x14ac:dyDescent="0.3">
      <c r="A352" s="49">
        <v>21</v>
      </c>
      <c r="B352" s="6">
        <v>39177363</v>
      </c>
      <c r="C352" s="6" t="s">
        <v>3302</v>
      </c>
      <c r="D352" s="6" t="s">
        <v>1813</v>
      </c>
      <c r="E352" s="7">
        <v>4.4159999999999997E-5</v>
      </c>
      <c r="F352" s="7">
        <v>0.90729628663028505</v>
      </c>
      <c r="G352" s="6" t="s">
        <v>36</v>
      </c>
      <c r="H352" s="6" t="s">
        <v>39</v>
      </c>
      <c r="I352" s="6">
        <v>0.43180000000000002</v>
      </c>
      <c r="J352" s="6">
        <v>4.085</v>
      </c>
      <c r="K352" s="50" t="s">
        <v>166</v>
      </c>
    </row>
    <row r="353" spans="1:11" x14ac:dyDescent="0.3">
      <c r="A353" s="49">
        <v>10</v>
      </c>
      <c r="B353" s="6">
        <v>99718425</v>
      </c>
      <c r="C353" s="6" t="s">
        <v>3359</v>
      </c>
      <c r="D353" s="6" t="s">
        <v>1906</v>
      </c>
      <c r="E353" s="7">
        <v>4.4209999999999999E-5</v>
      </c>
      <c r="F353" s="7">
        <v>0.90729628663028505</v>
      </c>
      <c r="G353" s="6" t="s">
        <v>37</v>
      </c>
      <c r="H353" s="6" t="s">
        <v>36</v>
      </c>
      <c r="I353" s="6">
        <v>1</v>
      </c>
      <c r="J353" s="6">
        <v>-4.0839999999999996</v>
      </c>
      <c r="K353" s="50" t="s">
        <v>162</v>
      </c>
    </row>
    <row r="354" spans="1:11" x14ac:dyDescent="0.3">
      <c r="A354" s="49">
        <v>20</v>
      </c>
      <c r="B354" s="6">
        <v>10296841</v>
      </c>
      <c r="C354" s="6" t="s">
        <v>3795</v>
      </c>
      <c r="D354" s="6" t="s">
        <v>2947</v>
      </c>
      <c r="E354" s="7">
        <v>4.4409999999999997E-5</v>
      </c>
      <c r="F354" s="7">
        <v>0.90729628663028505</v>
      </c>
      <c r="G354" s="6" t="s">
        <v>38</v>
      </c>
      <c r="H354" s="6" t="s">
        <v>39</v>
      </c>
      <c r="I354" s="6">
        <v>1.1999999999999999E-3</v>
      </c>
      <c r="J354" s="6">
        <v>4.0830000000000002</v>
      </c>
      <c r="K354" s="50" t="s">
        <v>167</v>
      </c>
    </row>
    <row r="355" spans="1:11" x14ac:dyDescent="0.3">
      <c r="A355" s="49">
        <v>1</v>
      </c>
      <c r="B355" s="6">
        <v>158579037</v>
      </c>
      <c r="C355" s="6" t="s">
        <v>3361</v>
      </c>
      <c r="D355" s="6" t="s">
        <v>1908</v>
      </c>
      <c r="E355" s="7">
        <v>4.4499999999999997E-5</v>
      </c>
      <c r="F355" s="7">
        <v>0.90729628663028505</v>
      </c>
      <c r="G355" s="6" t="s">
        <v>38</v>
      </c>
      <c r="H355" s="6" t="s">
        <v>39</v>
      </c>
      <c r="I355" s="6">
        <v>0</v>
      </c>
      <c r="J355" s="6">
        <v>4.0830000000000002</v>
      </c>
      <c r="K355" s="50" t="s">
        <v>157</v>
      </c>
    </row>
    <row r="356" spans="1:11" x14ac:dyDescent="0.3">
      <c r="A356" s="49">
        <v>11</v>
      </c>
      <c r="B356" s="6">
        <v>18138161</v>
      </c>
      <c r="C356" s="6" t="s">
        <v>3362</v>
      </c>
      <c r="D356" s="6" t="s">
        <v>1909</v>
      </c>
      <c r="E356" s="7">
        <v>4.456E-5</v>
      </c>
      <c r="F356" s="7">
        <v>0.90729628663028505</v>
      </c>
      <c r="G356" s="6" t="s">
        <v>37</v>
      </c>
      <c r="H356" s="6" t="s">
        <v>39</v>
      </c>
      <c r="I356" s="6">
        <v>1</v>
      </c>
      <c r="J356" s="6">
        <v>-4.0819999999999999</v>
      </c>
      <c r="K356" s="50" t="s">
        <v>162</v>
      </c>
    </row>
    <row r="357" spans="1:11" x14ac:dyDescent="0.3">
      <c r="A357" s="49">
        <v>19</v>
      </c>
      <c r="B357" s="6">
        <v>1581209</v>
      </c>
      <c r="C357" s="6" t="s">
        <v>3363</v>
      </c>
      <c r="D357" s="6" t="s">
        <v>508</v>
      </c>
      <c r="E357" s="7">
        <v>4.4579999999999997E-5</v>
      </c>
      <c r="F357" s="7">
        <v>0.90729628663028505</v>
      </c>
      <c r="G357" s="6" t="s">
        <v>36</v>
      </c>
      <c r="H357" s="6" t="s">
        <v>39</v>
      </c>
      <c r="I357" s="6">
        <v>0</v>
      </c>
      <c r="J357" s="6">
        <v>4.0819999999999999</v>
      </c>
      <c r="K357" s="50" t="s">
        <v>157</v>
      </c>
    </row>
    <row r="358" spans="1:11" x14ac:dyDescent="0.3">
      <c r="A358" s="49">
        <v>17</v>
      </c>
      <c r="B358" s="6">
        <v>69085137</v>
      </c>
      <c r="C358" s="6" t="s">
        <v>3315</v>
      </c>
      <c r="D358" s="6" t="s">
        <v>438</v>
      </c>
      <c r="E358" s="7">
        <v>4.481E-5</v>
      </c>
      <c r="F358" s="7">
        <v>0.90729628663028505</v>
      </c>
      <c r="G358" s="6" t="s">
        <v>38</v>
      </c>
      <c r="H358" s="6" t="s">
        <v>39</v>
      </c>
      <c r="I358" s="6">
        <v>0.97809999999999997</v>
      </c>
      <c r="J358" s="6">
        <v>-4.0810000000000004</v>
      </c>
      <c r="K358" s="50" t="s">
        <v>152</v>
      </c>
    </row>
    <row r="359" spans="1:11" x14ac:dyDescent="0.3">
      <c r="A359" s="49">
        <v>2</v>
      </c>
      <c r="B359" s="6">
        <v>26460131</v>
      </c>
      <c r="C359" s="6" t="s">
        <v>3364</v>
      </c>
      <c r="D359" s="6" t="s">
        <v>1161</v>
      </c>
      <c r="E359" s="7">
        <v>4.4910000000000002E-5</v>
      </c>
      <c r="F359" s="7">
        <v>0.90729628663028505</v>
      </c>
      <c r="G359" s="6" t="s">
        <v>37</v>
      </c>
      <c r="H359" s="6" t="s">
        <v>36</v>
      </c>
      <c r="I359" s="6">
        <v>0</v>
      </c>
      <c r="J359" s="6">
        <v>4.0810000000000004</v>
      </c>
      <c r="K359" s="50" t="s">
        <v>157</v>
      </c>
    </row>
    <row r="360" spans="1:11" x14ac:dyDescent="0.3">
      <c r="A360" s="49">
        <v>20</v>
      </c>
      <c r="B360" s="6">
        <v>32014962</v>
      </c>
      <c r="C360" s="6" t="s">
        <v>3365</v>
      </c>
      <c r="D360" s="6" t="s">
        <v>1914</v>
      </c>
      <c r="E360" s="7">
        <v>4.494E-5</v>
      </c>
      <c r="F360" s="7">
        <v>0.90729628663028505</v>
      </c>
      <c r="G360" s="6" t="s">
        <v>38</v>
      </c>
      <c r="H360" s="6" t="s">
        <v>39</v>
      </c>
      <c r="I360" s="6">
        <v>0</v>
      </c>
      <c r="J360" s="6">
        <v>4.08</v>
      </c>
      <c r="K360" s="50" t="s">
        <v>157</v>
      </c>
    </row>
    <row r="361" spans="1:11" x14ac:dyDescent="0.3">
      <c r="A361" s="49">
        <v>4</v>
      </c>
      <c r="B361" s="6">
        <v>15935843</v>
      </c>
      <c r="C361" s="6" t="s">
        <v>3366</v>
      </c>
      <c r="D361" s="6" t="s">
        <v>1746</v>
      </c>
      <c r="E361" s="7">
        <v>4.4990000000000001E-5</v>
      </c>
      <c r="F361" s="7">
        <v>0.90729628663028505</v>
      </c>
      <c r="G361" s="6" t="s">
        <v>37</v>
      </c>
      <c r="H361" s="6" t="s">
        <v>47</v>
      </c>
      <c r="I361" s="6">
        <v>0</v>
      </c>
      <c r="J361" s="6">
        <v>4.08</v>
      </c>
      <c r="K361" s="50" t="s">
        <v>157</v>
      </c>
    </row>
    <row r="362" spans="1:11" x14ac:dyDescent="0.3">
      <c r="A362" s="49">
        <v>17</v>
      </c>
      <c r="B362" s="6">
        <v>36525315</v>
      </c>
      <c r="C362" s="6" t="s">
        <v>3367</v>
      </c>
      <c r="D362" s="6" t="s">
        <v>928</v>
      </c>
      <c r="E362" s="7">
        <v>4.5059999999999999E-5</v>
      </c>
      <c r="F362" s="7">
        <v>0.90729628663028505</v>
      </c>
      <c r="G362" s="6" t="s">
        <v>37</v>
      </c>
      <c r="H362" s="6" t="s">
        <v>36</v>
      </c>
      <c r="I362" s="6">
        <v>0</v>
      </c>
      <c r="J362" s="6">
        <v>4.08</v>
      </c>
      <c r="K362" s="50" t="s">
        <v>154</v>
      </c>
    </row>
    <row r="363" spans="1:11" x14ac:dyDescent="0.3">
      <c r="A363" s="49">
        <v>1</v>
      </c>
      <c r="B363" s="6">
        <v>151137757</v>
      </c>
      <c r="C363" s="6" t="s">
        <v>3368</v>
      </c>
      <c r="D363" s="6" t="s">
        <v>1916</v>
      </c>
      <c r="E363" s="7">
        <v>4.507E-5</v>
      </c>
      <c r="F363" s="7">
        <v>0.90729628663028505</v>
      </c>
      <c r="G363" s="6" t="s">
        <v>37</v>
      </c>
      <c r="H363" s="6" t="s">
        <v>36</v>
      </c>
      <c r="I363" s="6">
        <v>1</v>
      </c>
      <c r="J363" s="6">
        <v>-4.08</v>
      </c>
      <c r="K363" s="50" t="s">
        <v>162</v>
      </c>
    </row>
    <row r="364" spans="1:11" x14ac:dyDescent="0.3">
      <c r="A364" s="49">
        <v>7</v>
      </c>
      <c r="B364" s="6">
        <v>21894785</v>
      </c>
      <c r="C364" s="6" t="s">
        <v>3369</v>
      </c>
      <c r="D364" s="6" t="s">
        <v>1917</v>
      </c>
      <c r="E364" s="7">
        <v>4.5160000000000001E-5</v>
      </c>
      <c r="F364" s="7">
        <v>0.90729628663028505</v>
      </c>
      <c r="G364" s="6" t="s">
        <v>38</v>
      </c>
      <c r="H364" s="6" t="s">
        <v>36</v>
      </c>
      <c r="I364" s="6">
        <v>0</v>
      </c>
      <c r="J364" s="6">
        <v>4.0789999999999997</v>
      </c>
      <c r="K364" s="50" t="s">
        <v>157</v>
      </c>
    </row>
    <row r="365" spans="1:11" x14ac:dyDescent="0.3">
      <c r="A365" s="49">
        <v>9</v>
      </c>
      <c r="B365" s="6">
        <v>101390070</v>
      </c>
      <c r="C365" s="6" t="s">
        <v>3371</v>
      </c>
      <c r="D365" s="6" t="s">
        <v>1746</v>
      </c>
      <c r="E365" s="7">
        <v>4.5420000000000002E-5</v>
      </c>
      <c r="F365" s="7">
        <v>0.90729628663028505</v>
      </c>
      <c r="G365" s="6" t="s">
        <v>39</v>
      </c>
      <c r="H365" s="6" t="s">
        <v>83</v>
      </c>
      <c r="I365" s="7">
        <v>1E-4</v>
      </c>
      <c r="J365" s="6">
        <v>4.0780000000000003</v>
      </c>
      <c r="K365" s="50" t="s">
        <v>154</v>
      </c>
    </row>
    <row r="366" spans="1:11" x14ac:dyDescent="0.3">
      <c r="A366" s="49">
        <v>2</v>
      </c>
      <c r="B366" s="6">
        <v>73453616</v>
      </c>
      <c r="C366" s="6" t="s">
        <v>3372</v>
      </c>
      <c r="D366" s="6" t="s">
        <v>408</v>
      </c>
      <c r="E366" s="7">
        <v>4.566E-5</v>
      </c>
      <c r="F366" s="7">
        <v>0.90729628663028505</v>
      </c>
      <c r="G366" s="6" t="s">
        <v>38</v>
      </c>
      <c r="H366" s="6" t="s">
        <v>39</v>
      </c>
      <c r="I366" s="6">
        <v>1</v>
      </c>
      <c r="J366" s="6">
        <v>-4.077</v>
      </c>
      <c r="K366" s="50" t="s">
        <v>163</v>
      </c>
    </row>
    <row r="367" spans="1:11" x14ac:dyDescent="0.3">
      <c r="A367" s="49">
        <v>11</v>
      </c>
      <c r="B367" s="6">
        <v>111738881</v>
      </c>
      <c r="C367" s="6" t="s">
        <v>3276</v>
      </c>
      <c r="D367" s="6" t="s">
        <v>2287</v>
      </c>
      <c r="E367" s="7">
        <v>4.6069999999999998E-5</v>
      </c>
      <c r="F367" s="7">
        <v>0.90729628663028505</v>
      </c>
      <c r="G367" s="6" t="s">
        <v>37</v>
      </c>
      <c r="H367" s="6" t="s">
        <v>47</v>
      </c>
      <c r="I367" s="6">
        <v>1</v>
      </c>
      <c r="J367" s="6">
        <v>-4.0750000000000002</v>
      </c>
      <c r="K367" s="50" t="s">
        <v>179</v>
      </c>
    </row>
    <row r="368" spans="1:11" x14ac:dyDescent="0.3">
      <c r="A368" s="49">
        <v>14</v>
      </c>
      <c r="B368" s="6">
        <v>103522267</v>
      </c>
      <c r="C368" s="6" t="s">
        <v>3373</v>
      </c>
      <c r="D368" s="6" t="s">
        <v>1349</v>
      </c>
      <c r="E368" s="7">
        <v>4.6100000000000002E-5</v>
      </c>
      <c r="F368" s="7">
        <v>0.90729628663028505</v>
      </c>
      <c r="G368" s="6" t="s">
        <v>38</v>
      </c>
      <c r="H368" s="6" t="s">
        <v>39</v>
      </c>
      <c r="I368" s="6">
        <v>0</v>
      </c>
      <c r="J368" s="6">
        <v>4.0750000000000002</v>
      </c>
      <c r="K368" s="50" t="s">
        <v>157</v>
      </c>
    </row>
    <row r="369" spans="1:11" x14ac:dyDescent="0.3">
      <c r="A369" s="49">
        <v>11</v>
      </c>
      <c r="B369" s="6">
        <v>68033303</v>
      </c>
      <c r="C369" s="6" t="s">
        <v>3320</v>
      </c>
      <c r="D369" s="6" t="s">
        <v>1119</v>
      </c>
      <c r="E369" s="7">
        <v>4.6279999999999997E-5</v>
      </c>
      <c r="F369" s="7">
        <v>0.90729628663028505</v>
      </c>
      <c r="G369" s="6" t="s">
        <v>38</v>
      </c>
      <c r="H369" s="6" t="s">
        <v>39</v>
      </c>
      <c r="I369" s="6">
        <v>0</v>
      </c>
      <c r="J369" s="6">
        <v>4.0739999999999998</v>
      </c>
      <c r="K369" s="50" t="s">
        <v>160</v>
      </c>
    </row>
    <row r="370" spans="1:11" x14ac:dyDescent="0.3">
      <c r="A370" s="49">
        <v>20</v>
      </c>
      <c r="B370" s="6">
        <v>62291767</v>
      </c>
      <c r="C370" s="6" t="s">
        <v>3375</v>
      </c>
      <c r="D370" s="6" t="s">
        <v>1922</v>
      </c>
      <c r="E370" s="7">
        <v>4.634E-5</v>
      </c>
      <c r="F370" s="7">
        <v>0.90729628663028505</v>
      </c>
      <c r="G370" s="6" t="s">
        <v>38</v>
      </c>
      <c r="H370" s="6" t="s">
        <v>36</v>
      </c>
      <c r="I370" s="6">
        <v>0</v>
      </c>
      <c r="J370" s="6">
        <v>4.0730000000000004</v>
      </c>
      <c r="K370" s="50" t="s">
        <v>157</v>
      </c>
    </row>
    <row r="371" spans="1:11" x14ac:dyDescent="0.3">
      <c r="A371" s="49">
        <v>8</v>
      </c>
      <c r="B371" s="6">
        <v>116772953</v>
      </c>
      <c r="C371" s="6" t="s">
        <v>3377</v>
      </c>
      <c r="D371" s="6" t="s">
        <v>1446</v>
      </c>
      <c r="E371" s="7">
        <v>4.6459999999999999E-5</v>
      </c>
      <c r="F371" s="7">
        <v>0.90729628663028505</v>
      </c>
      <c r="G371" s="6" t="s">
        <v>37</v>
      </c>
      <c r="H371" s="6" t="s">
        <v>36</v>
      </c>
      <c r="I371" s="6">
        <v>0</v>
      </c>
      <c r="J371" s="6">
        <v>4.0730000000000004</v>
      </c>
      <c r="K371" s="50" t="s">
        <v>157</v>
      </c>
    </row>
    <row r="372" spans="1:11" x14ac:dyDescent="0.3">
      <c r="A372" s="49">
        <v>7</v>
      </c>
      <c r="B372" s="6">
        <v>152182324</v>
      </c>
      <c r="C372" s="6" t="s">
        <v>3378</v>
      </c>
      <c r="D372" s="6" t="s">
        <v>1609</v>
      </c>
      <c r="E372" s="7">
        <v>4.6480000000000002E-5</v>
      </c>
      <c r="F372" s="7">
        <v>0.90729628663028505</v>
      </c>
      <c r="G372" s="6" t="s">
        <v>37</v>
      </c>
      <c r="H372" s="6" t="s">
        <v>36</v>
      </c>
      <c r="I372" s="6">
        <v>0</v>
      </c>
      <c r="J372" s="6">
        <v>4.0730000000000004</v>
      </c>
      <c r="K372" s="50" t="s">
        <v>154</v>
      </c>
    </row>
    <row r="373" spans="1:11" x14ac:dyDescent="0.3">
      <c r="A373" s="49">
        <v>3</v>
      </c>
      <c r="B373" s="6">
        <v>195882504</v>
      </c>
      <c r="C373" s="6" t="s">
        <v>3381</v>
      </c>
      <c r="D373" s="6" t="s">
        <v>2242</v>
      </c>
      <c r="E373" s="7">
        <v>4.6579999999999998E-5</v>
      </c>
      <c r="F373" s="7">
        <v>0.90729628663028505</v>
      </c>
      <c r="G373" s="6" t="s">
        <v>37</v>
      </c>
      <c r="H373" s="6" t="s">
        <v>36</v>
      </c>
      <c r="I373" s="6">
        <v>0</v>
      </c>
      <c r="J373" s="6">
        <v>4.0720000000000001</v>
      </c>
      <c r="K373" s="50" t="s">
        <v>154</v>
      </c>
    </row>
    <row r="374" spans="1:11" x14ac:dyDescent="0.3">
      <c r="A374" s="49">
        <v>5</v>
      </c>
      <c r="B374" s="6">
        <v>132825602</v>
      </c>
      <c r="C374" s="6" t="s">
        <v>3379</v>
      </c>
      <c r="D374" s="6" t="s">
        <v>1768</v>
      </c>
      <c r="E374" s="7">
        <v>4.6789999999999998E-5</v>
      </c>
      <c r="F374" s="7">
        <v>0.90729628663028505</v>
      </c>
      <c r="G374" s="6" t="s">
        <v>38</v>
      </c>
      <c r="H374" s="6" t="s">
        <v>39</v>
      </c>
      <c r="I374" s="6">
        <v>0.1404</v>
      </c>
      <c r="J374" s="6">
        <v>-4.0709999999999997</v>
      </c>
      <c r="K374" s="50" t="s">
        <v>177</v>
      </c>
    </row>
    <row r="375" spans="1:11" x14ac:dyDescent="0.3">
      <c r="A375" s="49">
        <v>1</v>
      </c>
      <c r="B375" s="6">
        <v>162398828</v>
      </c>
      <c r="C375" s="6" t="s">
        <v>3382</v>
      </c>
      <c r="D375" s="6" t="s">
        <v>1923</v>
      </c>
      <c r="E375" s="7">
        <v>4.6839999999999999E-5</v>
      </c>
      <c r="F375" s="7">
        <v>0.90729628663028505</v>
      </c>
      <c r="G375" s="6" t="s">
        <v>38</v>
      </c>
      <c r="H375" s="6" t="s">
        <v>37</v>
      </c>
      <c r="I375" s="6">
        <v>1</v>
      </c>
      <c r="J375" s="6">
        <v>-4.0709999999999997</v>
      </c>
      <c r="K375" s="50" t="s">
        <v>162</v>
      </c>
    </row>
    <row r="376" spans="1:11" x14ac:dyDescent="0.3">
      <c r="A376" s="49">
        <v>19</v>
      </c>
      <c r="B376" s="6">
        <v>54123483</v>
      </c>
      <c r="C376" s="6" t="s">
        <v>3383</v>
      </c>
      <c r="D376" s="6" t="s">
        <v>2367</v>
      </c>
      <c r="E376" s="7">
        <v>4.7120000000000003E-5</v>
      </c>
      <c r="F376" s="7">
        <v>0.90729628663028505</v>
      </c>
      <c r="G376" s="6" t="s">
        <v>38</v>
      </c>
      <c r="H376" s="6" t="s">
        <v>39</v>
      </c>
      <c r="I376" s="6">
        <v>0</v>
      </c>
      <c r="J376" s="6">
        <v>4.069</v>
      </c>
      <c r="K376" s="50" t="s">
        <v>154</v>
      </c>
    </row>
    <row r="377" spans="1:11" x14ac:dyDescent="0.3">
      <c r="A377" s="49">
        <v>10</v>
      </c>
      <c r="B377" s="6">
        <v>88669941</v>
      </c>
      <c r="C377" s="6" t="s">
        <v>3385</v>
      </c>
      <c r="D377" s="6" t="s">
        <v>1293</v>
      </c>
      <c r="E377" s="7">
        <v>4.723E-5</v>
      </c>
      <c r="F377" s="7">
        <v>0.90729628663028505</v>
      </c>
      <c r="G377" s="6" t="s">
        <v>37</v>
      </c>
      <c r="H377" s="6" t="s">
        <v>36</v>
      </c>
      <c r="I377" s="6">
        <v>0</v>
      </c>
      <c r="J377" s="6">
        <v>4.069</v>
      </c>
      <c r="K377" s="50" t="s">
        <v>157</v>
      </c>
    </row>
    <row r="378" spans="1:11" x14ac:dyDescent="0.3">
      <c r="A378" s="49">
        <v>3</v>
      </c>
      <c r="B378" s="6">
        <v>126453179</v>
      </c>
      <c r="C378" s="6" t="s">
        <v>3386</v>
      </c>
      <c r="D378" s="6" t="s">
        <v>1856</v>
      </c>
      <c r="E378" s="7">
        <v>4.7290000000000003E-5</v>
      </c>
      <c r="F378" s="7">
        <v>0.90729628663028505</v>
      </c>
      <c r="G378" s="6" t="s">
        <v>36</v>
      </c>
      <c r="H378" s="6" t="s">
        <v>39</v>
      </c>
      <c r="I378" s="6">
        <v>0</v>
      </c>
      <c r="J378" s="6">
        <v>4.069</v>
      </c>
      <c r="K378" s="50" t="s">
        <v>154</v>
      </c>
    </row>
    <row r="379" spans="1:11" x14ac:dyDescent="0.3">
      <c r="A379" s="49">
        <v>21</v>
      </c>
      <c r="B379" s="6">
        <v>39183425</v>
      </c>
      <c r="C379" s="6" t="s">
        <v>3328</v>
      </c>
      <c r="D379" s="6" t="s">
        <v>1813</v>
      </c>
      <c r="E379" s="7">
        <v>4.7360000000000001E-5</v>
      </c>
      <c r="F379" s="7">
        <v>0.90729628663028505</v>
      </c>
      <c r="G379" s="6" t="s">
        <v>36</v>
      </c>
      <c r="H379" s="6" t="s">
        <v>39</v>
      </c>
      <c r="I379" s="6">
        <v>0.36470000000000002</v>
      </c>
      <c r="J379" s="6">
        <v>4.0679999999999996</v>
      </c>
      <c r="K379" s="50" t="s">
        <v>151</v>
      </c>
    </row>
    <row r="380" spans="1:11" x14ac:dyDescent="0.3">
      <c r="A380" s="49">
        <v>4</v>
      </c>
      <c r="B380" s="6">
        <v>99649189</v>
      </c>
      <c r="C380" s="6" t="s">
        <v>3391</v>
      </c>
      <c r="D380" s="6" t="s">
        <v>2376</v>
      </c>
      <c r="E380" s="7">
        <v>4.7849999999999998E-5</v>
      </c>
      <c r="F380" s="7">
        <v>0.90729628663028505</v>
      </c>
      <c r="G380" s="6" t="s">
        <v>37</v>
      </c>
      <c r="H380" s="6" t="s">
        <v>36</v>
      </c>
      <c r="I380" s="6">
        <v>0</v>
      </c>
      <c r="J380" s="6">
        <v>4.0659999999999998</v>
      </c>
      <c r="K380" s="50" t="s">
        <v>154</v>
      </c>
    </row>
    <row r="381" spans="1:11" x14ac:dyDescent="0.3">
      <c r="A381" s="49">
        <v>22</v>
      </c>
      <c r="B381" s="6">
        <v>50506360</v>
      </c>
      <c r="C381" s="6" t="s">
        <v>3393</v>
      </c>
      <c r="D381" s="6" t="s">
        <v>779</v>
      </c>
      <c r="E381" s="7">
        <v>4.7870000000000001E-5</v>
      </c>
      <c r="F381" s="7">
        <v>0.90729628663028505</v>
      </c>
      <c r="G381" s="6" t="s">
        <v>38</v>
      </c>
      <c r="H381" s="6" t="s">
        <v>39</v>
      </c>
      <c r="I381" s="6">
        <v>0</v>
      </c>
      <c r="J381" s="6">
        <v>4.0659999999999998</v>
      </c>
      <c r="K381" s="50" t="s">
        <v>164</v>
      </c>
    </row>
    <row r="382" spans="1:11" x14ac:dyDescent="0.3">
      <c r="A382" s="49">
        <v>22</v>
      </c>
      <c r="B382" s="6">
        <v>32084674</v>
      </c>
      <c r="C382" s="6" t="s">
        <v>3394</v>
      </c>
      <c r="D382" s="6" t="s">
        <v>1925</v>
      </c>
      <c r="E382" s="7">
        <v>4.8000000000000001E-5</v>
      </c>
      <c r="F382" s="7">
        <v>0.90729628663028505</v>
      </c>
      <c r="G382" s="6" t="s">
        <v>37</v>
      </c>
      <c r="H382" s="6" t="s">
        <v>36</v>
      </c>
      <c r="I382" s="6">
        <v>1</v>
      </c>
      <c r="J382" s="6">
        <v>-4.0650000000000004</v>
      </c>
      <c r="K382" s="50" t="s">
        <v>162</v>
      </c>
    </row>
    <row r="383" spans="1:11" x14ac:dyDescent="0.3">
      <c r="A383" s="49">
        <v>1</v>
      </c>
      <c r="B383" s="6">
        <v>151801050</v>
      </c>
      <c r="C383" s="6" t="s">
        <v>3395</v>
      </c>
      <c r="D383" s="6" t="s">
        <v>771</v>
      </c>
      <c r="E383" s="7">
        <v>4.8199999999999999E-5</v>
      </c>
      <c r="F383" s="7">
        <v>0.90729628663028505</v>
      </c>
      <c r="G383" s="6" t="s">
        <v>36</v>
      </c>
      <c r="H383" s="6" t="s">
        <v>39</v>
      </c>
      <c r="I383" s="6">
        <v>1</v>
      </c>
      <c r="J383" s="6">
        <v>-4.0640000000000001</v>
      </c>
      <c r="K383" s="50" t="s">
        <v>162</v>
      </c>
    </row>
    <row r="384" spans="1:11" x14ac:dyDescent="0.3">
      <c r="A384" s="49">
        <v>17</v>
      </c>
      <c r="B384" s="6">
        <v>64522929</v>
      </c>
      <c r="C384" s="6" t="s">
        <v>3396</v>
      </c>
      <c r="D384" s="6" t="s">
        <v>597</v>
      </c>
      <c r="E384" s="7">
        <v>4.8250000000000001E-5</v>
      </c>
      <c r="F384" s="7">
        <v>0.90729628663028505</v>
      </c>
      <c r="G384" s="6" t="s">
        <v>38</v>
      </c>
      <c r="H384" s="6" t="s">
        <v>39</v>
      </c>
      <c r="I384" s="6">
        <v>1</v>
      </c>
      <c r="J384" s="6">
        <v>-4.0640000000000001</v>
      </c>
      <c r="K384" s="50" t="s">
        <v>163</v>
      </c>
    </row>
    <row r="385" spans="1:11" x14ac:dyDescent="0.3">
      <c r="A385" s="49">
        <v>16</v>
      </c>
      <c r="B385" s="6">
        <v>69726487</v>
      </c>
      <c r="C385" s="6" t="s">
        <v>3397</v>
      </c>
      <c r="D385" s="6" t="s">
        <v>1927</v>
      </c>
      <c r="E385" s="7">
        <v>4.8269999999999997E-5</v>
      </c>
      <c r="F385" s="7">
        <v>0.90729628663028505</v>
      </c>
      <c r="G385" s="6" t="s">
        <v>37</v>
      </c>
      <c r="H385" s="6" t="s">
        <v>39</v>
      </c>
      <c r="I385" s="6">
        <v>0</v>
      </c>
      <c r="J385" s="6">
        <v>4.0640000000000001</v>
      </c>
      <c r="K385" s="50" t="s">
        <v>157</v>
      </c>
    </row>
    <row r="386" spans="1:11" x14ac:dyDescent="0.3">
      <c r="A386" s="49">
        <v>1</v>
      </c>
      <c r="B386" s="6">
        <v>202569218</v>
      </c>
      <c r="C386" s="6" t="s">
        <v>3399</v>
      </c>
      <c r="D386" s="6" t="s">
        <v>1929</v>
      </c>
      <c r="E386" s="7">
        <v>4.8760000000000001E-5</v>
      </c>
      <c r="F386" s="7">
        <v>0.90729628663028505</v>
      </c>
      <c r="G386" s="6" t="s">
        <v>38</v>
      </c>
      <c r="H386" s="6" t="s">
        <v>37</v>
      </c>
      <c r="I386" s="6">
        <v>0</v>
      </c>
      <c r="J386" s="6">
        <v>4.0620000000000003</v>
      </c>
      <c r="K386" s="50" t="s">
        <v>157</v>
      </c>
    </row>
    <row r="387" spans="1:11" x14ac:dyDescent="0.3">
      <c r="A387" s="49">
        <v>15</v>
      </c>
      <c r="B387" s="6">
        <v>55628776</v>
      </c>
      <c r="C387" s="6" t="s">
        <v>3400</v>
      </c>
      <c r="D387" s="6" t="s">
        <v>2282</v>
      </c>
      <c r="E387" s="7">
        <v>4.8789999999999999E-5</v>
      </c>
      <c r="F387" s="7">
        <v>0.90729628663028505</v>
      </c>
      <c r="G387" s="6" t="s">
        <v>42</v>
      </c>
      <c r="H387" s="6" t="s">
        <v>36</v>
      </c>
      <c r="I387" s="6">
        <v>0</v>
      </c>
      <c r="J387" s="6">
        <v>4.0609999999999999</v>
      </c>
      <c r="K387" s="50" t="s">
        <v>154</v>
      </c>
    </row>
    <row r="388" spans="1:11" x14ac:dyDescent="0.3">
      <c r="A388" s="49">
        <v>17</v>
      </c>
      <c r="B388" s="6">
        <v>19706839</v>
      </c>
      <c r="C388" s="6" t="s">
        <v>3401</v>
      </c>
      <c r="D388" s="6" t="s">
        <v>1930</v>
      </c>
      <c r="E388" s="7">
        <v>4.8810000000000002E-5</v>
      </c>
      <c r="F388" s="7">
        <v>0.90729628663028505</v>
      </c>
      <c r="G388" s="6" t="s">
        <v>37</v>
      </c>
      <c r="H388" s="6" t="s">
        <v>36</v>
      </c>
      <c r="I388" s="6">
        <v>0</v>
      </c>
      <c r="J388" s="6">
        <v>4.0609999999999999</v>
      </c>
      <c r="K388" s="50" t="s">
        <v>157</v>
      </c>
    </row>
    <row r="389" spans="1:11" x14ac:dyDescent="0.3">
      <c r="A389" s="49">
        <v>4</v>
      </c>
      <c r="B389" s="6">
        <v>108852299</v>
      </c>
      <c r="C389" s="6" t="s">
        <v>3402</v>
      </c>
      <c r="D389" s="6" t="s">
        <v>1528</v>
      </c>
      <c r="E389" s="7">
        <v>4.897E-5</v>
      </c>
      <c r="F389" s="7">
        <v>0.90729628663028505</v>
      </c>
      <c r="G389" s="6" t="s">
        <v>37</v>
      </c>
      <c r="H389" s="6" t="s">
        <v>36</v>
      </c>
      <c r="I389" s="6">
        <v>0</v>
      </c>
      <c r="J389" s="6">
        <v>4.0599999999999996</v>
      </c>
      <c r="K389" s="50" t="s">
        <v>157</v>
      </c>
    </row>
    <row r="390" spans="1:11" x14ac:dyDescent="0.3">
      <c r="A390" s="49">
        <v>18</v>
      </c>
      <c r="B390" s="6">
        <v>43273713</v>
      </c>
      <c r="C390" s="6" t="s">
        <v>3403</v>
      </c>
      <c r="D390" s="6" t="s">
        <v>1228</v>
      </c>
      <c r="E390" s="7">
        <v>4.9259999999999999E-5</v>
      </c>
      <c r="F390" s="7">
        <v>0.90729628663028505</v>
      </c>
      <c r="G390" s="6" t="s">
        <v>37</v>
      </c>
      <c r="H390" s="6" t="s">
        <v>36</v>
      </c>
      <c r="I390" s="6">
        <v>1</v>
      </c>
      <c r="J390" s="6">
        <v>-4.0590000000000002</v>
      </c>
      <c r="K390" s="50" t="s">
        <v>162</v>
      </c>
    </row>
    <row r="391" spans="1:11" x14ac:dyDescent="0.3">
      <c r="A391" s="49">
        <v>2</v>
      </c>
      <c r="B391" s="6">
        <v>113184857</v>
      </c>
      <c r="C391" s="6" t="s">
        <v>3349</v>
      </c>
      <c r="D391" s="6" t="s">
        <v>1612</v>
      </c>
      <c r="E391" s="7">
        <v>4.9360000000000002E-5</v>
      </c>
      <c r="F391" s="7">
        <v>0.90729628663028505</v>
      </c>
      <c r="G391" s="6" t="s">
        <v>38</v>
      </c>
      <c r="H391" s="6" t="s">
        <v>39</v>
      </c>
      <c r="I391" s="6">
        <v>0</v>
      </c>
      <c r="J391" s="6">
        <v>4.0590000000000002</v>
      </c>
      <c r="K391" s="50" t="s">
        <v>160</v>
      </c>
    </row>
    <row r="392" spans="1:11" x14ac:dyDescent="0.3">
      <c r="A392" s="49">
        <v>9</v>
      </c>
      <c r="B392" s="6">
        <v>95449149</v>
      </c>
      <c r="C392" s="6" t="s">
        <v>3404</v>
      </c>
      <c r="D392" s="6" t="s">
        <v>897</v>
      </c>
      <c r="E392" s="7">
        <v>4.9429999999999999E-5</v>
      </c>
      <c r="F392" s="7">
        <v>0.90729628663028505</v>
      </c>
      <c r="G392" s="6" t="s">
        <v>37</v>
      </c>
      <c r="H392" s="6" t="s">
        <v>36</v>
      </c>
      <c r="I392" s="6">
        <v>0</v>
      </c>
      <c r="J392" s="6">
        <v>4.0579999999999998</v>
      </c>
      <c r="K392" s="50" t="s">
        <v>157</v>
      </c>
    </row>
    <row r="393" spans="1:11" x14ac:dyDescent="0.3">
      <c r="A393" s="49">
        <v>11</v>
      </c>
      <c r="B393" s="6">
        <v>62625969</v>
      </c>
      <c r="C393" s="6" t="s">
        <v>3263</v>
      </c>
      <c r="D393" s="6" t="s">
        <v>2259</v>
      </c>
      <c r="E393" s="7">
        <v>4.9599999999999999E-5</v>
      </c>
      <c r="F393" s="7">
        <v>0.90729628663028505</v>
      </c>
      <c r="G393" s="6" t="s">
        <v>37</v>
      </c>
      <c r="H393" s="6" t="s">
        <v>36</v>
      </c>
      <c r="I393" s="6">
        <v>0.99980000000000002</v>
      </c>
      <c r="J393" s="6">
        <v>-4.0579999999999998</v>
      </c>
      <c r="K393" s="50" t="s">
        <v>179</v>
      </c>
    </row>
    <row r="394" spans="1:11" x14ac:dyDescent="0.3">
      <c r="A394" s="49">
        <v>16</v>
      </c>
      <c r="B394" s="6">
        <v>85805158</v>
      </c>
      <c r="C394" s="6" t="s">
        <v>3319</v>
      </c>
      <c r="D394" s="6" t="s">
        <v>1648</v>
      </c>
      <c r="E394" s="7">
        <v>4.9759999999999998E-5</v>
      </c>
      <c r="F394" s="7">
        <v>0.90729628663028505</v>
      </c>
      <c r="G394" s="6" t="s">
        <v>38</v>
      </c>
      <c r="H394" s="6" t="s">
        <v>39</v>
      </c>
      <c r="I394" s="6">
        <v>0</v>
      </c>
      <c r="J394" s="6">
        <v>4.0570000000000004</v>
      </c>
      <c r="K394" s="50" t="s">
        <v>159</v>
      </c>
    </row>
    <row r="395" spans="1:11" x14ac:dyDescent="0.3">
      <c r="A395" s="49">
        <v>12</v>
      </c>
      <c r="B395" s="6">
        <v>124346582</v>
      </c>
      <c r="C395" s="6" t="s">
        <v>3318</v>
      </c>
      <c r="D395" s="6" t="s">
        <v>1997</v>
      </c>
      <c r="E395" s="7">
        <v>4.977E-5</v>
      </c>
      <c r="F395" s="7">
        <v>0.90729628663028505</v>
      </c>
      <c r="G395" s="6" t="s">
        <v>37</v>
      </c>
      <c r="H395" s="6" t="s">
        <v>36</v>
      </c>
      <c r="I395" s="7">
        <v>1E-4</v>
      </c>
      <c r="J395" s="6">
        <v>4.0570000000000004</v>
      </c>
      <c r="K395" s="50" t="s">
        <v>171</v>
      </c>
    </row>
    <row r="396" spans="1:11" x14ac:dyDescent="0.3">
      <c r="A396" s="49">
        <v>11</v>
      </c>
      <c r="B396" s="6">
        <v>5505345</v>
      </c>
      <c r="C396" s="6" t="s">
        <v>3407</v>
      </c>
      <c r="D396" s="6" t="s">
        <v>1086</v>
      </c>
      <c r="E396" s="7">
        <v>4.9820000000000001E-5</v>
      </c>
      <c r="F396" s="7">
        <v>0.90729628663028505</v>
      </c>
      <c r="G396" s="6" t="s">
        <v>38</v>
      </c>
      <c r="H396" s="6" t="s">
        <v>37</v>
      </c>
      <c r="I396" s="6">
        <v>1</v>
      </c>
      <c r="J396" s="6">
        <v>-4.056</v>
      </c>
      <c r="K396" s="50" t="s">
        <v>170</v>
      </c>
    </row>
    <row r="397" spans="1:11" x14ac:dyDescent="0.3">
      <c r="A397" s="49">
        <v>5</v>
      </c>
      <c r="B397" s="6">
        <v>132932158</v>
      </c>
      <c r="C397" s="6" t="s">
        <v>3459</v>
      </c>
      <c r="D397" s="6" t="s">
        <v>782</v>
      </c>
      <c r="E397" s="7">
        <v>5.0130000000000003E-5</v>
      </c>
      <c r="F397" s="7">
        <v>0.90729628663028505</v>
      </c>
      <c r="G397" s="6" t="s">
        <v>38</v>
      </c>
      <c r="H397" s="6" t="s">
        <v>44</v>
      </c>
      <c r="I397" s="6">
        <v>0.83840000000000003</v>
      </c>
      <c r="J397" s="6">
        <v>4.0549999999999997</v>
      </c>
      <c r="K397" s="50" t="s">
        <v>166</v>
      </c>
    </row>
    <row r="398" spans="1:11" x14ac:dyDescent="0.3">
      <c r="A398" s="49">
        <v>8</v>
      </c>
      <c r="B398" s="6">
        <v>38414739</v>
      </c>
      <c r="C398" s="6" t="s">
        <v>3411</v>
      </c>
      <c r="D398" s="6" t="s">
        <v>1934</v>
      </c>
      <c r="E398" s="7">
        <v>5.028E-5</v>
      </c>
      <c r="F398" s="7">
        <v>0.90729628663028505</v>
      </c>
      <c r="G398" s="6" t="s">
        <v>37</v>
      </c>
      <c r="H398" s="6" t="s">
        <v>39</v>
      </c>
      <c r="I398" s="6">
        <v>0</v>
      </c>
      <c r="J398" s="6">
        <v>4.0540000000000003</v>
      </c>
      <c r="K398" s="50" t="s">
        <v>157</v>
      </c>
    </row>
    <row r="399" spans="1:11" x14ac:dyDescent="0.3">
      <c r="A399" s="49">
        <v>16</v>
      </c>
      <c r="B399" s="6">
        <v>67179642</v>
      </c>
      <c r="C399" s="6" t="s">
        <v>3412</v>
      </c>
      <c r="D399" s="6" t="s">
        <v>2228</v>
      </c>
      <c r="E399" s="7">
        <v>5.0370000000000001E-5</v>
      </c>
      <c r="F399" s="7">
        <v>0.90729628663028505</v>
      </c>
      <c r="G399" s="6" t="s">
        <v>37</v>
      </c>
      <c r="H399" s="6" t="s">
        <v>36</v>
      </c>
      <c r="I399" s="6">
        <v>0</v>
      </c>
      <c r="J399" s="6">
        <v>4.0540000000000003</v>
      </c>
      <c r="K399" s="50" t="s">
        <v>154</v>
      </c>
    </row>
    <row r="400" spans="1:11" x14ac:dyDescent="0.3">
      <c r="A400" s="49">
        <v>20</v>
      </c>
      <c r="B400" s="6">
        <v>49094685</v>
      </c>
      <c r="C400" s="6" t="s">
        <v>3413</v>
      </c>
      <c r="D400" s="6" t="s">
        <v>1777</v>
      </c>
      <c r="E400" s="7">
        <v>5.0380000000000002E-5</v>
      </c>
      <c r="F400" s="7">
        <v>0.90729628663028505</v>
      </c>
      <c r="G400" s="6" t="s">
        <v>38</v>
      </c>
      <c r="H400" s="6" t="s">
        <v>36</v>
      </c>
      <c r="I400" s="7">
        <v>1E-4</v>
      </c>
      <c r="J400" s="6">
        <v>4.0540000000000003</v>
      </c>
      <c r="K400" s="50" t="s">
        <v>164</v>
      </c>
    </row>
    <row r="401" spans="1:11" x14ac:dyDescent="0.3">
      <c r="A401" s="49">
        <v>9</v>
      </c>
      <c r="B401" s="6">
        <v>42185652</v>
      </c>
      <c r="C401" s="6" t="s">
        <v>3321</v>
      </c>
      <c r="D401" s="6" t="s">
        <v>1878</v>
      </c>
      <c r="E401" s="7">
        <v>5.0769999999999997E-5</v>
      </c>
      <c r="F401" s="7">
        <v>0.90729628663028505</v>
      </c>
      <c r="G401" s="6" t="s">
        <v>38</v>
      </c>
      <c r="H401" s="6" t="s">
        <v>39</v>
      </c>
      <c r="I401" s="6">
        <v>1</v>
      </c>
      <c r="J401" s="6">
        <v>-4.0519999999999996</v>
      </c>
      <c r="K401" s="50" t="s">
        <v>3028</v>
      </c>
    </row>
    <row r="402" spans="1:11" x14ac:dyDescent="0.3">
      <c r="A402" s="49">
        <v>7</v>
      </c>
      <c r="B402" s="6">
        <v>32071225</v>
      </c>
      <c r="C402" s="6" t="s">
        <v>3415</v>
      </c>
      <c r="D402" s="6" t="s">
        <v>1424</v>
      </c>
      <c r="E402" s="7">
        <v>5.092E-5</v>
      </c>
      <c r="F402" s="7">
        <v>0.90729628663028505</v>
      </c>
      <c r="G402" s="6" t="s">
        <v>36</v>
      </c>
      <c r="H402" s="6" t="s">
        <v>39</v>
      </c>
      <c r="I402" s="6">
        <v>0.99980000000000002</v>
      </c>
      <c r="J402" s="6">
        <v>-4.0510000000000002</v>
      </c>
      <c r="K402" s="50" t="s">
        <v>163</v>
      </c>
    </row>
    <row r="403" spans="1:11" x14ac:dyDescent="0.3">
      <c r="A403" s="49">
        <v>19</v>
      </c>
      <c r="B403" s="6">
        <v>40007337</v>
      </c>
      <c r="C403" s="6" t="s">
        <v>3416</v>
      </c>
      <c r="D403" s="6" t="s">
        <v>2306</v>
      </c>
      <c r="E403" s="7">
        <v>5.0989999999999998E-5</v>
      </c>
      <c r="F403" s="7">
        <v>0.90729628663028505</v>
      </c>
      <c r="G403" s="6" t="s">
        <v>38</v>
      </c>
      <c r="H403" s="6" t="s">
        <v>39</v>
      </c>
      <c r="I403" s="7">
        <v>1E-4</v>
      </c>
      <c r="J403" s="6">
        <v>4.0510000000000002</v>
      </c>
      <c r="K403" s="50" t="s">
        <v>154</v>
      </c>
    </row>
    <row r="404" spans="1:11" x14ac:dyDescent="0.3">
      <c r="A404" s="49">
        <v>12</v>
      </c>
      <c r="B404" s="6">
        <v>95257132</v>
      </c>
      <c r="C404" s="6" t="s">
        <v>3417</v>
      </c>
      <c r="D404" s="6" t="s">
        <v>2071</v>
      </c>
      <c r="E404" s="7">
        <v>5.113E-5</v>
      </c>
      <c r="F404" s="7">
        <v>0.90729628663028505</v>
      </c>
      <c r="G404" s="6" t="s">
        <v>38</v>
      </c>
      <c r="H404" s="6" t="s">
        <v>39</v>
      </c>
      <c r="I404" s="7">
        <v>1E-4</v>
      </c>
      <c r="J404" s="6">
        <v>4.05</v>
      </c>
      <c r="K404" s="50" t="s">
        <v>154</v>
      </c>
    </row>
    <row r="405" spans="1:11" x14ac:dyDescent="0.3">
      <c r="A405" s="49">
        <v>21</v>
      </c>
      <c r="B405" s="6">
        <v>46153081</v>
      </c>
      <c r="C405" s="6" t="s">
        <v>3306</v>
      </c>
      <c r="D405" s="6" t="s">
        <v>2469</v>
      </c>
      <c r="E405" s="7">
        <v>5.1220000000000001E-5</v>
      </c>
      <c r="F405" s="7">
        <v>0.90729628663028505</v>
      </c>
      <c r="G405" s="6" t="s">
        <v>38</v>
      </c>
      <c r="H405" s="6" t="s">
        <v>39</v>
      </c>
      <c r="I405" s="7">
        <v>8.9999999999999998E-4</v>
      </c>
      <c r="J405" s="6">
        <v>4.05</v>
      </c>
      <c r="K405" s="50" t="s">
        <v>171</v>
      </c>
    </row>
    <row r="406" spans="1:11" x14ac:dyDescent="0.3">
      <c r="A406" s="49">
        <v>2</v>
      </c>
      <c r="B406" s="6">
        <v>178684780</v>
      </c>
      <c r="C406" s="6" t="s">
        <v>3889</v>
      </c>
      <c r="D406" s="6" t="s">
        <v>1976</v>
      </c>
      <c r="E406" s="7">
        <v>5.1230000000000002E-5</v>
      </c>
      <c r="F406" s="7">
        <v>0.90729628663028505</v>
      </c>
      <c r="G406" s="6" t="s">
        <v>38</v>
      </c>
      <c r="H406" s="6" t="s">
        <v>39</v>
      </c>
      <c r="I406" s="6">
        <v>0.99929999999999997</v>
      </c>
      <c r="J406" s="6">
        <v>-4.05</v>
      </c>
      <c r="K406" s="50" t="s">
        <v>195</v>
      </c>
    </row>
    <row r="407" spans="1:11" x14ac:dyDescent="0.3">
      <c r="A407" s="49">
        <v>4</v>
      </c>
      <c r="B407" s="6">
        <v>99611445</v>
      </c>
      <c r="C407" s="6" t="s">
        <v>3890</v>
      </c>
      <c r="D407" s="6" t="s">
        <v>539</v>
      </c>
      <c r="E407" s="7">
        <v>5.1239999999999997E-5</v>
      </c>
      <c r="F407" s="7">
        <v>0.90729628663028505</v>
      </c>
      <c r="G407" s="6" t="s">
        <v>38</v>
      </c>
      <c r="H407" s="6" t="s">
        <v>39</v>
      </c>
      <c r="I407" s="6">
        <v>2.1600000000000001E-2</v>
      </c>
      <c r="J407" s="6">
        <v>-4.05</v>
      </c>
      <c r="K407" s="50" t="s">
        <v>150</v>
      </c>
    </row>
    <row r="408" spans="1:11" x14ac:dyDescent="0.3">
      <c r="A408" s="49">
        <v>3</v>
      </c>
      <c r="B408" s="6">
        <v>44568022</v>
      </c>
      <c r="C408" s="6" t="s">
        <v>3891</v>
      </c>
      <c r="D408" s="6" t="s">
        <v>2392</v>
      </c>
      <c r="E408" s="7">
        <v>5.1270000000000002E-5</v>
      </c>
      <c r="F408" s="7">
        <v>0.90729628663028505</v>
      </c>
      <c r="G408" s="6" t="s">
        <v>36</v>
      </c>
      <c r="H408" s="6" t="s">
        <v>39</v>
      </c>
      <c r="I408" s="7">
        <v>5.0000000000000001E-4</v>
      </c>
      <c r="J408" s="6">
        <v>4.05</v>
      </c>
      <c r="K408" s="50" t="s">
        <v>178</v>
      </c>
    </row>
    <row r="409" spans="1:11" x14ac:dyDescent="0.3">
      <c r="A409" s="49">
        <v>1</v>
      </c>
      <c r="B409" s="6">
        <v>229638204</v>
      </c>
      <c r="C409" s="6" t="s">
        <v>3892</v>
      </c>
      <c r="D409" s="6" t="s">
        <v>2612</v>
      </c>
      <c r="E409" s="7">
        <v>5.1490000000000003E-5</v>
      </c>
      <c r="F409" s="7">
        <v>0.90729628663028505</v>
      </c>
      <c r="G409" s="6" t="s">
        <v>37</v>
      </c>
      <c r="H409" s="6" t="s">
        <v>36</v>
      </c>
      <c r="I409" s="6">
        <v>0</v>
      </c>
      <c r="J409" s="6">
        <v>4.0490000000000004</v>
      </c>
      <c r="K409" s="50" t="s">
        <v>173</v>
      </c>
    </row>
    <row r="410" spans="1:11" x14ac:dyDescent="0.3">
      <c r="A410" s="49">
        <v>11</v>
      </c>
      <c r="B410" s="6">
        <v>3037998</v>
      </c>
      <c r="C410" s="6" t="s">
        <v>3419</v>
      </c>
      <c r="D410" s="6" t="s">
        <v>2253</v>
      </c>
      <c r="E410" s="7">
        <v>5.168E-5</v>
      </c>
      <c r="F410" s="7">
        <v>0.90729628663028505</v>
      </c>
      <c r="G410" s="6" t="s">
        <v>37</v>
      </c>
      <c r="H410" s="6" t="s">
        <v>36</v>
      </c>
      <c r="I410" s="6">
        <v>0</v>
      </c>
      <c r="J410" s="6">
        <v>4.048</v>
      </c>
      <c r="K410" s="50" t="s">
        <v>154</v>
      </c>
    </row>
    <row r="411" spans="1:11" x14ac:dyDescent="0.3">
      <c r="A411" s="49">
        <v>7</v>
      </c>
      <c r="B411" s="6">
        <v>151368780</v>
      </c>
      <c r="C411" s="6" t="s">
        <v>3420</v>
      </c>
      <c r="D411" s="6" t="s">
        <v>1937</v>
      </c>
      <c r="E411" s="7">
        <v>5.1829999999999997E-5</v>
      </c>
      <c r="F411" s="7">
        <v>0.90729628663028505</v>
      </c>
      <c r="G411" s="6" t="s">
        <v>37</v>
      </c>
      <c r="H411" s="6" t="s">
        <v>39</v>
      </c>
      <c r="I411" s="6">
        <v>0</v>
      </c>
      <c r="J411" s="6">
        <v>4.0469999999999997</v>
      </c>
      <c r="K411" s="50" t="s">
        <v>157</v>
      </c>
    </row>
    <row r="412" spans="1:11" x14ac:dyDescent="0.3">
      <c r="A412" s="49">
        <v>8</v>
      </c>
      <c r="B412" s="6">
        <v>132994789</v>
      </c>
      <c r="C412" s="6" t="s">
        <v>3370</v>
      </c>
      <c r="D412" s="6" t="s">
        <v>47</v>
      </c>
      <c r="E412" s="7">
        <v>5.1879999999999998E-5</v>
      </c>
      <c r="F412" s="7">
        <v>0.90729628663028505</v>
      </c>
      <c r="G412" s="6" t="s">
        <v>37</v>
      </c>
      <c r="H412" s="6" t="s">
        <v>36</v>
      </c>
      <c r="I412" s="7">
        <v>2.0000000000000001E-4</v>
      </c>
      <c r="J412" s="6">
        <v>4.0469999999999997</v>
      </c>
      <c r="K412" s="50" t="s">
        <v>171</v>
      </c>
    </row>
    <row r="413" spans="1:11" x14ac:dyDescent="0.3">
      <c r="A413" s="49">
        <v>16</v>
      </c>
      <c r="B413" s="6">
        <v>12570158</v>
      </c>
      <c r="C413" s="6" t="s">
        <v>3388</v>
      </c>
      <c r="D413" s="6" t="s">
        <v>774</v>
      </c>
      <c r="E413" s="7">
        <v>5.2040000000000003E-5</v>
      </c>
      <c r="F413" s="7">
        <v>0.90729628663028505</v>
      </c>
      <c r="G413" s="6" t="s">
        <v>38</v>
      </c>
      <c r="H413" s="6" t="s">
        <v>39</v>
      </c>
      <c r="I413" s="7">
        <v>2.0000000000000001E-4</v>
      </c>
      <c r="J413" s="6">
        <v>4.0460000000000003</v>
      </c>
      <c r="K413" s="50" t="s">
        <v>153</v>
      </c>
    </row>
    <row r="414" spans="1:11" x14ac:dyDescent="0.3">
      <c r="A414" s="49">
        <v>1</v>
      </c>
      <c r="B414" s="6">
        <v>43273131</v>
      </c>
      <c r="C414" s="6" t="s">
        <v>3422</v>
      </c>
      <c r="D414" s="6" t="s">
        <v>1138</v>
      </c>
      <c r="E414" s="7">
        <v>5.2120000000000002E-5</v>
      </c>
      <c r="F414" s="7">
        <v>0.90729628663028505</v>
      </c>
      <c r="G414" s="6" t="s">
        <v>38</v>
      </c>
      <c r="H414" s="6" t="s">
        <v>39</v>
      </c>
      <c r="I414" s="6">
        <v>0</v>
      </c>
      <c r="J414" s="6">
        <v>4.0460000000000003</v>
      </c>
      <c r="K414" s="50" t="s">
        <v>154</v>
      </c>
    </row>
    <row r="415" spans="1:11" x14ac:dyDescent="0.3">
      <c r="A415" s="49">
        <v>1</v>
      </c>
      <c r="B415" s="6">
        <v>167119365</v>
      </c>
      <c r="C415" s="6" t="s">
        <v>3893</v>
      </c>
      <c r="D415" s="6" t="s">
        <v>2719</v>
      </c>
      <c r="E415" s="7">
        <v>5.2160000000000002E-5</v>
      </c>
      <c r="F415" s="7">
        <v>0.90729628663028505</v>
      </c>
      <c r="G415" s="6" t="s">
        <v>38</v>
      </c>
      <c r="H415" s="6" t="s">
        <v>39</v>
      </c>
      <c r="I415" s="6">
        <v>0.99950000000000006</v>
      </c>
      <c r="J415" s="6">
        <v>-4.0460000000000003</v>
      </c>
      <c r="K415" s="50" t="s">
        <v>195</v>
      </c>
    </row>
    <row r="416" spans="1:11" x14ac:dyDescent="0.3">
      <c r="A416" s="49">
        <v>21</v>
      </c>
      <c r="B416" s="6">
        <v>39280114</v>
      </c>
      <c r="C416" s="6" t="s">
        <v>3176</v>
      </c>
      <c r="D416" s="6" t="s">
        <v>1822</v>
      </c>
      <c r="E416" s="7">
        <v>5.2670000000000002E-5</v>
      </c>
      <c r="F416" s="7">
        <v>0.90729628663028505</v>
      </c>
      <c r="G416" s="6" t="s">
        <v>38</v>
      </c>
      <c r="H416" s="6" t="s">
        <v>36</v>
      </c>
      <c r="I416" s="6">
        <v>0.42730000000000001</v>
      </c>
      <c r="J416" s="6">
        <v>4.0430000000000001</v>
      </c>
      <c r="K416" s="50" t="s">
        <v>196</v>
      </c>
    </row>
    <row r="417" spans="1:11" x14ac:dyDescent="0.3">
      <c r="A417" s="49">
        <v>1</v>
      </c>
      <c r="B417" s="6">
        <v>33368668</v>
      </c>
      <c r="C417" s="6" t="s">
        <v>3424</v>
      </c>
      <c r="D417" s="6" t="s">
        <v>1940</v>
      </c>
      <c r="E417" s="7">
        <v>5.2790000000000001E-5</v>
      </c>
      <c r="F417" s="7">
        <v>0.90729628663028505</v>
      </c>
      <c r="G417" s="6" t="s">
        <v>37</v>
      </c>
      <c r="H417" s="6" t="s">
        <v>36</v>
      </c>
      <c r="I417" s="6">
        <v>0</v>
      </c>
      <c r="J417" s="6">
        <v>4.0430000000000001</v>
      </c>
      <c r="K417" s="50" t="s">
        <v>157</v>
      </c>
    </row>
    <row r="418" spans="1:11" x14ac:dyDescent="0.3">
      <c r="A418" s="49">
        <v>19</v>
      </c>
      <c r="B418" s="6">
        <v>55377551</v>
      </c>
      <c r="C418" s="6" t="s">
        <v>3425</v>
      </c>
      <c r="D418" s="6" t="s">
        <v>1097</v>
      </c>
      <c r="E418" s="7">
        <v>5.2809999999999998E-5</v>
      </c>
      <c r="F418" s="7">
        <v>0.90729628663028505</v>
      </c>
      <c r="G418" s="6" t="s">
        <v>38</v>
      </c>
      <c r="H418" s="6" t="s">
        <v>39</v>
      </c>
      <c r="I418" s="6">
        <v>0</v>
      </c>
      <c r="J418" s="6">
        <v>4.0430000000000001</v>
      </c>
      <c r="K418" s="50" t="s">
        <v>164</v>
      </c>
    </row>
    <row r="419" spans="1:11" x14ac:dyDescent="0.3">
      <c r="A419" s="49">
        <v>1</v>
      </c>
      <c r="B419" s="6">
        <v>180824692</v>
      </c>
      <c r="C419" s="6" t="s">
        <v>3807</v>
      </c>
      <c r="D419" s="6" t="s">
        <v>2510</v>
      </c>
      <c r="E419" s="7">
        <v>5.291E-5</v>
      </c>
      <c r="F419" s="7">
        <v>0.90729628663028505</v>
      </c>
      <c r="G419" s="6" t="s">
        <v>38</v>
      </c>
      <c r="H419" s="6" t="s">
        <v>39</v>
      </c>
      <c r="I419" s="6">
        <v>0.99670000000000003</v>
      </c>
      <c r="J419" s="6">
        <v>-4.0419999999999998</v>
      </c>
      <c r="K419" s="50" t="s">
        <v>193</v>
      </c>
    </row>
    <row r="420" spans="1:11" x14ac:dyDescent="0.3">
      <c r="A420" s="49">
        <v>2</v>
      </c>
      <c r="B420" s="6">
        <v>202297833</v>
      </c>
      <c r="C420" s="6" t="s">
        <v>3426</v>
      </c>
      <c r="D420" s="6" t="s">
        <v>1942</v>
      </c>
      <c r="E420" s="7">
        <v>5.2960000000000001E-5</v>
      </c>
      <c r="F420" s="7">
        <v>0.90729628663028505</v>
      </c>
      <c r="G420" s="6" t="s">
        <v>37</v>
      </c>
      <c r="H420" s="6" t="s">
        <v>36</v>
      </c>
      <c r="I420" s="6">
        <v>1</v>
      </c>
      <c r="J420" s="6">
        <v>-4.0419999999999998</v>
      </c>
      <c r="K420" s="50" t="s">
        <v>162</v>
      </c>
    </row>
    <row r="421" spans="1:11" x14ac:dyDescent="0.3">
      <c r="A421" s="49">
        <v>21</v>
      </c>
      <c r="B421" s="6">
        <v>39202379</v>
      </c>
      <c r="C421" s="6" t="s">
        <v>3211</v>
      </c>
      <c r="D421" s="6" t="s">
        <v>1822</v>
      </c>
      <c r="E421" s="7">
        <v>5.2989999999999999E-5</v>
      </c>
      <c r="F421" s="7">
        <v>0.90729628663028505</v>
      </c>
      <c r="G421" s="6" t="s">
        <v>38</v>
      </c>
      <c r="H421" s="6" t="s">
        <v>39</v>
      </c>
      <c r="I421" s="6">
        <v>0.42630000000000001</v>
      </c>
      <c r="J421" s="6">
        <v>4.0419999999999998</v>
      </c>
      <c r="K421" s="50" t="s">
        <v>196</v>
      </c>
    </row>
    <row r="422" spans="1:11" x14ac:dyDescent="0.3">
      <c r="A422" s="49">
        <v>13</v>
      </c>
      <c r="B422" s="6">
        <v>42970585</v>
      </c>
      <c r="C422" s="6" t="s">
        <v>3543</v>
      </c>
      <c r="D422" s="6" t="s">
        <v>320</v>
      </c>
      <c r="E422" s="7">
        <v>5.304E-5</v>
      </c>
      <c r="F422" s="7">
        <v>0.90729628663028505</v>
      </c>
      <c r="G422" s="6" t="s">
        <v>38</v>
      </c>
      <c r="H422" s="6" t="s">
        <v>39</v>
      </c>
      <c r="I422" s="6">
        <v>1.1000000000000001E-3</v>
      </c>
      <c r="J422" s="6">
        <v>4.0419999999999998</v>
      </c>
      <c r="K422" s="50" t="s">
        <v>153</v>
      </c>
    </row>
    <row r="423" spans="1:11" x14ac:dyDescent="0.3">
      <c r="A423" s="49">
        <v>11</v>
      </c>
      <c r="B423" s="6">
        <v>67365452</v>
      </c>
      <c r="C423" s="6" t="s">
        <v>3428</v>
      </c>
      <c r="D423" s="6" t="s">
        <v>1943</v>
      </c>
      <c r="E423" s="7">
        <v>5.3220000000000002E-5</v>
      </c>
      <c r="F423" s="7">
        <v>0.90729628663028505</v>
      </c>
      <c r="G423" s="6" t="s">
        <v>37</v>
      </c>
      <c r="H423" s="6" t="s">
        <v>36</v>
      </c>
      <c r="I423" s="6">
        <v>1</v>
      </c>
      <c r="J423" s="6">
        <v>-4.0410000000000004</v>
      </c>
      <c r="K423" s="50" t="s">
        <v>162</v>
      </c>
    </row>
    <row r="424" spans="1:11" x14ac:dyDescent="0.3">
      <c r="A424" s="49">
        <v>16</v>
      </c>
      <c r="B424" s="6">
        <v>2262204</v>
      </c>
      <c r="C424" s="6" t="s">
        <v>3429</v>
      </c>
      <c r="D424" s="6" t="s">
        <v>2247</v>
      </c>
      <c r="E424" s="7">
        <v>5.3369999999999999E-5</v>
      </c>
      <c r="F424" s="7">
        <v>0.90729628663028505</v>
      </c>
      <c r="G424" s="6" t="s">
        <v>37</v>
      </c>
      <c r="H424" s="6" t="s">
        <v>36</v>
      </c>
      <c r="I424" s="6">
        <v>0.99990000000000001</v>
      </c>
      <c r="J424" s="6">
        <v>-4.04</v>
      </c>
      <c r="K424" s="50" t="s">
        <v>163</v>
      </c>
    </row>
    <row r="425" spans="1:11" x14ac:dyDescent="0.3">
      <c r="A425" s="49">
        <v>2</v>
      </c>
      <c r="B425" s="6">
        <v>191387309</v>
      </c>
      <c r="C425" s="6" t="s">
        <v>3894</v>
      </c>
      <c r="D425" s="6" t="s">
        <v>803</v>
      </c>
      <c r="E425" s="7">
        <v>5.3440000000000003E-5</v>
      </c>
      <c r="F425" s="7">
        <v>0.90729628663028505</v>
      </c>
      <c r="G425" s="6" t="s">
        <v>38</v>
      </c>
      <c r="H425" s="6" t="s">
        <v>39</v>
      </c>
      <c r="I425" s="6">
        <v>1</v>
      </c>
      <c r="J425" s="6">
        <v>-4.04</v>
      </c>
      <c r="K425" s="50" t="s">
        <v>3029</v>
      </c>
    </row>
    <row r="426" spans="1:11" x14ac:dyDescent="0.3">
      <c r="A426" s="49">
        <v>18</v>
      </c>
      <c r="B426" s="6">
        <v>48758161</v>
      </c>
      <c r="C426" s="6" t="s">
        <v>3432</v>
      </c>
      <c r="D426" s="6" t="s">
        <v>2241</v>
      </c>
      <c r="E426" s="7">
        <v>5.3489999999999998E-5</v>
      </c>
      <c r="F426" s="7">
        <v>0.90729628663028505</v>
      </c>
      <c r="G426" s="6" t="s">
        <v>37</v>
      </c>
      <c r="H426" s="6" t="s">
        <v>36</v>
      </c>
      <c r="I426" s="6">
        <v>0</v>
      </c>
      <c r="J426" s="6">
        <v>4.04</v>
      </c>
      <c r="K426" s="50" t="s">
        <v>154</v>
      </c>
    </row>
    <row r="427" spans="1:11" x14ac:dyDescent="0.3">
      <c r="A427" s="49">
        <v>1</v>
      </c>
      <c r="B427" s="6">
        <v>12828774</v>
      </c>
      <c r="C427" s="6" t="s">
        <v>3737</v>
      </c>
      <c r="D427" s="6" t="s">
        <v>2145</v>
      </c>
      <c r="E427" s="7">
        <v>5.3510000000000001E-5</v>
      </c>
      <c r="F427" s="7">
        <v>0.90729628663028505</v>
      </c>
      <c r="G427" s="6" t="s">
        <v>36</v>
      </c>
      <c r="H427" s="6" t="s">
        <v>39</v>
      </c>
      <c r="I427" s="7">
        <v>6.9999999999999999E-4</v>
      </c>
      <c r="J427" s="6">
        <v>4.04</v>
      </c>
      <c r="K427" s="50" t="s">
        <v>166</v>
      </c>
    </row>
    <row r="428" spans="1:11" x14ac:dyDescent="0.3">
      <c r="A428" s="49">
        <v>15</v>
      </c>
      <c r="B428" s="6">
        <v>79293771</v>
      </c>
      <c r="C428" s="6" t="s">
        <v>3436</v>
      </c>
      <c r="D428" s="6" t="s">
        <v>2425</v>
      </c>
      <c r="E428" s="7">
        <v>5.4020000000000001E-5</v>
      </c>
      <c r="F428" s="7">
        <v>0.90729628663028505</v>
      </c>
      <c r="G428" s="6" t="s">
        <v>38</v>
      </c>
      <c r="H428" s="6" t="s">
        <v>39</v>
      </c>
      <c r="I428" s="6">
        <v>0.99990000000000001</v>
      </c>
      <c r="J428" s="6">
        <v>-4.0380000000000003</v>
      </c>
      <c r="K428" s="50" t="s">
        <v>163</v>
      </c>
    </row>
    <row r="429" spans="1:11" x14ac:dyDescent="0.3">
      <c r="A429" s="49">
        <v>16</v>
      </c>
      <c r="B429" s="6">
        <v>67180304</v>
      </c>
      <c r="C429" s="6" t="s">
        <v>3437</v>
      </c>
      <c r="D429" s="6" t="s">
        <v>2228</v>
      </c>
      <c r="E429" s="7">
        <v>5.4530000000000001E-5</v>
      </c>
      <c r="F429" s="7">
        <v>0.90729628663028505</v>
      </c>
      <c r="G429" s="6" t="s">
        <v>37</v>
      </c>
      <c r="H429" s="6" t="s">
        <v>36</v>
      </c>
      <c r="I429" s="7">
        <v>5.0000000000000001E-4</v>
      </c>
      <c r="J429" s="6">
        <v>4.0350000000000001</v>
      </c>
      <c r="K429" s="50" t="s">
        <v>154</v>
      </c>
    </row>
    <row r="430" spans="1:11" x14ac:dyDescent="0.3">
      <c r="A430" s="49">
        <v>17</v>
      </c>
      <c r="B430" s="6">
        <v>81085575</v>
      </c>
      <c r="C430" s="6" t="s">
        <v>3341</v>
      </c>
      <c r="D430" s="6" t="s">
        <v>2299</v>
      </c>
      <c r="E430" s="7">
        <v>5.4799999999999997E-5</v>
      </c>
      <c r="F430" s="7">
        <v>0.90729628663028505</v>
      </c>
      <c r="G430" s="6" t="s">
        <v>37</v>
      </c>
      <c r="H430" s="6" t="s">
        <v>36</v>
      </c>
      <c r="I430" s="6">
        <v>0</v>
      </c>
      <c r="J430" s="6">
        <v>4.0339999999999998</v>
      </c>
      <c r="K430" s="50" t="s">
        <v>171</v>
      </c>
    </row>
    <row r="431" spans="1:11" x14ac:dyDescent="0.3">
      <c r="A431" s="49">
        <v>19</v>
      </c>
      <c r="B431" s="6">
        <v>14446631</v>
      </c>
      <c r="C431" s="6" t="s">
        <v>3438</v>
      </c>
      <c r="D431" s="6" t="s">
        <v>2385</v>
      </c>
      <c r="E431" s="7">
        <v>5.4799999999999997E-5</v>
      </c>
      <c r="F431" s="7">
        <v>0.90729628663028505</v>
      </c>
      <c r="G431" s="6" t="s">
        <v>37</v>
      </c>
      <c r="H431" s="6" t="s">
        <v>36</v>
      </c>
      <c r="I431" s="6">
        <v>0.99990000000000001</v>
      </c>
      <c r="J431" s="6">
        <v>-4.0339999999999998</v>
      </c>
      <c r="K431" s="50" t="s">
        <v>163</v>
      </c>
    </row>
    <row r="432" spans="1:11" x14ac:dyDescent="0.3">
      <c r="A432" s="49">
        <v>1</v>
      </c>
      <c r="B432" s="6">
        <v>156929183</v>
      </c>
      <c r="C432" s="6" t="s">
        <v>3231</v>
      </c>
      <c r="D432" s="6" t="s">
        <v>2330</v>
      </c>
      <c r="E432" s="7">
        <v>5.4809999999999999E-5</v>
      </c>
      <c r="F432" s="7">
        <v>0.90729628663028505</v>
      </c>
      <c r="G432" s="6" t="s">
        <v>37</v>
      </c>
      <c r="H432" s="6" t="s">
        <v>36</v>
      </c>
      <c r="I432" s="7">
        <v>1E-4</v>
      </c>
      <c r="J432" s="6">
        <v>4.0339999999999998</v>
      </c>
      <c r="K432" s="50" t="s">
        <v>172</v>
      </c>
    </row>
    <row r="433" spans="1:11" x14ac:dyDescent="0.3">
      <c r="A433" s="49">
        <v>12</v>
      </c>
      <c r="B433" s="6">
        <v>6330152</v>
      </c>
      <c r="C433" s="6" t="s">
        <v>3317</v>
      </c>
      <c r="D433" s="6" t="s">
        <v>822</v>
      </c>
      <c r="E433" s="7">
        <v>5.4889999999999998E-5</v>
      </c>
      <c r="F433" s="7">
        <v>0.90729628663028505</v>
      </c>
      <c r="G433" s="6" t="s">
        <v>36</v>
      </c>
      <c r="H433" s="6" t="s">
        <v>39</v>
      </c>
      <c r="I433" s="6">
        <v>0</v>
      </c>
      <c r="J433" s="6">
        <v>4.0339999999999998</v>
      </c>
      <c r="K433" s="50" t="s">
        <v>169</v>
      </c>
    </row>
    <row r="434" spans="1:11" x14ac:dyDescent="0.3">
      <c r="A434" s="49">
        <v>15</v>
      </c>
      <c r="B434" s="6">
        <v>100898128</v>
      </c>
      <c r="C434" s="6" t="s">
        <v>3441</v>
      </c>
      <c r="D434" s="6" t="s">
        <v>861</v>
      </c>
      <c r="E434" s="7">
        <v>5.5359999999999999E-5</v>
      </c>
      <c r="F434" s="7">
        <v>0.90729628663028505</v>
      </c>
      <c r="G434" s="6" t="s">
        <v>37</v>
      </c>
      <c r="H434" s="6" t="s">
        <v>36</v>
      </c>
      <c r="I434" s="6">
        <v>0</v>
      </c>
      <c r="J434" s="6">
        <v>4.032</v>
      </c>
      <c r="K434" s="50" t="s">
        <v>164</v>
      </c>
    </row>
    <row r="435" spans="1:11" x14ac:dyDescent="0.3">
      <c r="A435" s="49">
        <v>6</v>
      </c>
      <c r="B435" s="6">
        <v>135300548</v>
      </c>
      <c r="C435" s="6" t="s">
        <v>3442</v>
      </c>
      <c r="D435" s="6" t="s">
        <v>1946</v>
      </c>
      <c r="E435" s="7">
        <v>5.537E-5</v>
      </c>
      <c r="F435" s="7">
        <v>0.90729628663028505</v>
      </c>
      <c r="G435" s="6" t="s">
        <v>37</v>
      </c>
      <c r="H435" s="6" t="s">
        <v>36</v>
      </c>
      <c r="I435" s="6">
        <v>1</v>
      </c>
      <c r="J435" s="6">
        <v>-4.032</v>
      </c>
      <c r="K435" s="50" t="s">
        <v>162</v>
      </c>
    </row>
    <row r="436" spans="1:11" x14ac:dyDescent="0.3">
      <c r="A436" s="49">
        <v>3</v>
      </c>
      <c r="B436" s="6">
        <v>37319044</v>
      </c>
      <c r="C436" s="6" t="s">
        <v>3443</v>
      </c>
      <c r="D436" s="6" t="s">
        <v>460</v>
      </c>
      <c r="E436" s="7">
        <v>5.5460000000000001E-5</v>
      </c>
      <c r="F436" s="7">
        <v>0.90729628663028505</v>
      </c>
      <c r="G436" s="6" t="s">
        <v>37</v>
      </c>
      <c r="H436" s="6" t="s">
        <v>36</v>
      </c>
      <c r="I436" s="6">
        <v>0</v>
      </c>
      <c r="J436" s="6">
        <v>4.0309999999999997</v>
      </c>
      <c r="K436" s="50" t="s">
        <v>157</v>
      </c>
    </row>
    <row r="437" spans="1:11" x14ac:dyDescent="0.3">
      <c r="A437" s="49">
        <v>8</v>
      </c>
      <c r="B437" s="6">
        <v>28110334</v>
      </c>
      <c r="C437" s="6" t="s">
        <v>3390</v>
      </c>
      <c r="D437" s="6" t="s">
        <v>1147</v>
      </c>
      <c r="E437" s="7">
        <v>5.5609999999999998E-5</v>
      </c>
      <c r="F437" s="7">
        <v>0.90729628663028505</v>
      </c>
      <c r="G437" s="6" t="s">
        <v>38</v>
      </c>
      <c r="H437" s="6" t="s">
        <v>39</v>
      </c>
      <c r="I437" s="6">
        <v>1</v>
      </c>
      <c r="J437" s="6">
        <v>-4.0309999999999997</v>
      </c>
      <c r="K437" s="50" t="s">
        <v>186</v>
      </c>
    </row>
    <row r="438" spans="1:11" x14ac:dyDescent="0.3">
      <c r="A438" s="49">
        <v>19</v>
      </c>
      <c r="B438" s="6">
        <v>35807056</v>
      </c>
      <c r="C438" s="6" t="s">
        <v>3445</v>
      </c>
      <c r="D438" s="6" t="s">
        <v>767</v>
      </c>
      <c r="E438" s="7">
        <v>5.5789999999999999E-5</v>
      </c>
      <c r="F438" s="7">
        <v>0.90729628663028505</v>
      </c>
      <c r="G438" s="6" t="s">
        <v>48</v>
      </c>
      <c r="H438" s="6" t="s">
        <v>36</v>
      </c>
      <c r="I438" s="6">
        <v>0</v>
      </c>
      <c r="J438" s="6">
        <v>4.03</v>
      </c>
      <c r="K438" s="50" t="s">
        <v>154</v>
      </c>
    </row>
    <row r="439" spans="1:11" x14ac:dyDescent="0.3">
      <c r="A439" s="49">
        <v>5</v>
      </c>
      <c r="B439" s="6">
        <v>134855034</v>
      </c>
      <c r="C439" s="6" t="s">
        <v>3447</v>
      </c>
      <c r="D439" s="6" t="s">
        <v>1947</v>
      </c>
      <c r="E439" s="7">
        <v>5.6069999999999997E-5</v>
      </c>
      <c r="F439" s="7">
        <v>0.90729628663028505</v>
      </c>
      <c r="G439" s="6" t="s">
        <v>37</v>
      </c>
      <c r="H439" s="6" t="s">
        <v>36</v>
      </c>
      <c r="I439" s="6">
        <v>0</v>
      </c>
      <c r="J439" s="6">
        <v>4.0289999999999999</v>
      </c>
      <c r="K439" s="50" t="s">
        <v>157</v>
      </c>
    </row>
    <row r="440" spans="1:11" x14ac:dyDescent="0.3">
      <c r="A440" s="49">
        <v>11</v>
      </c>
      <c r="B440" s="6">
        <v>5841022</v>
      </c>
      <c r="C440" s="6" t="s">
        <v>3448</v>
      </c>
      <c r="D440" s="6" t="s">
        <v>553</v>
      </c>
      <c r="E440" s="7">
        <v>5.6100000000000002E-5</v>
      </c>
      <c r="F440" s="7">
        <v>0.90729628663028505</v>
      </c>
      <c r="G440" s="6" t="s">
        <v>36</v>
      </c>
      <c r="H440" s="6" t="s">
        <v>39</v>
      </c>
      <c r="I440" s="6">
        <v>0</v>
      </c>
      <c r="J440" s="6">
        <v>4.0289999999999999</v>
      </c>
      <c r="K440" s="50" t="s">
        <v>164</v>
      </c>
    </row>
    <row r="441" spans="1:11" x14ac:dyDescent="0.3">
      <c r="A441" s="49">
        <v>4</v>
      </c>
      <c r="B441" s="6">
        <v>165040620</v>
      </c>
      <c r="C441" s="6" t="s">
        <v>3449</v>
      </c>
      <c r="D441" s="6" t="s">
        <v>2159</v>
      </c>
      <c r="E441" s="7">
        <v>5.6239999999999997E-5</v>
      </c>
      <c r="F441" s="7">
        <v>0.90729628663028505</v>
      </c>
      <c r="G441" s="6" t="s">
        <v>37</v>
      </c>
      <c r="H441" s="6" t="s">
        <v>36</v>
      </c>
      <c r="I441" s="6">
        <v>1</v>
      </c>
      <c r="J441" s="6">
        <v>-4.0279999999999996</v>
      </c>
      <c r="K441" s="50" t="s">
        <v>163</v>
      </c>
    </row>
    <row r="442" spans="1:11" x14ac:dyDescent="0.3">
      <c r="A442" s="49">
        <v>6</v>
      </c>
      <c r="B442" s="6">
        <v>33205118</v>
      </c>
      <c r="C442" s="6" t="s">
        <v>3450</v>
      </c>
      <c r="D442" s="6" t="s">
        <v>1794</v>
      </c>
      <c r="E442" s="7">
        <v>5.6289999999999998E-5</v>
      </c>
      <c r="F442" s="7">
        <v>0.90729628663028505</v>
      </c>
      <c r="G442" s="6" t="s">
        <v>38</v>
      </c>
      <c r="H442" s="6" t="s">
        <v>39</v>
      </c>
      <c r="I442" s="6">
        <v>1</v>
      </c>
      <c r="J442" s="6">
        <v>-4.0279999999999996</v>
      </c>
      <c r="K442" s="50" t="s">
        <v>170</v>
      </c>
    </row>
    <row r="443" spans="1:11" x14ac:dyDescent="0.3">
      <c r="A443" s="49">
        <v>2</v>
      </c>
      <c r="B443" s="6">
        <v>27304868</v>
      </c>
      <c r="C443" s="6" t="s">
        <v>3452</v>
      </c>
      <c r="D443" s="6" t="s">
        <v>1948</v>
      </c>
      <c r="E443" s="7">
        <v>5.6499999999999998E-5</v>
      </c>
      <c r="F443" s="7">
        <v>0.90729628663028505</v>
      </c>
      <c r="G443" s="6" t="s">
        <v>38</v>
      </c>
      <c r="H443" s="6" t="s">
        <v>39</v>
      </c>
      <c r="I443" s="6">
        <v>0</v>
      </c>
      <c r="J443" s="6">
        <v>4.0270000000000001</v>
      </c>
      <c r="K443" s="50" t="s">
        <v>157</v>
      </c>
    </row>
    <row r="444" spans="1:11" x14ac:dyDescent="0.3">
      <c r="A444" s="49">
        <v>17</v>
      </c>
      <c r="B444" s="6">
        <v>45236037</v>
      </c>
      <c r="C444" s="6" t="s">
        <v>3895</v>
      </c>
      <c r="D444" s="6" t="s">
        <v>2327</v>
      </c>
      <c r="E444" s="7">
        <v>5.6530000000000003E-5</v>
      </c>
      <c r="F444" s="7">
        <v>0.90729628663028505</v>
      </c>
      <c r="G444" s="6" t="s">
        <v>38</v>
      </c>
      <c r="H444" s="6" t="s">
        <v>37</v>
      </c>
      <c r="I444" s="6">
        <v>4.9799999999999997E-2</v>
      </c>
      <c r="J444" s="6">
        <v>4.0270000000000001</v>
      </c>
      <c r="K444" s="50" t="s">
        <v>3030</v>
      </c>
    </row>
    <row r="445" spans="1:11" x14ac:dyDescent="0.3">
      <c r="A445" s="49">
        <v>4</v>
      </c>
      <c r="B445" s="6">
        <v>99207373</v>
      </c>
      <c r="C445" s="6" t="s">
        <v>3516</v>
      </c>
      <c r="D445" s="6" t="s">
        <v>2342</v>
      </c>
      <c r="E445" s="7">
        <v>5.6619999999999997E-5</v>
      </c>
      <c r="F445" s="7">
        <v>0.90729628663028505</v>
      </c>
      <c r="G445" s="6" t="s">
        <v>38</v>
      </c>
      <c r="H445" s="6" t="s">
        <v>39</v>
      </c>
      <c r="I445" s="6">
        <v>0.17050000000000001</v>
      </c>
      <c r="J445" s="6">
        <v>4.0259999999999998</v>
      </c>
      <c r="K445" s="50" t="s">
        <v>166</v>
      </c>
    </row>
    <row r="446" spans="1:11" x14ac:dyDescent="0.3">
      <c r="A446" s="49">
        <v>21</v>
      </c>
      <c r="B446" s="6">
        <v>37096488</v>
      </c>
      <c r="C446" s="6" t="s">
        <v>3453</v>
      </c>
      <c r="D446" s="6" t="s">
        <v>2782</v>
      </c>
      <c r="E446" s="7">
        <v>5.6929999999999999E-5</v>
      </c>
      <c r="F446" s="7">
        <v>0.90729628663028505</v>
      </c>
      <c r="G446" s="6" t="s">
        <v>38</v>
      </c>
      <c r="H446" s="6" t="s">
        <v>37</v>
      </c>
      <c r="I446" s="6">
        <v>0.99970000000000003</v>
      </c>
      <c r="J446" s="6">
        <v>-4.0250000000000004</v>
      </c>
      <c r="K446" s="50" t="s">
        <v>197</v>
      </c>
    </row>
    <row r="447" spans="1:11" x14ac:dyDescent="0.3">
      <c r="A447" s="49">
        <v>6</v>
      </c>
      <c r="B447" s="6">
        <v>33443408</v>
      </c>
      <c r="C447" s="6" t="s">
        <v>3814</v>
      </c>
      <c r="D447" s="6" t="s">
        <v>2497</v>
      </c>
      <c r="E447" s="7">
        <v>5.711E-5</v>
      </c>
      <c r="F447" s="7">
        <v>0.90729628663028505</v>
      </c>
      <c r="G447" s="6" t="s">
        <v>37</v>
      </c>
      <c r="H447" s="6" t="s">
        <v>36</v>
      </c>
      <c r="I447" s="6">
        <v>1.4E-3</v>
      </c>
      <c r="J447" s="6">
        <v>4.024</v>
      </c>
      <c r="K447" s="50" t="s">
        <v>167</v>
      </c>
    </row>
    <row r="448" spans="1:11" x14ac:dyDescent="0.3">
      <c r="A448" s="49">
        <v>1</v>
      </c>
      <c r="B448" s="6">
        <v>236552113</v>
      </c>
      <c r="C448" s="6" t="s">
        <v>3454</v>
      </c>
      <c r="D448" s="6" t="s">
        <v>2177</v>
      </c>
      <c r="E448" s="7">
        <v>5.7170000000000003E-5</v>
      </c>
      <c r="F448" s="7">
        <v>0.90729628663028505</v>
      </c>
      <c r="G448" s="6" t="s">
        <v>38</v>
      </c>
      <c r="H448" s="6" t="s">
        <v>39</v>
      </c>
      <c r="I448" s="6">
        <v>0.99980000000000002</v>
      </c>
      <c r="J448" s="6">
        <v>-4.024</v>
      </c>
      <c r="K448" s="50" t="s">
        <v>163</v>
      </c>
    </row>
    <row r="449" spans="1:11" x14ac:dyDescent="0.3">
      <c r="A449" s="49">
        <v>5</v>
      </c>
      <c r="B449" s="6">
        <v>151319077</v>
      </c>
      <c r="C449" s="6" t="s">
        <v>3384</v>
      </c>
      <c r="D449" s="6" t="s">
        <v>2036</v>
      </c>
      <c r="E449" s="7">
        <v>5.7299999999999997E-5</v>
      </c>
      <c r="F449" s="7">
        <v>0.90729628663028505</v>
      </c>
      <c r="G449" s="6" t="s">
        <v>37</v>
      </c>
      <c r="H449" s="6" t="s">
        <v>39</v>
      </c>
      <c r="I449" s="7">
        <v>2.0000000000000001E-4</v>
      </c>
      <c r="J449" s="6">
        <v>4.024</v>
      </c>
      <c r="K449" s="50" t="s">
        <v>160</v>
      </c>
    </row>
    <row r="450" spans="1:11" x14ac:dyDescent="0.3">
      <c r="A450" s="49">
        <v>19</v>
      </c>
      <c r="B450" s="6">
        <v>49139818</v>
      </c>
      <c r="C450" s="6" t="s">
        <v>3457</v>
      </c>
      <c r="D450" s="6" t="s">
        <v>848</v>
      </c>
      <c r="E450" s="7">
        <v>5.7519999999999998E-5</v>
      </c>
      <c r="F450" s="7">
        <v>0.90729628663028505</v>
      </c>
      <c r="G450" s="6" t="s">
        <v>38</v>
      </c>
      <c r="H450" s="6" t="s">
        <v>36</v>
      </c>
      <c r="I450" s="6">
        <v>0</v>
      </c>
      <c r="J450" s="6">
        <v>4.0229999999999997</v>
      </c>
      <c r="K450" s="50" t="s">
        <v>157</v>
      </c>
    </row>
    <row r="451" spans="1:11" x14ac:dyDescent="0.3">
      <c r="A451" s="49">
        <v>9</v>
      </c>
      <c r="B451" s="6">
        <v>33924035</v>
      </c>
      <c r="C451" s="6" t="s">
        <v>3458</v>
      </c>
      <c r="D451" s="6" t="s">
        <v>780</v>
      </c>
      <c r="E451" s="7">
        <v>5.7739999999999999E-5</v>
      </c>
      <c r="F451" s="7">
        <v>0.90729628663028505</v>
      </c>
      <c r="G451" s="6" t="s">
        <v>37</v>
      </c>
      <c r="H451" s="6" t="s">
        <v>36</v>
      </c>
      <c r="I451" s="7">
        <v>1E-4</v>
      </c>
      <c r="J451" s="6">
        <v>4.0220000000000002</v>
      </c>
      <c r="K451" s="50" t="s">
        <v>164</v>
      </c>
    </row>
    <row r="452" spans="1:11" x14ac:dyDescent="0.3">
      <c r="A452" s="49">
        <v>7</v>
      </c>
      <c r="B452" s="6">
        <v>24706098</v>
      </c>
      <c r="C452" s="6" t="s">
        <v>3896</v>
      </c>
      <c r="D452" s="6" t="s">
        <v>2395</v>
      </c>
      <c r="E452" s="7">
        <v>5.7949999999999999E-5</v>
      </c>
      <c r="F452" s="7">
        <v>0.90729628663028505</v>
      </c>
      <c r="G452" s="6" t="s">
        <v>37</v>
      </c>
      <c r="H452" s="6" t="s">
        <v>36</v>
      </c>
      <c r="I452" s="7">
        <v>5.0000000000000001E-4</v>
      </c>
      <c r="J452" s="6">
        <v>4.0209999999999999</v>
      </c>
      <c r="K452" s="50" t="s">
        <v>153</v>
      </c>
    </row>
    <row r="453" spans="1:11" x14ac:dyDescent="0.3">
      <c r="A453" s="49">
        <v>9</v>
      </c>
      <c r="B453" s="6">
        <v>124876972</v>
      </c>
      <c r="C453" s="6" t="s">
        <v>3460</v>
      </c>
      <c r="D453" s="6" t="s">
        <v>1746</v>
      </c>
      <c r="E453" s="7">
        <v>5.8029999999999998E-5</v>
      </c>
      <c r="F453" s="7">
        <v>0.90729628663028505</v>
      </c>
      <c r="G453" s="6" t="s">
        <v>38</v>
      </c>
      <c r="H453" s="6" t="s">
        <v>49</v>
      </c>
      <c r="I453" s="6">
        <v>0</v>
      </c>
      <c r="J453" s="6">
        <v>4.0209999999999999</v>
      </c>
      <c r="K453" s="50" t="s">
        <v>154</v>
      </c>
    </row>
    <row r="454" spans="1:11" x14ac:dyDescent="0.3">
      <c r="A454" s="49">
        <v>19</v>
      </c>
      <c r="B454" s="6">
        <v>16736598</v>
      </c>
      <c r="C454" s="6" t="s">
        <v>3461</v>
      </c>
      <c r="D454" s="6" t="s">
        <v>1365</v>
      </c>
      <c r="E454" s="7">
        <v>5.8100000000000003E-5</v>
      </c>
      <c r="F454" s="7">
        <v>0.90729628663028505</v>
      </c>
      <c r="G454" s="6" t="s">
        <v>37</v>
      </c>
      <c r="H454" s="6" t="s">
        <v>36</v>
      </c>
      <c r="I454" s="6">
        <v>0</v>
      </c>
      <c r="J454" s="6">
        <v>4.0199999999999996</v>
      </c>
      <c r="K454" s="50" t="s">
        <v>157</v>
      </c>
    </row>
    <row r="455" spans="1:11" x14ac:dyDescent="0.3">
      <c r="A455" s="49">
        <v>6</v>
      </c>
      <c r="B455" s="6">
        <v>25612666</v>
      </c>
      <c r="C455" s="6" t="s">
        <v>3398</v>
      </c>
      <c r="D455" s="6" t="s">
        <v>1198</v>
      </c>
      <c r="E455" s="7">
        <v>5.8180000000000002E-5</v>
      </c>
      <c r="F455" s="7">
        <v>0.90729628663028505</v>
      </c>
      <c r="G455" s="6" t="s">
        <v>38</v>
      </c>
      <c r="H455" s="6" t="s">
        <v>37</v>
      </c>
      <c r="I455" s="6">
        <v>0</v>
      </c>
      <c r="J455" s="6">
        <v>4.0199999999999996</v>
      </c>
      <c r="K455" s="50" t="s">
        <v>171</v>
      </c>
    </row>
    <row r="456" spans="1:11" x14ac:dyDescent="0.3">
      <c r="A456" s="49">
        <v>8</v>
      </c>
      <c r="B456" s="6">
        <v>116659028</v>
      </c>
      <c r="C456" s="6" t="s">
        <v>3340</v>
      </c>
      <c r="D456" s="6" t="s">
        <v>2077</v>
      </c>
      <c r="E456" s="7">
        <v>5.8400000000000003E-5</v>
      </c>
      <c r="F456" s="7">
        <v>0.90729628663028505</v>
      </c>
      <c r="G456" s="6" t="s">
        <v>39</v>
      </c>
      <c r="H456" s="6" t="s">
        <v>68</v>
      </c>
      <c r="I456" s="6">
        <v>0.99990000000000001</v>
      </c>
      <c r="J456" s="6">
        <v>-4.0190000000000001</v>
      </c>
      <c r="K456" s="50" t="s">
        <v>158</v>
      </c>
    </row>
    <row r="457" spans="1:11" x14ac:dyDescent="0.3">
      <c r="A457" s="49">
        <v>11</v>
      </c>
      <c r="B457" s="6">
        <v>119173996</v>
      </c>
      <c r="C457" s="6" t="s">
        <v>3897</v>
      </c>
      <c r="D457" s="6" t="s">
        <v>867</v>
      </c>
      <c r="E457" s="7">
        <v>5.872E-5</v>
      </c>
      <c r="F457" s="7">
        <v>0.90729628663028505</v>
      </c>
      <c r="G457" s="6" t="s">
        <v>37</v>
      </c>
      <c r="H457" s="6" t="s">
        <v>36</v>
      </c>
      <c r="I457" s="7">
        <v>2.0000000000000001E-4</v>
      </c>
      <c r="J457" s="6">
        <v>4.0179999999999998</v>
      </c>
      <c r="K457" s="50" t="s">
        <v>3031</v>
      </c>
    </row>
    <row r="458" spans="1:11" x14ac:dyDescent="0.3">
      <c r="A458" s="49">
        <v>11</v>
      </c>
      <c r="B458" s="6">
        <v>33645721</v>
      </c>
      <c r="C458" s="6" t="s">
        <v>3464</v>
      </c>
      <c r="D458" s="6" t="s">
        <v>1867</v>
      </c>
      <c r="E458" s="7">
        <v>5.914E-5</v>
      </c>
      <c r="F458" s="7">
        <v>0.90729628663028505</v>
      </c>
      <c r="G458" s="6" t="s">
        <v>37</v>
      </c>
      <c r="H458" s="6" t="s">
        <v>36</v>
      </c>
      <c r="I458" s="6">
        <v>0</v>
      </c>
      <c r="J458" s="6">
        <v>4.016</v>
      </c>
      <c r="K458" s="50" t="s">
        <v>157</v>
      </c>
    </row>
    <row r="459" spans="1:11" x14ac:dyDescent="0.3">
      <c r="A459" s="49">
        <v>5</v>
      </c>
      <c r="B459" s="6">
        <v>132932167</v>
      </c>
      <c r="C459" s="6" t="s">
        <v>3482</v>
      </c>
      <c r="D459" s="6" t="s">
        <v>782</v>
      </c>
      <c r="E459" s="7">
        <v>5.9200000000000002E-5</v>
      </c>
      <c r="F459" s="7">
        <v>0.90729628663028505</v>
      </c>
      <c r="G459" s="6" t="s">
        <v>38</v>
      </c>
      <c r="H459" s="6" t="s">
        <v>37</v>
      </c>
      <c r="I459" s="6">
        <v>0.83919999999999995</v>
      </c>
      <c r="J459" s="6">
        <v>4.016</v>
      </c>
      <c r="K459" s="50" t="s">
        <v>166</v>
      </c>
    </row>
    <row r="460" spans="1:11" x14ac:dyDescent="0.3">
      <c r="A460" s="49">
        <v>17</v>
      </c>
      <c r="B460" s="6">
        <v>35752597</v>
      </c>
      <c r="C460" s="6" t="s">
        <v>3465</v>
      </c>
      <c r="D460" s="6" t="s">
        <v>1130</v>
      </c>
      <c r="E460" s="7">
        <v>5.931E-5</v>
      </c>
      <c r="F460" s="7">
        <v>0.90729628663028505</v>
      </c>
      <c r="G460" s="6" t="s">
        <v>38</v>
      </c>
      <c r="H460" s="6" t="s">
        <v>39</v>
      </c>
      <c r="I460" s="6">
        <v>0</v>
      </c>
      <c r="J460" s="6">
        <v>4.016</v>
      </c>
      <c r="K460" s="50" t="s">
        <v>157</v>
      </c>
    </row>
    <row r="461" spans="1:11" x14ac:dyDescent="0.3">
      <c r="A461" s="49">
        <v>15</v>
      </c>
      <c r="B461" s="6">
        <v>61229203</v>
      </c>
      <c r="C461" s="6" t="s">
        <v>3467</v>
      </c>
      <c r="D461" s="6" t="s">
        <v>1775</v>
      </c>
      <c r="E461" s="7">
        <v>5.9509999999999998E-5</v>
      </c>
      <c r="F461" s="7">
        <v>0.90729628663028505</v>
      </c>
      <c r="G461" s="6" t="s">
        <v>37</v>
      </c>
      <c r="H461" s="6" t="s">
        <v>36</v>
      </c>
      <c r="I461" s="6">
        <v>0</v>
      </c>
      <c r="J461" s="6">
        <v>4.0149999999999997</v>
      </c>
      <c r="K461" s="50" t="s">
        <v>164</v>
      </c>
    </row>
    <row r="462" spans="1:11" x14ac:dyDescent="0.3">
      <c r="A462" s="49">
        <v>3</v>
      </c>
      <c r="B462" s="6">
        <v>122740812</v>
      </c>
      <c r="C462" s="6" t="s">
        <v>3470</v>
      </c>
      <c r="D462" s="6" t="s">
        <v>2312</v>
      </c>
      <c r="E462" s="7">
        <v>5.9759999999999997E-5</v>
      </c>
      <c r="F462" s="7">
        <v>0.90729628663028505</v>
      </c>
      <c r="G462" s="6" t="s">
        <v>38</v>
      </c>
      <c r="H462" s="6" t="s">
        <v>36</v>
      </c>
      <c r="I462" s="6">
        <v>0</v>
      </c>
      <c r="J462" s="6">
        <v>4.0140000000000002</v>
      </c>
      <c r="K462" s="50" t="s">
        <v>154</v>
      </c>
    </row>
    <row r="463" spans="1:11" x14ac:dyDescent="0.3">
      <c r="A463" s="49">
        <v>2</v>
      </c>
      <c r="B463" s="6">
        <v>213150271</v>
      </c>
      <c r="C463" s="6" t="s">
        <v>3405</v>
      </c>
      <c r="D463" s="6" t="s">
        <v>894</v>
      </c>
      <c r="E463" s="7">
        <v>5.9769999999999999E-5</v>
      </c>
      <c r="F463" s="7">
        <v>0.90729628663028505</v>
      </c>
      <c r="G463" s="6" t="s">
        <v>37</v>
      </c>
      <c r="H463" s="6" t="s">
        <v>39</v>
      </c>
      <c r="I463" s="7">
        <v>2.9999999999999997E-4</v>
      </c>
      <c r="J463" s="6">
        <v>4.0140000000000002</v>
      </c>
      <c r="K463" s="50" t="s">
        <v>171</v>
      </c>
    </row>
    <row r="464" spans="1:11" x14ac:dyDescent="0.3">
      <c r="A464" s="49">
        <v>4</v>
      </c>
      <c r="B464" s="6">
        <v>118318290</v>
      </c>
      <c r="C464" s="6" t="s">
        <v>3471</v>
      </c>
      <c r="D464" s="6" t="s">
        <v>1959</v>
      </c>
      <c r="E464" s="7">
        <v>5.9799999999999997E-5</v>
      </c>
      <c r="F464" s="7">
        <v>0.90729628663028505</v>
      </c>
      <c r="G464" s="6" t="s">
        <v>38</v>
      </c>
      <c r="H464" s="6" t="s">
        <v>39</v>
      </c>
      <c r="I464" s="6">
        <v>1</v>
      </c>
      <c r="J464" s="6">
        <v>-4.0140000000000002</v>
      </c>
      <c r="K464" s="50" t="s">
        <v>162</v>
      </c>
    </row>
    <row r="465" spans="1:11" x14ac:dyDescent="0.3">
      <c r="A465" s="49">
        <v>17</v>
      </c>
      <c r="B465" s="6">
        <v>41728133</v>
      </c>
      <c r="C465" s="6" t="s">
        <v>3472</v>
      </c>
      <c r="D465" s="6" t="s">
        <v>1960</v>
      </c>
      <c r="E465" s="7">
        <v>5.9880000000000003E-5</v>
      </c>
      <c r="F465" s="7">
        <v>0.90729628663028505</v>
      </c>
      <c r="G465" s="6" t="s">
        <v>38</v>
      </c>
      <c r="H465" s="6" t="s">
        <v>37</v>
      </c>
      <c r="I465" s="6">
        <v>1</v>
      </c>
      <c r="J465" s="6">
        <v>-4.0129999999999999</v>
      </c>
      <c r="K465" s="50" t="s">
        <v>162</v>
      </c>
    </row>
    <row r="466" spans="1:11" x14ac:dyDescent="0.3">
      <c r="A466" s="49">
        <v>16</v>
      </c>
      <c r="B466" s="6">
        <v>57642380</v>
      </c>
      <c r="C466" s="6" t="s">
        <v>3474</v>
      </c>
      <c r="D466" s="6" t="s">
        <v>996</v>
      </c>
      <c r="E466" s="7">
        <v>6.003E-5</v>
      </c>
      <c r="F466" s="7">
        <v>0.90729628663028505</v>
      </c>
      <c r="G466" s="6" t="s">
        <v>37</v>
      </c>
      <c r="H466" s="6" t="s">
        <v>36</v>
      </c>
      <c r="I466" s="7">
        <v>1E-4</v>
      </c>
      <c r="J466" s="6">
        <v>4.0129999999999999</v>
      </c>
      <c r="K466" s="50" t="s">
        <v>154</v>
      </c>
    </row>
    <row r="467" spans="1:11" x14ac:dyDescent="0.3">
      <c r="A467" s="49">
        <v>1</v>
      </c>
      <c r="B467" s="6">
        <v>155309807</v>
      </c>
      <c r="C467" s="6" t="s">
        <v>3475</v>
      </c>
      <c r="D467" s="6" t="s">
        <v>1961</v>
      </c>
      <c r="E467" s="7">
        <v>6.0059999999999998E-5</v>
      </c>
      <c r="F467" s="7">
        <v>0.90729628663028505</v>
      </c>
      <c r="G467" s="6" t="s">
        <v>37</v>
      </c>
      <c r="H467" s="6" t="s">
        <v>39</v>
      </c>
      <c r="I467" s="6">
        <v>0</v>
      </c>
      <c r="J467" s="6">
        <v>4.0129999999999999</v>
      </c>
      <c r="K467" s="50" t="s">
        <v>157</v>
      </c>
    </row>
    <row r="468" spans="1:11" x14ac:dyDescent="0.3">
      <c r="A468" s="49">
        <v>19</v>
      </c>
      <c r="B468" s="6">
        <v>50716448</v>
      </c>
      <c r="C468" s="6" t="s">
        <v>3477</v>
      </c>
      <c r="D468" s="6" t="s">
        <v>1377</v>
      </c>
      <c r="E468" s="7">
        <v>6.029E-5</v>
      </c>
      <c r="F468" s="7">
        <v>0.90729628663028505</v>
      </c>
      <c r="G468" s="6" t="s">
        <v>37</v>
      </c>
      <c r="H468" s="6" t="s">
        <v>36</v>
      </c>
      <c r="I468" s="6">
        <v>1</v>
      </c>
      <c r="J468" s="6">
        <v>-4.0119999999999996</v>
      </c>
      <c r="K468" s="50" t="s">
        <v>170</v>
      </c>
    </row>
    <row r="469" spans="1:11" x14ac:dyDescent="0.3">
      <c r="A469" s="49">
        <v>17</v>
      </c>
      <c r="B469" s="6">
        <v>80476463</v>
      </c>
      <c r="C469" s="6" t="s">
        <v>3674</v>
      </c>
      <c r="D469" s="6" t="s">
        <v>2417</v>
      </c>
      <c r="E469" s="7">
        <v>6.0430000000000002E-5</v>
      </c>
      <c r="F469" s="7">
        <v>0.90729628663028505</v>
      </c>
      <c r="G469" s="6" t="s">
        <v>36</v>
      </c>
      <c r="H469" s="6" t="s">
        <v>39</v>
      </c>
      <c r="I469" s="6">
        <v>0.99990000000000001</v>
      </c>
      <c r="J469" s="6">
        <v>-4.0110000000000001</v>
      </c>
      <c r="K469" s="50" t="s">
        <v>174</v>
      </c>
    </row>
    <row r="470" spans="1:11" x14ac:dyDescent="0.3">
      <c r="A470" s="49">
        <v>17</v>
      </c>
      <c r="B470" s="6">
        <v>2377958</v>
      </c>
      <c r="C470" s="6" t="s">
        <v>3478</v>
      </c>
      <c r="D470" s="6" t="s">
        <v>1928</v>
      </c>
      <c r="E470" s="7">
        <v>6.0609999999999997E-5</v>
      </c>
      <c r="F470" s="7">
        <v>0.90729628663028505</v>
      </c>
      <c r="G470" s="6" t="s">
        <v>37</v>
      </c>
      <c r="H470" s="6" t="s">
        <v>39</v>
      </c>
      <c r="I470" s="6">
        <v>0</v>
      </c>
      <c r="J470" s="6">
        <v>4.01</v>
      </c>
      <c r="K470" s="50" t="s">
        <v>157</v>
      </c>
    </row>
    <row r="471" spans="1:11" x14ac:dyDescent="0.3">
      <c r="A471" s="49">
        <v>17</v>
      </c>
      <c r="B471" s="6">
        <v>75979077</v>
      </c>
      <c r="C471" s="6" t="s">
        <v>3479</v>
      </c>
      <c r="D471" s="6" t="s">
        <v>2433</v>
      </c>
      <c r="E471" s="7">
        <v>6.0649999999999997E-5</v>
      </c>
      <c r="F471" s="7">
        <v>0.90729628663028505</v>
      </c>
      <c r="G471" s="6" t="s">
        <v>38</v>
      </c>
      <c r="H471" s="6" t="s">
        <v>39</v>
      </c>
      <c r="I471" s="6">
        <v>0</v>
      </c>
      <c r="J471" s="6">
        <v>4.01</v>
      </c>
      <c r="K471" s="50" t="s">
        <v>154</v>
      </c>
    </row>
    <row r="472" spans="1:11" x14ac:dyDescent="0.3">
      <c r="A472" s="49">
        <v>1</v>
      </c>
      <c r="B472" s="6">
        <v>184795563</v>
      </c>
      <c r="C472" s="6" t="s">
        <v>3410</v>
      </c>
      <c r="D472" s="6" t="s">
        <v>627</v>
      </c>
      <c r="E472" s="7">
        <v>6.067E-5</v>
      </c>
      <c r="F472" s="7">
        <v>0.90729628663028505</v>
      </c>
      <c r="G472" s="6" t="s">
        <v>38</v>
      </c>
      <c r="H472" s="6" t="s">
        <v>39</v>
      </c>
      <c r="I472" s="6">
        <v>0</v>
      </c>
      <c r="J472" s="6">
        <v>4.01</v>
      </c>
      <c r="K472" s="50" t="s">
        <v>160</v>
      </c>
    </row>
    <row r="473" spans="1:11" x14ac:dyDescent="0.3">
      <c r="A473" s="49">
        <v>12</v>
      </c>
      <c r="B473" s="6">
        <v>109246341</v>
      </c>
      <c r="C473" s="6" t="s">
        <v>3480</v>
      </c>
      <c r="D473" s="6" t="s">
        <v>1102</v>
      </c>
      <c r="E473" s="7">
        <v>6.0770000000000003E-5</v>
      </c>
      <c r="F473" s="7">
        <v>0.90729628663028505</v>
      </c>
      <c r="G473" s="6" t="s">
        <v>38</v>
      </c>
      <c r="H473" s="6" t="s">
        <v>36</v>
      </c>
      <c r="I473" s="6">
        <v>1</v>
      </c>
      <c r="J473" s="6">
        <v>-4.01</v>
      </c>
      <c r="K473" s="50" t="s">
        <v>162</v>
      </c>
    </row>
    <row r="474" spans="1:11" x14ac:dyDescent="0.3">
      <c r="A474" s="49">
        <v>3</v>
      </c>
      <c r="B474" s="6">
        <v>9377747</v>
      </c>
      <c r="C474" s="6" t="s">
        <v>3481</v>
      </c>
      <c r="D474" s="6" t="s">
        <v>1964</v>
      </c>
      <c r="E474" s="7">
        <v>6.0789999999999999E-5</v>
      </c>
      <c r="F474" s="7">
        <v>0.90729628663028505</v>
      </c>
      <c r="G474" s="6" t="s">
        <v>38</v>
      </c>
      <c r="H474" s="6" t="s">
        <v>36</v>
      </c>
      <c r="I474" s="6">
        <v>0</v>
      </c>
      <c r="J474" s="6">
        <v>4.01</v>
      </c>
      <c r="K474" s="50" t="s">
        <v>157</v>
      </c>
    </row>
    <row r="475" spans="1:11" x14ac:dyDescent="0.3">
      <c r="A475" s="49">
        <v>6</v>
      </c>
      <c r="B475" s="6">
        <v>87657917</v>
      </c>
      <c r="C475" s="6" t="s">
        <v>3287</v>
      </c>
      <c r="D475" s="6" t="s">
        <v>1101</v>
      </c>
      <c r="E475" s="7">
        <v>6.0829999999999999E-5</v>
      </c>
      <c r="F475" s="7">
        <v>0.90729628663028505</v>
      </c>
      <c r="G475" s="6" t="s">
        <v>38</v>
      </c>
      <c r="H475" s="6" t="s">
        <v>39</v>
      </c>
      <c r="I475" s="6">
        <v>0.92320000000000002</v>
      </c>
      <c r="J475" s="6">
        <v>-4.01</v>
      </c>
      <c r="K475" s="50" t="s">
        <v>177</v>
      </c>
    </row>
    <row r="476" spans="1:11" x14ac:dyDescent="0.3">
      <c r="A476" s="49">
        <v>19</v>
      </c>
      <c r="B476" s="6">
        <v>19652548</v>
      </c>
      <c r="C476" s="6" t="s">
        <v>3484</v>
      </c>
      <c r="D476" s="6" t="s">
        <v>1444</v>
      </c>
      <c r="E476" s="7">
        <v>6.1149999999999996E-5</v>
      </c>
      <c r="F476" s="7">
        <v>0.90729628663028505</v>
      </c>
      <c r="G476" s="6" t="s">
        <v>37</v>
      </c>
      <c r="H476" s="6" t="s">
        <v>36</v>
      </c>
      <c r="I476" s="6">
        <v>0</v>
      </c>
      <c r="J476" s="6">
        <v>4.008</v>
      </c>
      <c r="K476" s="50" t="s">
        <v>164</v>
      </c>
    </row>
    <row r="477" spans="1:11" x14ac:dyDescent="0.3">
      <c r="A477" s="49">
        <v>3</v>
      </c>
      <c r="B477" s="6">
        <v>141571099</v>
      </c>
      <c r="C477" s="6" t="s">
        <v>3406</v>
      </c>
      <c r="D477" s="6" t="s">
        <v>2134</v>
      </c>
      <c r="E477" s="7">
        <v>6.1169999999999999E-5</v>
      </c>
      <c r="F477" s="7">
        <v>0.90729628663028505</v>
      </c>
      <c r="G477" s="6" t="s">
        <v>38</v>
      </c>
      <c r="H477" s="6" t="s">
        <v>39</v>
      </c>
      <c r="I477" s="6">
        <v>0.99950000000000006</v>
      </c>
      <c r="J477" s="6">
        <v>-4.008</v>
      </c>
      <c r="K477" s="50" t="s">
        <v>186</v>
      </c>
    </row>
    <row r="478" spans="1:11" x14ac:dyDescent="0.3">
      <c r="A478" s="49">
        <v>9</v>
      </c>
      <c r="B478" s="6">
        <v>134139910</v>
      </c>
      <c r="C478" s="6" t="s">
        <v>3414</v>
      </c>
      <c r="D478" s="6" t="s">
        <v>365</v>
      </c>
      <c r="E478" s="7">
        <v>6.1370000000000004E-5</v>
      </c>
      <c r="F478" s="7">
        <v>0.90729628663028505</v>
      </c>
      <c r="G478" s="6" t="s">
        <v>37</v>
      </c>
      <c r="H478" s="6" t="s">
        <v>39</v>
      </c>
      <c r="I478" s="7">
        <v>2.9999999999999997E-4</v>
      </c>
      <c r="J478" s="6">
        <v>4.0069999999999997</v>
      </c>
      <c r="K478" s="50" t="s">
        <v>171</v>
      </c>
    </row>
    <row r="479" spans="1:11" x14ac:dyDescent="0.3">
      <c r="A479" s="49">
        <v>1</v>
      </c>
      <c r="B479" s="6">
        <v>150962901</v>
      </c>
      <c r="C479" s="6" t="s">
        <v>3392</v>
      </c>
      <c r="D479" s="6" t="s">
        <v>476</v>
      </c>
      <c r="E479" s="7">
        <v>6.143E-5</v>
      </c>
      <c r="F479" s="7">
        <v>0.90729628663028505</v>
      </c>
      <c r="G479" s="6" t="s">
        <v>38</v>
      </c>
      <c r="H479" s="6" t="s">
        <v>39</v>
      </c>
      <c r="I479" s="6">
        <v>0</v>
      </c>
      <c r="J479" s="6">
        <v>4.0069999999999997</v>
      </c>
      <c r="K479" s="50" t="s">
        <v>169</v>
      </c>
    </row>
    <row r="480" spans="1:11" x14ac:dyDescent="0.3">
      <c r="A480" s="49">
        <v>3</v>
      </c>
      <c r="B480" s="6">
        <v>11379893</v>
      </c>
      <c r="C480" s="6" t="s">
        <v>3486</v>
      </c>
      <c r="D480" s="6" t="s">
        <v>1968</v>
      </c>
      <c r="E480" s="7">
        <v>6.1509999999999999E-5</v>
      </c>
      <c r="F480" s="7">
        <v>0.90729628663028505</v>
      </c>
      <c r="G480" s="6" t="s">
        <v>37</v>
      </c>
      <c r="H480" s="6" t="s">
        <v>36</v>
      </c>
      <c r="I480" s="6">
        <v>1</v>
      </c>
      <c r="J480" s="6">
        <v>-4.0069999999999997</v>
      </c>
      <c r="K480" s="50" t="s">
        <v>162</v>
      </c>
    </row>
    <row r="481" spans="1:11" x14ac:dyDescent="0.3">
      <c r="A481" s="49">
        <v>15</v>
      </c>
      <c r="B481" s="6">
        <v>34884768</v>
      </c>
      <c r="C481" s="6" t="s">
        <v>3360</v>
      </c>
      <c r="D481" s="6" t="s">
        <v>755</v>
      </c>
      <c r="E481" s="7">
        <v>6.1810000000000006E-5</v>
      </c>
      <c r="F481" s="7">
        <v>0.90729628663028505</v>
      </c>
      <c r="G481" s="6" t="s">
        <v>37</v>
      </c>
      <c r="H481" s="6" t="s">
        <v>36</v>
      </c>
      <c r="I481" s="6">
        <v>1.8E-3</v>
      </c>
      <c r="J481" s="6">
        <v>4.0060000000000002</v>
      </c>
      <c r="K481" s="50" t="s">
        <v>172</v>
      </c>
    </row>
    <row r="482" spans="1:11" x14ac:dyDescent="0.3">
      <c r="A482" s="49">
        <v>12</v>
      </c>
      <c r="B482" s="6">
        <v>80669476</v>
      </c>
      <c r="C482" s="6" t="s">
        <v>3489</v>
      </c>
      <c r="D482" s="6" t="s">
        <v>1746</v>
      </c>
      <c r="E482" s="7">
        <v>6.1840000000000004E-5</v>
      </c>
      <c r="F482" s="7">
        <v>0.90729628663028505</v>
      </c>
      <c r="G482" s="6" t="s">
        <v>38</v>
      </c>
      <c r="H482" s="6" t="s">
        <v>49</v>
      </c>
      <c r="I482" s="6">
        <v>0</v>
      </c>
      <c r="J482" s="6">
        <v>4.0060000000000002</v>
      </c>
      <c r="K482" s="50" t="s">
        <v>157</v>
      </c>
    </row>
    <row r="483" spans="1:11" x14ac:dyDescent="0.3">
      <c r="A483" s="49">
        <v>18</v>
      </c>
      <c r="B483" s="6">
        <v>46024575</v>
      </c>
      <c r="C483" s="6" t="s">
        <v>3490</v>
      </c>
      <c r="D483" s="6" t="s">
        <v>676</v>
      </c>
      <c r="E483" s="7">
        <v>6.1929999999999998E-5</v>
      </c>
      <c r="F483" s="7">
        <v>0.90729628663028505</v>
      </c>
      <c r="G483" s="6" t="s">
        <v>38</v>
      </c>
      <c r="H483" s="6" t="s">
        <v>36</v>
      </c>
      <c r="I483" s="7">
        <v>2.9999999999999997E-4</v>
      </c>
      <c r="J483" s="6">
        <v>4.0049999999999999</v>
      </c>
      <c r="K483" s="50" t="s">
        <v>154</v>
      </c>
    </row>
    <row r="484" spans="1:11" x14ac:dyDescent="0.3">
      <c r="A484" s="49">
        <v>13</v>
      </c>
      <c r="B484" s="6">
        <v>23669021</v>
      </c>
      <c r="C484" s="6" t="s">
        <v>3491</v>
      </c>
      <c r="D484" s="6" t="s">
        <v>2328</v>
      </c>
      <c r="E484" s="7">
        <v>6.2269999999999998E-5</v>
      </c>
      <c r="F484" s="7">
        <v>0.90729628663028505</v>
      </c>
      <c r="G484" s="6" t="s">
        <v>38</v>
      </c>
      <c r="H484" s="6" t="s">
        <v>39</v>
      </c>
      <c r="I484" s="6">
        <v>1</v>
      </c>
      <c r="J484" s="6">
        <v>-4.0039999999999996</v>
      </c>
      <c r="K484" s="50" t="s">
        <v>163</v>
      </c>
    </row>
    <row r="485" spans="1:11" x14ac:dyDescent="0.3">
      <c r="A485" s="49">
        <v>11</v>
      </c>
      <c r="B485" s="6">
        <v>64355147</v>
      </c>
      <c r="C485" s="6" t="s">
        <v>3898</v>
      </c>
      <c r="D485" s="6" t="s">
        <v>247</v>
      </c>
      <c r="E485" s="7">
        <v>6.2370000000000001E-5</v>
      </c>
      <c r="F485" s="7">
        <v>0.90729628663028505</v>
      </c>
      <c r="G485" s="6" t="s">
        <v>38</v>
      </c>
      <c r="H485" s="6" t="s">
        <v>39</v>
      </c>
      <c r="I485" s="7">
        <v>4.0000000000000002E-4</v>
      </c>
      <c r="J485" s="6">
        <v>4.0039999999999996</v>
      </c>
      <c r="K485" s="50" t="s">
        <v>180</v>
      </c>
    </row>
    <row r="486" spans="1:11" x14ac:dyDescent="0.3">
      <c r="A486" s="49">
        <v>5</v>
      </c>
      <c r="B486" s="6">
        <v>132824365</v>
      </c>
      <c r="C486" s="6" t="s">
        <v>3427</v>
      </c>
      <c r="D486" s="6" t="s">
        <v>1768</v>
      </c>
      <c r="E486" s="7">
        <v>6.2490000000000006E-5</v>
      </c>
      <c r="F486" s="7">
        <v>0.90729628663028505</v>
      </c>
      <c r="G486" s="6" t="s">
        <v>37</v>
      </c>
      <c r="H486" s="6" t="s">
        <v>36</v>
      </c>
      <c r="I486" s="6">
        <v>0.14019999999999999</v>
      </c>
      <c r="J486" s="6">
        <v>-4.0030000000000001</v>
      </c>
      <c r="K486" s="50" t="s">
        <v>177</v>
      </c>
    </row>
    <row r="487" spans="1:11" x14ac:dyDescent="0.3">
      <c r="A487" s="49">
        <v>10</v>
      </c>
      <c r="B487" s="6">
        <v>114487898</v>
      </c>
      <c r="C487" s="6" t="s">
        <v>3493</v>
      </c>
      <c r="D487" s="6" t="s">
        <v>2197</v>
      </c>
      <c r="E487" s="7">
        <v>6.2529999999999999E-5</v>
      </c>
      <c r="F487" s="7">
        <v>0.90729628663028505</v>
      </c>
      <c r="G487" s="6" t="s">
        <v>36</v>
      </c>
      <c r="H487" s="6" t="s">
        <v>39</v>
      </c>
      <c r="I487" s="6">
        <v>0</v>
      </c>
      <c r="J487" s="6">
        <v>4.0030000000000001</v>
      </c>
      <c r="K487" s="50" t="s">
        <v>154</v>
      </c>
    </row>
    <row r="488" spans="1:11" x14ac:dyDescent="0.3">
      <c r="A488" s="49">
        <v>1</v>
      </c>
      <c r="B488" s="6">
        <v>26946058</v>
      </c>
      <c r="C488" s="6" t="s">
        <v>3494</v>
      </c>
      <c r="D488" s="6" t="s">
        <v>1786</v>
      </c>
      <c r="E488" s="7">
        <v>6.2539999999999994E-5</v>
      </c>
      <c r="F488" s="7">
        <v>0.90729628663028505</v>
      </c>
      <c r="G488" s="6" t="s">
        <v>37</v>
      </c>
      <c r="H488" s="6" t="s">
        <v>36</v>
      </c>
      <c r="I488" s="6">
        <v>0</v>
      </c>
      <c r="J488" s="6">
        <v>4.0030000000000001</v>
      </c>
      <c r="K488" s="50" t="s">
        <v>164</v>
      </c>
    </row>
    <row r="489" spans="1:11" x14ac:dyDescent="0.3">
      <c r="A489" s="49">
        <v>8</v>
      </c>
      <c r="B489" s="6">
        <v>143868330</v>
      </c>
      <c r="C489" s="6" t="s">
        <v>3899</v>
      </c>
      <c r="D489" s="6" t="s">
        <v>1381</v>
      </c>
      <c r="E489" s="7">
        <v>6.2619999999999993E-5</v>
      </c>
      <c r="F489" s="7">
        <v>0.90729628663028505</v>
      </c>
      <c r="G489" s="6" t="s">
        <v>38</v>
      </c>
      <c r="H489" s="6" t="s">
        <v>39</v>
      </c>
      <c r="I489" s="7">
        <v>5.0000000000000001E-4</v>
      </c>
      <c r="J489" s="6">
        <v>4.0030000000000001</v>
      </c>
      <c r="K489" s="50" t="s">
        <v>178</v>
      </c>
    </row>
    <row r="490" spans="1:11" x14ac:dyDescent="0.3">
      <c r="A490" s="49">
        <v>5</v>
      </c>
      <c r="B490" s="6">
        <v>1294107</v>
      </c>
      <c r="C490" s="6" t="s">
        <v>3822</v>
      </c>
      <c r="D490" s="6" t="s">
        <v>1105</v>
      </c>
      <c r="E490" s="7">
        <v>6.266E-5</v>
      </c>
      <c r="F490" s="7">
        <v>0.90729628663028505</v>
      </c>
      <c r="G490" s="6" t="s">
        <v>37</v>
      </c>
      <c r="H490" s="6" t="s">
        <v>36</v>
      </c>
      <c r="I490" s="7">
        <v>4.0000000000000002E-4</v>
      </c>
      <c r="J490" s="6">
        <v>4.0030000000000001</v>
      </c>
      <c r="K490" s="50" t="s">
        <v>167</v>
      </c>
    </row>
    <row r="491" spans="1:11" x14ac:dyDescent="0.3">
      <c r="A491" s="49">
        <v>17</v>
      </c>
      <c r="B491" s="6">
        <v>46923171</v>
      </c>
      <c r="C491" s="6" t="s">
        <v>3423</v>
      </c>
      <c r="D491" s="6" t="s">
        <v>1780</v>
      </c>
      <c r="E491" s="7">
        <v>6.2669999999999995E-5</v>
      </c>
      <c r="F491" s="7">
        <v>0.90729628663028505</v>
      </c>
      <c r="G491" s="6" t="s">
        <v>37</v>
      </c>
      <c r="H491" s="6" t="s">
        <v>36</v>
      </c>
      <c r="I491" s="6">
        <v>0</v>
      </c>
      <c r="J491" s="6">
        <v>4.0030000000000001</v>
      </c>
      <c r="K491" s="50" t="s">
        <v>3032</v>
      </c>
    </row>
    <row r="492" spans="1:11" x14ac:dyDescent="0.3">
      <c r="A492" s="49">
        <v>13</v>
      </c>
      <c r="B492" s="6">
        <v>32330870</v>
      </c>
      <c r="C492" s="6" t="s">
        <v>3495</v>
      </c>
      <c r="D492" s="6" t="s">
        <v>322</v>
      </c>
      <c r="E492" s="7">
        <v>6.2869999999999999E-5</v>
      </c>
      <c r="F492" s="7">
        <v>0.90729628663028505</v>
      </c>
      <c r="G492" s="6" t="s">
        <v>38</v>
      </c>
      <c r="H492" s="6" t="s">
        <v>39</v>
      </c>
      <c r="I492" s="6">
        <v>0</v>
      </c>
      <c r="J492" s="6">
        <v>4.0019999999999998</v>
      </c>
      <c r="K492" s="50" t="s">
        <v>157</v>
      </c>
    </row>
    <row r="493" spans="1:11" x14ac:dyDescent="0.3">
      <c r="A493" s="49">
        <v>5</v>
      </c>
      <c r="B493" s="6">
        <v>141366106</v>
      </c>
      <c r="C493" s="6" t="s">
        <v>3305</v>
      </c>
      <c r="D493" s="6" t="s">
        <v>329</v>
      </c>
      <c r="E493" s="7">
        <v>6.2910000000000006E-5</v>
      </c>
      <c r="F493" s="7">
        <v>0.90729628663028505</v>
      </c>
      <c r="G493" s="6" t="s">
        <v>38</v>
      </c>
      <c r="H493" s="6" t="s">
        <v>39</v>
      </c>
      <c r="I493" s="6">
        <v>0.99929999999999997</v>
      </c>
      <c r="J493" s="6">
        <v>-4.0019999999999998</v>
      </c>
      <c r="K493" s="50" t="s">
        <v>158</v>
      </c>
    </row>
    <row r="494" spans="1:11" x14ac:dyDescent="0.3">
      <c r="A494" s="49">
        <v>9</v>
      </c>
      <c r="B494" s="6">
        <v>95507937</v>
      </c>
      <c r="C494" s="6" t="s">
        <v>3496</v>
      </c>
      <c r="D494" s="6" t="s">
        <v>897</v>
      </c>
      <c r="E494" s="7">
        <v>6.2979999999999997E-5</v>
      </c>
      <c r="F494" s="7">
        <v>0.90729628663028505</v>
      </c>
      <c r="G494" s="6" t="s">
        <v>38</v>
      </c>
      <c r="H494" s="6" t="s">
        <v>36</v>
      </c>
      <c r="I494" s="7">
        <v>2.0000000000000001E-4</v>
      </c>
      <c r="J494" s="6">
        <v>4.0010000000000003</v>
      </c>
      <c r="K494" s="50" t="s">
        <v>154</v>
      </c>
    </row>
    <row r="495" spans="1:11" x14ac:dyDescent="0.3">
      <c r="A495" s="49">
        <v>16</v>
      </c>
      <c r="B495" s="6">
        <v>89508586</v>
      </c>
      <c r="C495" s="6" t="s">
        <v>3497</v>
      </c>
      <c r="D495" s="6" t="s">
        <v>620</v>
      </c>
      <c r="E495" s="7">
        <v>6.2990000000000005E-5</v>
      </c>
      <c r="F495" s="7">
        <v>0.90729628663028505</v>
      </c>
      <c r="G495" s="6" t="s">
        <v>38</v>
      </c>
      <c r="H495" s="6" t="s">
        <v>39</v>
      </c>
      <c r="I495" s="6">
        <v>0</v>
      </c>
      <c r="J495" s="6">
        <v>4.0010000000000003</v>
      </c>
      <c r="K495" s="50" t="s">
        <v>154</v>
      </c>
    </row>
    <row r="496" spans="1:11" x14ac:dyDescent="0.3">
      <c r="A496" s="49">
        <v>20</v>
      </c>
      <c r="B496" s="6">
        <v>56004253</v>
      </c>
      <c r="C496" s="6" t="s">
        <v>3498</v>
      </c>
      <c r="D496" s="6" t="s">
        <v>1971</v>
      </c>
      <c r="E496" s="7">
        <v>6.3170000000000007E-5</v>
      </c>
      <c r="F496" s="7">
        <v>0.90729628663028505</v>
      </c>
      <c r="G496" s="6" t="s">
        <v>38</v>
      </c>
      <c r="H496" s="6" t="s">
        <v>39</v>
      </c>
      <c r="I496" s="6">
        <v>0</v>
      </c>
      <c r="J496" s="6">
        <v>4.0010000000000003</v>
      </c>
      <c r="K496" s="50" t="s">
        <v>157</v>
      </c>
    </row>
    <row r="497" spans="1:11" x14ac:dyDescent="0.3">
      <c r="A497" s="49">
        <v>17</v>
      </c>
      <c r="B497" s="6">
        <v>64860383</v>
      </c>
      <c r="C497" s="6" t="s">
        <v>3499</v>
      </c>
      <c r="D497" s="6" t="s">
        <v>544</v>
      </c>
      <c r="E497" s="7">
        <v>6.3319999999999997E-5</v>
      </c>
      <c r="F497" s="7">
        <v>0.90729628663028505</v>
      </c>
      <c r="G497" s="6" t="s">
        <v>37</v>
      </c>
      <c r="H497" s="6" t="s">
        <v>36</v>
      </c>
      <c r="I497" s="6">
        <v>0</v>
      </c>
      <c r="J497" s="6">
        <v>4</v>
      </c>
      <c r="K497" s="50" t="s">
        <v>157</v>
      </c>
    </row>
    <row r="498" spans="1:11" x14ac:dyDescent="0.3">
      <c r="A498" s="49">
        <v>11</v>
      </c>
      <c r="B498" s="6">
        <v>3676347</v>
      </c>
      <c r="C498" s="6" t="s">
        <v>3500</v>
      </c>
      <c r="D498" s="6" t="s">
        <v>554</v>
      </c>
      <c r="E498" s="7">
        <v>6.3390000000000001E-5</v>
      </c>
      <c r="F498" s="7">
        <v>0.90729628663028505</v>
      </c>
      <c r="G498" s="6" t="s">
        <v>38</v>
      </c>
      <c r="H498" s="6" t="s">
        <v>39</v>
      </c>
      <c r="I498" s="6">
        <v>0</v>
      </c>
      <c r="J498" s="6">
        <v>4</v>
      </c>
      <c r="K498" s="50" t="s">
        <v>154</v>
      </c>
    </row>
    <row r="499" spans="1:11" x14ac:dyDescent="0.3">
      <c r="A499" s="49">
        <v>10</v>
      </c>
      <c r="B499" s="6">
        <v>15132892</v>
      </c>
      <c r="C499" s="6" t="s">
        <v>3502</v>
      </c>
      <c r="D499" s="6" t="s">
        <v>1973</v>
      </c>
      <c r="E499" s="7">
        <v>6.3479999999999995E-5</v>
      </c>
      <c r="F499" s="7">
        <v>0.90729628663028505</v>
      </c>
      <c r="G499" s="6" t="s">
        <v>37</v>
      </c>
      <c r="H499" s="6" t="s">
        <v>36</v>
      </c>
      <c r="I499" s="6">
        <v>0</v>
      </c>
      <c r="J499" s="6">
        <v>3.9990000000000001</v>
      </c>
      <c r="K499" s="50" t="s">
        <v>157</v>
      </c>
    </row>
    <row r="500" spans="1:11" x14ac:dyDescent="0.3">
      <c r="A500" s="49">
        <v>22</v>
      </c>
      <c r="B500" s="6">
        <v>17872038</v>
      </c>
      <c r="C500" s="6" t="s">
        <v>3824</v>
      </c>
      <c r="D500" s="6" t="s">
        <v>2269</v>
      </c>
      <c r="E500" s="7">
        <v>6.3479999999999995E-5</v>
      </c>
      <c r="F500" s="7">
        <v>0.90729628663028505</v>
      </c>
      <c r="G500" s="6" t="s">
        <v>38</v>
      </c>
      <c r="H500" s="6" t="s">
        <v>39</v>
      </c>
      <c r="I500" s="6">
        <v>2.3E-3</v>
      </c>
      <c r="J500" s="6">
        <v>-3.9990000000000001</v>
      </c>
      <c r="K500" s="50" t="s">
        <v>181</v>
      </c>
    </row>
    <row r="501" spans="1:11" x14ac:dyDescent="0.3">
      <c r="A501" s="49">
        <v>4</v>
      </c>
      <c r="B501" s="6">
        <v>99537616</v>
      </c>
      <c r="C501" s="6" t="s">
        <v>3900</v>
      </c>
      <c r="D501" s="6" t="s">
        <v>629</v>
      </c>
      <c r="E501" s="7">
        <v>6.3720000000000007E-5</v>
      </c>
      <c r="F501" s="7">
        <v>0.90729628663028505</v>
      </c>
      <c r="G501" s="6" t="s">
        <v>38</v>
      </c>
      <c r="H501" s="6" t="s">
        <v>39</v>
      </c>
      <c r="I501" s="6">
        <v>0.97909999999999997</v>
      </c>
      <c r="J501" s="6">
        <v>3.9990000000000001</v>
      </c>
      <c r="K501" s="50" t="s">
        <v>151</v>
      </c>
    </row>
    <row r="502" spans="1:11" x14ac:dyDescent="0.3">
      <c r="A502" s="49">
        <v>16</v>
      </c>
      <c r="B502" s="6">
        <v>69155825</v>
      </c>
      <c r="C502" s="6" t="s">
        <v>3503</v>
      </c>
      <c r="D502" s="6" t="s">
        <v>2324</v>
      </c>
      <c r="E502" s="7">
        <v>6.4170000000000004E-5</v>
      </c>
      <c r="F502" s="7">
        <v>0.90729628663028505</v>
      </c>
      <c r="G502" s="6" t="s">
        <v>38</v>
      </c>
      <c r="H502" s="6" t="s">
        <v>39</v>
      </c>
      <c r="I502" s="6">
        <v>1</v>
      </c>
      <c r="J502" s="6">
        <v>-3.9969999999999999</v>
      </c>
      <c r="K502" s="50" t="s">
        <v>163</v>
      </c>
    </row>
    <row r="503" spans="1:11" x14ac:dyDescent="0.3">
      <c r="A503" s="49">
        <v>4</v>
      </c>
      <c r="B503" s="6">
        <v>99127263</v>
      </c>
      <c r="C503" s="6" t="s">
        <v>3901</v>
      </c>
      <c r="D503" s="6" t="s">
        <v>2205</v>
      </c>
      <c r="E503" s="7">
        <v>6.4259999999999998E-5</v>
      </c>
      <c r="F503" s="7">
        <v>0.90729628663028505</v>
      </c>
      <c r="G503" s="6" t="s">
        <v>37</v>
      </c>
      <c r="H503" s="6" t="s">
        <v>36</v>
      </c>
      <c r="I503" s="6">
        <v>0.2989</v>
      </c>
      <c r="J503" s="6">
        <v>3.9969999999999999</v>
      </c>
      <c r="K503" s="50" t="s">
        <v>194</v>
      </c>
    </row>
    <row r="504" spans="1:11" x14ac:dyDescent="0.3">
      <c r="A504" s="49">
        <v>11</v>
      </c>
      <c r="B504" s="6">
        <v>65965765</v>
      </c>
      <c r="C504" s="6" t="s">
        <v>3434</v>
      </c>
      <c r="D504" s="6" t="s">
        <v>1789</v>
      </c>
      <c r="E504" s="7">
        <v>6.4319999999999994E-5</v>
      </c>
      <c r="F504" s="7">
        <v>0.90729628663028505</v>
      </c>
      <c r="G504" s="6" t="s">
        <v>38</v>
      </c>
      <c r="H504" s="6" t="s">
        <v>39</v>
      </c>
      <c r="I504" s="6">
        <v>0</v>
      </c>
      <c r="J504" s="6">
        <v>3.996</v>
      </c>
      <c r="K504" s="50" t="s">
        <v>3032</v>
      </c>
    </row>
    <row r="505" spans="1:11" x14ac:dyDescent="0.3">
      <c r="A505" s="49">
        <v>12</v>
      </c>
      <c r="B505" s="6">
        <v>102197457</v>
      </c>
      <c r="C505" s="6" t="s">
        <v>3504</v>
      </c>
      <c r="D505" s="6" t="s">
        <v>1426</v>
      </c>
      <c r="E505" s="7">
        <v>6.4350000000000006E-5</v>
      </c>
      <c r="F505" s="7">
        <v>0.90729628663028505</v>
      </c>
      <c r="G505" s="6" t="s">
        <v>37</v>
      </c>
      <c r="H505" s="6" t="s">
        <v>36</v>
      </c>
      <c r="I505" s="6">
        <v>0</v>
      </c>
      <c r="J505" s="6">
        <v>3.996</v>
      </c>
      <c r="K505" s="50" t="s">
        <v>157</v>
      </c>
    </row>
    <row r="506" spans="1:11" x14ac:dyDescent="0.3">
      <c r="A506" s="49">
        <v>3</v>
      </c>
      <c r="B506" s="6">
        <v>120186821</v>
      </c>
      <c r="C506" s="6" t="s">
        <v>3902</v>
      </c>
      <c r="D506" s="6" t="s">
        <v>2434</v>
      </c>
      <c r="E506" s="7">
        <v>6.444E-5</v>
      </c>
      <c r="F506" s="7">
        <v>0.90729628663028505</v>
      </c>
      <c r="G506" s="6" t="s">
        <v>38</v>
      </c>
      <c r="H506" s="6" t="s">
        <v>36</v>
      </c>
      <c r="I506" s="7">
        <v>8.0000000000000004E-4</v>
      </c>
      <c r="J506" s="6">
        <v>3.996</v>
      </c>
      <c r="K506" s="50" t="s">
        <v>151</v>
      </c>
    </row>
    <row r="507" spans="1:11" x14ac:dyDescent="0.3">
      <c r="A507" s="49">
        <v>14</v>
      </c>
      <c r="B507" s="6">
        <v>91160320</v>
      </c>
      <c r="C507" s="6" t="s">
        <v>3505</v>
      </c>
      <c r="D507" s="6" t="s">
        <v>2226</v>
      </c>
      <c r="E507" s="7">
        <v>6.4529999999999994E-5</v>
      </c>
      <c r="F507" s="7">
        <v>0.90729628663028505</v>
      </c>
      <c r="G507" s="6" t="s">
        <v>37</v>
      </c>
      <c r="H507" s="6" t="s">
        <v>36</v>
      </c>
      <c r="I507" s="6">
        <v>0</v>
      </c>
      <c r="J507" s="6">
        <v>3.996</v>
      </c>
      <c r="K507" s="50" t="s">
        <v>154</v>
      </c>
    </row>
    <row r="508" spans="1:11" x14ac:dyDescent="0.3">
      <c r="A508" s="49">
        <v>7</v>
      </c>
      <c r="B508" s="6">
        <v>120464022</v>
      </c>
      <c r="C508" s="6" t="s">
        <v>3501</v>
      </c>
      <c r="D508" s="6" t="s">
        <v>1419</v>
      </c>
      <c r="E508" s="7">
        <v>6.4599999999999998E-5</v>
      </c>
      <c r="F508" s="7">
        <v>0.90729628663028505</v>
      </c>
      <c r="G508" s="6" t="s">
        <v>37</v>
      </c>
      <c r="H508" s="6" t="s">
        <v>39</v>
      </c>
      <c r="I508" s="6">
        <v>0.88759999999999994</v>
      </c>
      <c r="J508" s="6">
        <v>3.9950000000000001</v>
      </c>
      <c r="K508" s="50" t="s">
        <v>151</v>
      </c>
    </row>
    <row r="509" spans="1:11" x14ac:dyDescent="0.3">
      <c r="A509" s="49">
        <v>3</v>
      </c>
      <c r="B509" s="6">
        <v>14728646</v>
      </c>
      <c r="C509" s="6" t="s">
        <v>3506</v>
      </c>
      <c r="D509" s="6" t="s">
        <v>932</v>
      </c>
      <c r="E509" s="7">
        <v>6.4629999999999996E-5</v>
      </c>
      <c r="F509" s="7">
        <v>0.90729628663028505</v>
      </c>
      <c r="G509" s="6" t="s">
        <v>38</v>
      </c>
      <c r="H509" s="6" t="s">
        <v>39</v>
      </c>
      <c r="I509" s="7">
        <v>1E-4</v>
      </c>
      <c r="J509" s="6">
        <v>3.9950000000000001</v>
      </c>
      <c r="K509" s="50" t="s">
        <v>154</v>
      </c>
    </row>
    <row r="510" spans="1:11" x14ac:dyDescent="0.3">
      <c r="A510" s="49">
        <v>12</v>
      </c>
      <c r="B510" s="6">
        <v>123820671</v>
      </c>
      <c r="C510" s="6" t="s">
        <v>3507</v>
      </c>
      <c r="D510" s="6" t="s">
        <v>1977</v>
      </c>
      <c r="E510" s="7">
        <v>6.4739999999999993E-5</v>
      </c>
      <c r="F510" s="7">
        <v>0.90729628663028505</v>
      </c>
      <c r="G510" s="6" t="s">
        <v>37</v>
      </c>
      <c r="H510" s="6" t="s">
        <v>39</v>
      </c>
      <c r="I510" s="6">
        <v>1</v>
      </c>
      <c r="J510" s="6">
        <v>-3.9950000000000001</v>
      </c>
      <c r="K510" s="50" t="s">
        <v>162</v>
      </c>
    </row>
    <row r="511" spans="1:11" x14ac:dyDescent="0.3">
      <c r="A511" s="49">
        <v>2</v>
      </c>
      <c r="B511" s="6">
        <v>96699026</v>
      </c>
      <c r="C511" s="6" t="s">
        <v>3508</v>
      </c>
      <c r="D511" s="6" t="s">
        <v>2303</v>
      </c>
      <c r="E511" s="7">
        <v>6.4750000000000002E-5</v>
      </c>
      <c r="F511" s="7">
        <v>0.90729628663028505</v>
      </c>
      <c r="G511" s="6" t="s">
        <v>37</v>
      </c>
      <c r="H511" s="6" t="s">
        <v>36</v>
      </c>
      <c r="I511" s="6">
        <v>0</v>
      </c>
      <c r="J511" s="6">
        <v>3.9950000000000001</v>
      </c>
      <c r="K511" s="50" t="s">
        <v>154</v>
      </c>
    </row>
    <row r="512" spans="1:11" x14ac:dyDescent="0.3">
      <c r="A512" s="49">
        <v>8</v>
      </c>
      <c r="B512" s="6">
        <v>30684045</v>
      </c>
      <c r="C512" s="6" t="s">
        <v>3509</v>
      </c>
      <c r="D512" s="6" t="s">
        <v>1151</v>
      </c>
      <c r="E512" s="7">
        <v>6.4989999999999999E-5</v>
      </c>
      <c r="F512" s="7">
        <v>0.90729628663028505</v>
      </c>
      <c r="G512" s="6" t="s">
        <v>37</v>
      </c>
      <c r="H512" s="6" t="s">
        <v>39</v>
      </c>
      <c r="I512" s="6">
        <v>1</v>
      </c>
      <c r="J512" s="6">
        <v>-3.9940000000000002</v>
      </c>
      <c r="K512" s="50" t="s">
        <v>162</v>
      </c>
    </row>
    <row r="513" spans="1:11" x14ac:dyDescent="0.3">
      <c r="A513" s="49">
        <v>16</v>
      </c>
      <c r="B513" s="6">
        <v>29796808</v>
      </c>
      <c r="C513" s="6" t="s">
        <v>3510</v>
      </c>
      <c r="D513" s="6" t="s">
        <v>1746</v>
      </c>
      <c r="E513" s="7">
        <v>6.5040000000000001E-5</v>
      </c>
      <c r="F513" s="7">
        <v>0.90729628663028505</v>
      </c>
      <c r="G513" s="6" t="s">
        <v>39</v>
      </c>
      <c r="H513" s="6" t="s">
        <v>43</v>
      </c>
      <c r="I513" s="6">
        <v>0</v>
      </c>
      <c r="J513" s="6">
        <v>3.9940000000000002</v>
      </c>
      <c r="K513" s="50" t="s">
        <v>164</v>
      </c>
    </row>
    <row r="514" spans="1:11" x14ac:dyDescent="0.3">
      <c r="A514" s="49">
        <v>8</v>
      </c>
      <c r="B514" s="6">
        <v>144390704</v>
      </c>
      <c r="C514" s="6" t="s">
        <v>3511</v>
      </c>
      <c r="D514" s="6" t="s">
        <v>1629</v>
      </c>
      <c r="E514" s="7">
        <v>6.5359999999999998E-5</v>
      </c>
      <c r="F514" s="7">
        <v>0.90729628663028505</v>
      </c>
      <c r="G514" s="6" t="s">
        <v>36</v>
      </c>
      <c r="H514" s="6" t="s">
        <v>39</v>
      </c>
      <c r="I514" s="6">
        <v>1</v>
      </c>
      <c r="J514" s="6">
        <v>-3.9929999999999999</v>
      </c>
      <c r="K514" s="50" t="s">
        <v>162</v>
      </c>
    </row>
    <row r="515" spans="1:11" x14ac:dyDescent="0.3">
      <c r="A515" s="49">
        <v>1</v>
      </c>
      <c r="B515" s="6">
        <v>232471621</v>
      </c>
      <c r="C515" s="6" t="s">
        <v>3512</v>
      </c>
      <c r="D515" s="6" t="s">
        <v>2002</v>
      </c>
      <c r="E515" s="7">
        <v>6.5419999999999994E-5</v>
      </c>
      <c r="F515" s="7">
        <v>0.90729628663028505</v>
      </c>
      <c r="G515" s="6" t="s">
        <v>37</v>
      </c>
      <c r="H515" s="6" t="s">
        <v>39</v>
      </c>
      <c r="I515" s="6">
        <v>0.99970000000000003</v>
      </c>
      <c r="J515" s="6">
        <v>-3.992</v>
      </c>
      <c r="K515" s="50" t="s">
        <v>163</v>
      </c>
    </row>
    <row r="516" spans="1:11" x14ac:dyDescent="0.3">
      <c r="A516" s="49">
        <v>7</v>
      </c>
      <c r="B516" s="6">
        <v>123627271</v>
      </c>
      <c r="C516" s="6" t="s">
        <v>3513</v>
      </c>
      <c r="D516" s="6" t="s">
        <v>2271</v>
      </c>
      <c r="E516" s="7">
        <v>6.5590000000000001E-5</v>
      </c>
      <c r="F516" s="7">
        <v>0.90729628663028505</v>
      </c>
      <c r="G516" s="6" t="s">
        <v>38</v>
      </c>
      <c r="H516" s="6" t="s">
        <v>39</v>
      </c>
      <c r="I516" s="6">
        <v>0</v>
      </c>
      <c r="J516" s="6">
        <v>3.992</v>
      </c>
      <c r="K516" s="50" t="s">
        <v>154</v>
      </c>
    </row>
    <row r="517" spans="1:11" x14ac:dyDescent="0.3">
      <c r="A517" s="49">
        <v>6</v>
      </c>
      <c r="B517" s="6">
        <v>132779444</v>
      </c>
      <c r="C517" s="6" t="s">
        <v>3514</v>
      </c>
      <c r="D517" s="6" t="s">
        <v>1460</v>
      </c>
      <c r="E517" s="7">
        <v>6.5690000000000003E-5</v>
      </c>
      <c r="F517" s="7">
        <v>0.90729628663028505</v>
      </c>
      <c r="G517" s="6" t="s">
        <v>37</v>
      </c>
      <c r="H517" s="6" t="s">
        <v>36</v>
      </c>
      <c r="I517" s="6">
        <v>0</v>
      </c>
      <c r="J517" s="6">
        <v>3.9910000000000001</v>
      </c>
      <c r="K517" s="50" t="s">
        <v>164</v>
      </c>
    </row>
    <row r="518" spans="1:11" x14ac:dyDescent="0.3">
      <c r="A518" s="49">
        <v>21</v>
      </c>
      <c r="B518" s="6">
        <v>44440951</v>
      </c>
      <c r="C518" s="6" t="s">
        <v>3515</v>
      </c>
      <c r="D518" s="6" t="s">
        <v>1980</v>
      </c>
      <c r="E518" s="7">
        <v>6.5699999999999998E-5</v>
      </c>
      <c r="F518" s="7">
        <v>0.90729628663028505</v>
      </c>
      <c r="G518" s="6" t="s">
        <v>38</v>
      </c>
      <c r="H518" s="6" t="s">
        <v>39</v>
      </c>
      <c r="I518" s="6">
        <v>0</v>
      </c>
      <c r="J518" s="6">
        <v>3.9910000000000001</v>
      </c>
      <c r="K518" s="50" t="s">
        <v>157</v>
      </c>
    </row>
    <row r="519" spans="1:11" x14ac:dyDescent="0.3">
      <c r="A519" s="49">
        <v>9</v>
      </c>
      <c r="B519" s="6">
        <v>35606216</v>
      </c>
      <c r="C519" s="6" t="s">
        <v>3517</v>
      </c>
      <c r="D519" s="6" t="s">
        <v>1983</v>
      </c>
      <c r="E519" s="7">
        <v>6.5770000000000002E-5</v>
      </c>
      <c r="F519" s="7">
        <v>0.90729628663028505</v>
      </c>
      <c r="G519" s="6" t="s">
        <v>38</v>
      </c>
      <c r="H519" s="6" t="s">
        <v>39</v>
      </c>
      <c r="I519" s="6">
        <v>1</v>
      </c>
      <c r="J519" s="6">
        <v>-3.9910000000000001</v>
      </c>
      <c r="K519" s="50" t="s">
        <v>162</v>
      </c>
    </row>
    <row r="520" spans="1:11" x14ac:dyDescent="0.3">
      <c r="A520" s="49">
        <v>8</v>
      </c>
      <c r="B520" s="6">
        <v>37698645</v>
      </c>
      <c r="C520" s="6" t="s">
        <v>3518</v>
      </c>
      <c r="D520" s="6" t="s">
        <v>527</v>
      </c>
      <c r="E520" s="7">
        <v>6.5850000000000001E-5</v>
      </c>
      <c r="F520" s="7">
        <v>0.90729628663028505</v>
      </c>
      <c r="G520" s="6" t="s">
        <v>38</v>
      </c>
      <c r="H520" s="6" t="s">
        <v>39</v>
      </c>
      <c r="I520" s="7">
        <v>4.0000000000000002E-4</v>
      </c>
      <c r="J520" s="6">
        <v>3.9910000000000001</v>
      </c>
      <c r="K520" s="50" t="s">
        <v>154</v>
      </c>
    </row>
    <row r="521" spans="1:11" x14ac:dyDescent="0.3">
      <c r="A521" s="49">
        <v>3</v>
      </c>
      <c r="B521" s="6">
        <v>122535570</v>
      </c>
      <c r="C521" s="6" t="s">
        <v>3376</v>
      </c>
      <c r="D521" s="6" t="s">
        <v>792</v>
      </c>
      <c r="E521" s="7">
        <v>6.5959999999999999E-5</v>
      </c>
      <c r="F521" s="7">
        <v>0.90729628663028505</v>
      </c>
      <c r="G521" s="6" t="s">
        <v>38</v>
      </c>
      <c r="H521" s="6" t="s">
        <v>39</v>
      </c>
      <c r="I521" s="6">
        <v>0.999</v>
      </c>
      <c r="J521" s="6">
        <v>-3.99</v>
      </c>
      <c r="K521" s="50" t="s">
        <v>152</v>
      </c>
    </row>
    <row r="522" spans="1:11" x14ac:dyDescent="0.3">
      <c r="A522" s="49">
        <v>7</v>
      </c>
      <c r="B522" s="6">
        <v>152171287</v>
      </c>
      <c r="C522" s="6" t="s">
        <v>3520</v>
      </c>
      <c r="D522" s="6" t="s">
        <v>1609</v>
      </c>
      <c r="E522" s="7">
        <v>6.6039999999999998E-5</v>
      </c>
      <c r="F522" s="7">
        <v>0.90729628663028505</v>
      </c>
      <c r="G522" s="6" t="s">
        <v>36</v>
      </c>
      <c r="H522" s="6" t="s">
        <v>39</v>
      </c>
      <c r="I522" s="6">
        <v>0</v>
      </c>
      <c r="J522" s="6">
        <v>3.99</v>
      </c>
      <c r="K522" s="50" t="s">
        <v>157</v>
      </c>
    </row>
    <row r="523" spans="1:11" x14ac:dyDescent="0.3">
      <c r="A523" s="49">
        <v>19</v>
      </c>
      <c r="B523" s="6">
        <v>49045123</v>
      </c>
      <c r="C523" s="6" t="s">
        <v>3521</v>
      </c>
      <c r="D523" s="6" t="s">
        <v>542</v>
      </c>
      <c r="E523" s="7">
        <v>6.6089999999999999E-5</v>
      </c>
      <c r="F523" s="7">
        <v>0.90729628663028505</v>
      </c>
      <c r="G523" s="6" t="s">
        <v>38</v>
      </c>
      <c r="H523" s="6" t="s">
        <v>36</v>
      </c>
      <c r="I523" s="6">
        <v>1</v>
      </c>
      <c r="J523" s="6">
        <v>-3.99</v>
      </c>
      <c r="K523" s="50" t="s">
        <v>162</v>
      </c>
    </row>
    <row r="524" spans="1:11" x14ac:dyDescent="0.3">
      <c r="A524" s="49">
        <v>19</v>
      </c>
      <c r="B524" s="6">
        <v>49045128</v>
      </c>
      <c r="C524" s="6" t="s">
        <v>3522</v>
      </c>
      <c r="D524" s="6" t="s">
        <v>542</v>
      </c>
      <c r="E524" s="7">
        <v>6.6089999999999999E-5</v>
      </c>
      <c r="F524" s="7">
        <v>0.90729628663028505</v>
      </c>
      <c r="G524" s="6" t="s">
        <v>36</v>
      </c>
      <c r="H524" s="6" t="s">
        <v>39</v>
      </c>
      <c r="I524" s="6">
        <v>1</v>
      </c>
      <c r="J524" s="6">
        <v>-3.99</v>
      </c>
      <c r="K524" s="50" t="s">
        <v>162</v>
      </c>
    </row>
    <row r="525" spans="1:11" x14ac:dyDescent="0.3">
      <c r="A525" s="49">
        <v>1</v>
      </c>
      <c r="B525" s="6">
        <v>229458293</v>
      </c>
      <c r="C525" s="6" t="s">
        <v>3827</v>
      </c>
      <c r="D525" s="6" t="s">
        <v>2136</v>
      </c>
      <c r="E525" s="7">
        <v>6.6320000000000002E-5</v>
      </c>
      <c r="F525" s="7">
        <v>0.90729628663028505</v>
      </c>
      <c r="G525" s="6" t="s">
        <v>38</v>
      </c>
      <c r="H525" s="6" t="s">
        <v>39</v>
      </c>
      <c r="I525" s="6">
        <v>2E-3</v>
      </c>
      <c r="J525" s="6">
        <v>-3.9889999999999999</v>
      </c>
      <c r="K525" s="50" t="s">
        <v>181</v>
      </c>
    </row>
    <row r="526" spans="1:11" x14ac:dyDescent="0.3">
      <c r="A526" s="49">
        <v>9</v>
      </c>
      <c r="B526" s="6">
        <v>121782267</v>
      </c>
      <c r="C526" s="6" t="s">
        <v>3903</v>
      </c>
      <c r="D526" s="6" t="s">
        <v>2421</v>
      </c>
      <c r="E526" s="7">
        <v>6.6610000000000001E-5</v>
      </c>
      <c r="F526" s="7">
        <v>0.90729628663028505</v>
      </c>
      <c r="G526" s="6" t="s">
        <v>38</v>
      </c>
      <c r="H526" s="6" t="s">
        <v>39</v>
      </c>
      <c r="I526" s="7">
        <v>1E-4</v>
      </c>
      <c r="J526" s="6">
        <v>3.988</v>
      </c>
      <c r="K526" s="50" t="s">
        <v>153</v>
      </c>
    </row>
    <row r="527" spans="1:11" x14ac:dyDescent="0.3">
      <c r="A527" s="49">
        <v>12</v>
      </c>
      <c r="B527" s="6">
        <v>57455487</v>
      </c>
      <c r="C527" s="6" t="s">
        <v>3409</v>
      </c>
      <c r="D527" s="6" t="s">
        <v>1604</v>
      </c>
      <c r="E527" s="7">
        <v>6.6630000000000004E-5</v>
      </c>
      <c r="F527" s="7">
        <v>0.90729628663028505</v>
      </c>
      <c r="G527" s="6" t="s">
        <v>37</v>
      </c>
      <c r="H527" s="6" t="s">
        <v>36</v>
      </c>
      <c r="I527" s="6">
        <v>0</v>
      </c>
      <c r="J527" s="6">
        <v>3.988</v>
      </c>
      <c r="K527" s="50" t="s">
        <v>3032</v>
      </c>
    </row>
    <row r="528" spans="1:11" x14ac:dyDescent="0.3">
      <c r="A528" s="49">
        <v>11</v>
      </c>
      <c r="B528" s="6">
        <v>47309695</v>
      </c>
      <c r="C528" s="6" t="s">
        <v>3524</v>
      </c>
      <c r="D528" s="6" t="s">
        <v>1614</v>
      </c>
      <c r="E528" s="7">
        <v>6.6649999999999994E-5</v>
      </c>
      <c r="F528" s="7">
        <v>0.90729628663028505</v>
      </c>
      <c r="G528" s="6" t="s">
        <v>38</v>
      </c>
      <c r="H528" s="6" t="s">
        <v>39</v>
      </c>
      <c r="I528" s="6">
        <v>0</v>
      </c>
      <c r="J528" s="6">
        <v>3.988</v>
      </c>
      <c r="K528" s="50" t="s">
        <v>154</v>
      </c>
    </row>
    <row r="529" spans="1:11" x14ac:dyDescent="0.3">
      <c r="A529" s="49">
        <v>17</v>
      </c>
      <c r="B529" s="6">
        <v>6696034</v>
      </c>
      <c r="C529" s="6" t="s">
        <v>3904</v>
      </c>
      <c r="D529" s="6" t="s">
        <v>1257</v>
      </c>
      <c r="E529" s="7">
        <v>6.6799999999999997E-5</v>
      </c>
      <c r="F529" s="7">
        <v>0.90729628663028505</v>
      </c>
      <c r="G529" s="6" t="s">
        <v>48</v>
      </c>
      <c r="H529" s="6" t="s">
        <v>36</v>
      </c>
      <c r="I529" s="7">
        <v>5.0000000000000001E-4</v>
      </c>
      <c r="J529" s="6">
        <v>3.9870000000000001</v>
      </c>
      <c r="K529" s="50" t="s">
        <v>178</v>
      </c>
    </row>
    <row r="530" spans="1:11" x14ac:dyDescent="0.3">
      <c r="A530" s="49">
        <v>14</v>
      </c>
      <c r="B530" s="6">
        <v>64752176</v>
      </c>
      <c r="C530" s="6" t="s">
        <v>3527</v>
      </c>
      <c r="D530" s="6" t="s">
        <v>2110</v>
      </c>
      <c r="E530" s="7">
        <v>6.7139999999999998E-5</v>
      </c>
      <c r="F530" s="7">
        <v>0.90729628663028505</v>
      </c>
      <c r="G530" s="6" t="s">
        <v>38</v>
      </c>
      <c r="H530" s="6" t="s">
        <v>37</v>
      </c>
      <c r="I530" s="6">
        <v>1</v>
      </c>
      <c r="J530" s="6">
        <v>-3.9860000000000002</v>
      </c>
      <c r="K530" s="50" t="s">
        <v>163</v>
      </c>
    </row>
    <row r="531" spans="1:11" x14ac:dyDescent="0.3">
      <c r="A531" s="49">
        <v>10</v>
      </c>
      <c r="B531" s="6">
        <v>95627667</v>
      </c>
      <c r="C531" s="6" t="s">
        <v>3528</v>
      </c>
      <c r="D531" s="6" t="s">
        <v>1501</v>
      </c>
      <c r="E531" s="7">
        <v>6.7150000000000006E-5</v>
      </c>
      <c r="F531" s="7">
        <v>0.90729628663028505</v>
      </c>
      <c r="G531" s="6" t="s">
        <v>37</v>
      </c>
      <c r="H531" s="6" t="s">
        <v>36</v>
      </c>
      <c r="I531" s="6">
        <v>0.99990000000000001</v>
      </c>
      <c r="J531" s="6">
        <v>-3.9860000000000002</v>
      </c>
      <c r="K531" s="50" t="s">
        <v>163</v>
      </c>
    </row>
    <row r="532" spans="1:11" x14ac:dyDescent="0.3">
      <c r="A532" s="49">
        <v>19</v>
      </c>
      <c r="B532" s="6">
        <v>44907825</v>
      </c>
      <c r="C532" s="6" t="s">
        <v>3529</v>
      </c>
      <c r="D532" s="6" t="s">
        <v>1986</v>
      </c>
      <c r="E532" s="7">
        <v>6.7180000000000004E-5</v>
      </c>
      <c r="F532" s="7">
        <v>0.90729628663028505</v>
      </c>
      <c r="G532" s="6" t="s">
        <v>38</v>
      </c>
      <c r="H532" s="6" t="s">
        <v>39</v>
      </c>
      <c r="I532" s="6">
        <v>0</v>
      </c>
      <c r="J532" s="6">
        <v>3.9860000000000002</v>
      </c>
      <c r="K532" s="50" t="s">
        <v>157</v>
      </c>
    </row>
    <row r="533" spans="1:11" x14ac:dyDescent="0.3">
      <c r="A533" s="49">
        <v>7</v>
      </c>
      <c r="B533" s="6">
        <v>24680563</v>
      </c>
      <c r="C533" s="6" t="s">
        <v>3905</v>
      </c>
      <c r="D533" s="6" t="s">
        <v>2394</v>
      </c>
      <c r="E533" s="7">
        <v>6.7570000000000005E-5</v>
      </c>
      <c r="F533" s="7">
        <v>0.90729628663028505</v>
      </c>
      <c r="G533" s="6" t="s">
        <v>36</v>
      </c>
      <c r="H533" s="6" t="s">
        <v>39</v>
      </c>
      <c r="I533" s="6">
        <v>0.99950000000000006</v>
      </c>
      <c r="J533" s="6">
        <v>-3.9849999999999999</v>
      </c>
      <c r="K533" s="50" t="s">
        <v>152</v>
      </c>
    </row>
    <row r="534" spans="1:11" x14ac:dyDescent="0.3">
      <c r="A534" s="49">
        <v>11</v>
      </c>
      <c r="B534" s="6">
        <v>61269043</v>
      </c>
      <c r="C534" s="6" t="s">
        <v>3530</v>
      </c>
      <c r="D534" s="6" t="s">
        <v>1988</v>
      </c>
      <c r="E534" s="7">
        <v>6.7589999999999995E-5</v>
      </c>
      <c r="F534" s="7">
        <v>0.90729628663028505</v>
      </c>
      <c r="G534" s="6" t="s">
        <v>38</v>
      </c>
      <c r="H534" s="6" t="s">
        <v>36</v>
      </c>
      <c r="I534" s="6">
        <v>1</v>
      </c>
      <c r="J534" s="6">
        <v>-3.9849999999999999</v>
      </c>
      <c r="K534" s="50" t="s">
        <v>162</v>
      </c>
    </row>
    <row r="535" spans="1:11" x14ac:dyDescent="0.3">
      <c r="A535" s="49">
        <v>20</v>
      </c>
      <c r="B535" s="6">
        <v>2860345</v>
      </c>
      <c r="C535" s="6" t="s">
        <v>3462</v>
      </c>
      <c r="D535" s="6" t="s">
        <v>744</v>
      </c>
      <c r="E535" s="7">
        <v>6.7639999999999996E-5</v>
      </c>
      <c r="F535" s="7">
        <v>0.90729628663028505</v>
      </c>
      <c r="G535" s="6" t="s">
        <v>38</v>
      </c>
      <c r="H535" s="6" t="s">
        <v>39</v>
      </c>
      <c r="I535" s="6">
        <v>0</v>
      </c>
      <c r="J535" s="6">
        <v>3.984</v>
      </c>
      <c r="K535" s="50" t="s">
        <v>169</v>
      </c>
    </row>
    <row r="536" spans="1:11" x14ac:dyDescent="0.3">
      <c r="A536" s="49">
        <v>10</v>
      </c>
      <c r="B536" s="6">
        <v>73798117</v>
      </c>
      <c r="C536" s="6" t="s">
        <v>3466</v>
      </c>
      <c r="D536" s="6" t="s">
        <v>2529</v>
      </c>
      <c r="E536" s="7">
        <v>6.7689999999999997E-5</v>
      </c>
      <c r="F536" s="7">
        <v>0.90729628663028505</v>
      </c>
      <c r="G536" s="6" t="s">
        <v>38</v>
      </c>
      <c r="H536" s="6" t="s">
        <v>39</v>
      </c>
      <c r="I536" s="7">
        <v>1E-4</v>
      </c>
      <c r="J536" s="6">
        <v>3.984</v>
      </c>
      <c r="K536" s="50" t="s">
        <v>160</v>
      </c>
    </row>
    <row r="537" spans="1:11" x14ac:dyDescent="0.3">
      <c r="A537" s="49">
        <v>8</v>
      </c>
      <c r="B537" s="6">
        <v>54624997</v>
      </c>
      <c r="C537" s="6" t="s">
        <v>3531</v>
      </c>
      <c r="D537" s="6" t="s">
        <v>2172</v>
      </c>
      <c r="E537" s="7">
        <v>6.7700000000000006E-5</v>
      </c>
      <c r="F537" s="7">
        <v>0.90729628663028505</v>
      </c>
      <c r="G537" s="6" t="s">
        <v>38</v>
      </c>
      <c r="H537" s="6" t="s">
        <v>39</v>
      </c>
      <c r="I537" s="6">
        <v>0</v>
      </c>
      <c r="J537" s="6">
        <v>3.984</v>
      </c>
      <c r="K537" s="50" t="s">
        <v>154</v>
      </c>
    </row>
    <row r="538" spans="1:11" x14ac:dyDescent="0.3">
      <c r="A538" s="49">
        <v>10</v>
      </c>
      <c r="B538" s="6">
        <v>26217687</v>
      </c>
      <c r="C538" s="6" t="s">
        <v>3538</v>
      </c>
      <c r="D538" s="6" t="s">
        <v>911</v>
      </c>
      <c r="E538" s="7">
        <v>6.8159999999999998E-5</v>
      </c>
      <c r="F538" s="7">
        <v>0.90729628663028505</v>
      </c>
      <c r="G538" s="6" t="s">
        <v>36</v>
      </c>
      <c r="H538" s="6" t="s">
        <v>39</v>
      </c>
      <c r="I538" s="6">
        <v>0</v>
      </c>
      <c r="J538" s="6">
        <v>3.9830000000000001</v>
      </c>
      <c r="K538" s="50" t="s">
        <v>157</v>
      </c>
    </row>
    <row r="539" spans="1:11" x14ac:dyDescent="0.3">
      <c r="A539" s="49">
        <v>1</v>
      </c>
      <c r="B539" s="6">
        <v>153776557</v>
      </c>
      <c r="C539" s="6" t="s">
        <v>3539</v>
      </c>
      <c r="D539" s="6" t="s">
        <v>296</v>
      </c>
      <c r="E539" s="7">
        <v>6.8319999999999996E-5</v>
      </c>
      <c r="F539" s="7">
        <v>0.90729628663028505</v>
      </c>
      <c r="G539" s="6" t="s">
        <v>38</v>
      </c>
      <c r="H539" s="6" t="s">
        <v>39</v>
      </c>
      <c r="I539" s="6">
        <v>0</v>
      </c>
      <c r="J539" s="6">
        <v>3.9820000000000002</v>
      </c>
      <c r="K539" s="50" t="s">
        <v>164</v>
      </c>
    </row>
    <row r="540" spans="1:11" x14ac:dyDescent="0.3">
      <c r="A540" s="49">
        <v>16</v>
      </c>
      <c r="B540" s="6">
        <v>31499398</v>
      </c>
      <c r="C540" s="6" t="s">
        <v>3540</v>
      </c>
      <c r="D540" s="6" t="s">
        <v>1791</v>
      </c>
      <c r="E540" s="7">
        <v>6.8369999999999998E-5</v>
      </c>
      <c r="F540" s="7">
        <v>0.90729628663028505</v>
      </c>
      <c r="G540" s="6" t="s">
        <v>37</v>
      </c>
      <c r="H540" s="6" t="s">
        <v>36</v>
      </c>
      <c r="I540" s="6">
        <v>0</v>
      </c>
      <c r="J540" s="6">
        <v>3.9820000000000002</v>
      </c>
      <c r="K540" s="50" t="s">
        <v>164</v>
      </c>
    </row>
    <row r="541" spans="1:11" x14ac:dyDescent="0.3">
      <c r="A541" s="49">
        <v>16</v>
      </c>
      <c r="B541" s="6">
        <v>375356</v>
      </c>
      <c r="C541" s="6" t="s">
        <v>3544</v>
      </c>
      <c r="D541" s="6" t="s">
        <v>742</v>
      </c>
      <c r="E541" s="7">
        <v>6.8819999999999995E-5</v>
      </c>
      <c r="F541" s="7">
        <v>0.90729628663028505</v>
      </c>
      <c r="G541" s="6" t="s">
        <v>37</v>
      </c>
      <c r="H541" s="6" t="s">
        <v>36</v>
      </c>
      <c r="I541" s="6">
        <v>1</v>
      </c>
      <c r="J541" s="6">
        <v>-3.98</v>
      </c>
      <c r="K541" s="50" t="s">
        <v>163</v>
      </c>
    </row>
    <row r="542" spans="1:11" x14ac:dyDescent="0.3">
      <c r="A542" s="49">
        <v>5</v>
      </c>
      <c r="B542" s="6">
        <v>176868922</v>
      </c>
      <c r="C542" s="6" t="s">
        <v>3545</v>
      </c>
      <c r="D542" s="6" t="s">
        <v>2339</v>
      </c>
      <c r="E542" s="7">
        <v>6.8919999999999997E-5</v>
      </c>
      <c r="F542" s="7">
        <v>0.90729628663028505</v>
      </c>
      <c r="G542" s="6" t="s">
        <v>38</v>
      </c>
      <c r="H542" s="6" t="s">
        <v>39</v>
      </c>
      <c r="I542" s="6">
        <v>0</v>
      </c>
      <c r="J542" s="6">
        <v>3.98</v>
      </c>
      <c r="K542" s="50" t="s">
        <v>154</v>
      </c>
    </row>
    <row r="543" spans="1:11" x14ac:dyDescent="0.3">
      <c r="A543" s="49">
        <v>9</v>
      </c>
      <c r="B543" s="6">
        <v>2047282</v>
      </c>
      <c r="C543" s="6" t="s">
        <v>3906</v>
      </c>
      <c r="D543" s="6" t="s">
        <v>2361</v>
      </c>
      <c r="E543" s="7">
        <v>6.8930000000000006E-5</v>
      </c>
      <c r="F543" s="7">
        <v>0.90729628663028505</v>
      </c>
      <c r="G543" s="6" t="s">
        <v>38</v>
      </c>
      <c r="H543" s="6" t="s">
        <v>39</v>
      </c>
      <c r="I543" s="7">
        <v>1E-4</v>
      </c>
      <c r="J543" s="6">
        <v>3.98</v>
      </c>
      <c r="K543" s="50" t="s">
        <v>173</v>
      </c>
    </row>
    <row r="544" spans="1:11" x14ac:dyDescent="0.3">
      <c r="A544" s="49">
        <v>16</v>
      </c>
      <c r="B544" s="6">
        <v>57654102</v>
      </c>
      <c r="C544" s="6" t="s">
        <v>3907</v>
      </c>
      <c r="D544" s="6" t="s">
        <v>1746</v>
      </c>
      <c r="E544" s="7">
        <v>6.9350000000000005E-5</v>
      </c>
      <c r="F544" s="7">
        <v>0.90729628663028505</v>
      </c>
      <c r="G544" s="6" t="s">
        <v>37</v>
      </c>
      <c r="H544" s="6" t="s">
        <v>120</v>
      </c>
      <c r="I544" s="7">
        <v>2.0000000000000001E-4</v>
      </c>
      <c r="J544" s="6">
        <v>3.9780000000000002</v>
      </c>
      <c r="K544" s="50" t="s">
        <v>178</v>
      </c>
    </row>
    <row r="545" spans="1:11" x14ac:dyDescent="0.3">
      <c r="A545" s="49">
        <v>19</v>
      </c>
      <c r="B545" s="6">
        <v>52017431</v>
      </c>
      <c r="C545" s="6" t="s">
        <v>3549</v>
      </c>
      <c r="D545" s="6" t="s">
        <v>1995</v>
      </c>
      <c r="E545" s="7">
        <v>6.9410000000000001E-5</v>
      </c>
      <c r="F545" s="7">
        <v>0.90729628663028505</v>
      </c>
      <c r="G545" s="6" t="s">
        <v>37</v>
      </c>
      <c r="H545" s="6" t="s">
        <v>36</v>
      </c>
      <c r="I545" s="6">
        <v>0</v>
      </c>
      <c r="J545" s="6">
        <v>3.9780000000000002</v>
      </c>
      <c r="K545" s="50" t="s">
        <v>157</v>
      </c>
    </row>
    <row r="546" spans="1:11" x14ac:dyDescent="0.3">
      <c r="A546" s="49">
        <v>1</v>
      </c>
      <c r="B546" s="6">
        <v>35764657</v>
      </c>
      <c r="C546" s="6" t="s">
        <v>3431</v>
      </c>
      <c r="D546" s="6" t="s">
        <v>397</v>
      </c>
      <c r="E546" s="7">
        <v>6.9419999999999996E-5</v>
      </c>
      <c r="F546" s="7">
        <v>0.90729628663028505</v>
      </c>
      <c r="G546" s="6" t="s">
        <v>37</v>
      </c>
      <c r="H546" s="6" t="s">
        <v>39</v>
      </c>
      <c r="I546" s="6">
        <v>0.99909999999999999</v>
      </c>
      <c r="J546" s="6">
        <v>-3.9780000000000002</v>
      </c>
      <c r="K546" s="50" t="s">
        <v>179</v>
      </c>
    </row>
    <row r="547" spans="1:11" x14ac:dyDescent="0.3">
      <c r="A547" s="49">
        <v>11</v>
      </c>
      <c r="B547" s="6">
        <v>95191573</v>
      </c>
      <c r="C547" s="6" t="s">
        <v>3550</v>
      </c>
      <c r="D547" s="6" t="s">
        <v>1996</v>
      </c>
      <c r="E547" s="7">
        <v>6.9430000000000004E-5</v>
      </c>
      <c r="F547" s="7">
        <v>0.90729628663028505</v>
      </c>
      <c r="G547" s="6" t="s">
        <v>38</v>
      </c>
      <c r="H547" s="6" t="s">
        <v>36</v>
      </c>
      <c r="I547" s="6">
        <v>0</v>
      </c>
      <c r="J547" s="6">
        <v>3.9780000000000002</v>
      </c>
      <c r="K547" s="50" t="s">
        <v>157</v>
      </c>
    </row>
    <row r="548" spans="1:11" x14ac:dyDescent="0.3">
      <c r="A548" s="49">
        <v>5</v>
      </c>
      <c r="B548" s="6">
        <v>37244669</v>
      </c>
      <c r="C548" s="6" t="s">
        <v>3551</v>
      </c>
      <c r="D548" s="6" t="s">
        <v>2439</v>
      </c>
      <c r="E548" s="7">
        <v>6.9540000000000002E-5</v>
      </c>
      <c r="F548" s="7">
        <v>0.90729628663028505</v>
      </c>
      <c r="G548" s="6" t="s">
        <v>37</v>
      </c>
      <c r="H548" s="6" t="s">
        <v>36</v>
      </c>
      <c r="I548" s="6">
        <v>0</v>
      </c>
      <c r="J548" s="6">
        <v>3.9780000000000002</v>
      </c>
      <c r="K548" s="50" t="s">
        <v>154</v>
      </c>
    </row>
    <row r="549" spans="1:11" x14ac:dyDescent="0.3">
      <c r="A549" s="49">
        <v>2</v>
      </c>
      <c r="B549" s="6">
        <v>58163470</v>
      </c>
      <c r="C549" s="6" t="s">
        <v>3380</v>
      </c>
      <c r="D549" s="6" t="s">
        <v>383</v>
      </c>
      <c r="E549" s="7">
        <v>7.0510000000000001E-5</v>
      </c>
      <c r="F549" s="7">
        <v>0.90729628663028505</v>
      </c>
      <c r="G549" s="6" t="s">
        <v>37</v>
      </c>
      <c r="H549" s="6" t="s">
        <v>36</v>
      </c>
      <c r="I549" s="6">
        <v>0.99990000000000001</v>
      </c>
      <c r="J549" s="6">
        <v>-3.9750000000000001</v>
      </c>
      <c r="K549" s="50" t="s">
        <v>186</v>
      </c>
    </row>
    <row r="550" spans="1:11" x14ac:dyDescent="0.3">
      <c r="A550" s="49">
        <v>2</v>
      </c>
      <c r="B550" s="6">
        <v>55346322</v>
      </c>
      <c r="C550" s="6" t="s">
        <v>3554</v>
      </c>
      <c r="D550" s="6" t="s">
        <v>2003</v>
      </c>
      <c r="E550" s="7">
        <v>7.0740000000000004E-5</v>
      </c>
      <c r="F550" s="7">
        <v>0.90729628663028505</v>
      </c>
      <c r="G550" s="6" t="s">
        <v>37</v>
      </c>
      <c r="H550" s="6" t="s">
        <v>36</v>
      </c>
      <c r="I550" s="6">
        <v>0</v>
      </c>
      <c r="J550" s="6">
        <v>3.9740000000000002</v>
      </c>
      <c r="K550" s="50" t="s">
        <v>157</v>
      </c>
    </row>
    <row r="551" spans="1:11" x14ac:dyDescent="0.3">
      <c r="A551" s="49">
        <v>1</v>
      </c>
      <c r="B551" s="6">
        <v>53210796</v>
      </c>
      <c r="C551" s="6" t="s">
        <v>3555</v>
      </c>
      <c r="D551" s="6" t="s">
        <v>1075</v>
      </c>
      <c r="E551" s="7">
        <v>7.0770000000000002E-5</v>
      </c>
      <c r="F551" s="7">
        <v>0.90729628663028505</v>
      </c>
      <c r="G551" s="6" t="s">
        <v>37</v>
      </c>
      <c r="H551" s="6" t="s">
        <v>39</v>
      </c>
      <c r="I551" s="6">
        <v>0</v>
      </c>
      <c r="J551" s="6">
        <v>3.9740000000000002</v>
      </c>
      <c r="K551" s="50" t="s">
        <v>154</v>
      </c>
    </row>
    <row r="552" spans="1:11" x14ac:dyDescent="0.3">
      <c r="A552" s="49">
        <v>11</v>
      </c>
      <c r="B552" s="6">
        <v>124673758</v>
      </c>
      <c r="C552" s="6" t="s">
        <v>3556</v>
      </c>
      <c r="D552" s="6" t="s">
        <v>2004</v>
      </c>
      <c r="E552" s="7">
        <v>7.0779999999999997E-5</v>
      </c>
      <c r="F552" s="7">
        <v>0.90729628663028505</v>
      </c>
      <c r="G552" s="6" t="s">
        <v>37</v>
      </c>
      <c r="H552" s="6" t="s">
        <v>36</v>
      </c>
      <c r="I552" s="6">
        <v>0</v>
      </c>
      <c r="J552" s="6">
        <v>3.9740000000000002</v>
      </c>
      <c r="K552" s="50" t="s">
        <v>157</v>
      </c>
    </row>
    <row r="553" spans="1:11" x14ac:dyDescent="0.3">
      <c r="A553" s="49">
        <v>6</v>
      </c>
      <c r="B553" s="6">
        <v>117270761</v>
      </c>
      <c r="C553" s="6" t="s">
        <v>3557</v>
      </c>
      <c r="D553" s="6" t="s">
        <v>858</v>
      </c>
      <c r="E553" s="7">
        <v>7.1019999999999994E-5</v>
      </c>
      <c r="F553" s="7">
        <v>0.90729628663028505</v>
      </c>
      <c r="G553" s="6" t="s">
        <v>37</v>
      </c>
      <c r="H553" s="6" t="s">
        <v>36</v>
      </c>
      <c r="I553" s="6">
        <v>0</v>
      </c>
      <c r="J553" s="6">
        <v>3.9729999999999999</v>
      </c>
      <c r="K553" s="50" t="s">
        <v>164</v>
      </c>
    </row>
    <row r="554" spans="1:11" x14ac:dyDescent="0.3">
      <c r="A554" s="49">
        <v>17</v>
      </c>
      <c r="B554" s="6">
        <v>63685681</v>
      </c>
      <c r="C554" s="6" t="s">
        <v>3558</v>
      </c>
      <c r="D554" s="6" t="s">
        <v>2206</v>
      </c>
      <c r="E554" s="7">
        <v>7.1080000000000004E-5</v>
      </c>
      <c r="F554" s="7">
        <v>0.90729628663028505</v>
      </c>
      <c r="G554" s="6" t="s">
        <v>38</v>
      </c>
      <c r="H554" s="6" t="s">
        <v>39</v>
      </c>
      <c r="I554" s="7">
        <v>1E-4</v>
      </c>
      <c r="J554" s="6">
        <v>3.9729999999999999</v>
      </c>
      <c r="K554" s="50" t="s">
        <v>154</v>
      </c>
    </row>
    <row r="555" spans="1:11" x14ac:dyDescent="0.3">
      <c r="A555" s="49">
        <v>9</v>
      </c>
      <c r="B555" s="6">
        <v>17082</v>
      </c>
      <c r="C555" s="6" t="s">
        <v>3559</v>
      </c>
      <c r="D555" s="6" t="s">
        <v>1610</v>
      </c>
      <c r="E555" s="7">
        <v>7.1080000000000004E-5</v>
      </c>
      <c r="F555" s="7">
        <v>0.90729628663028505</v>
      </c>
      <c r="G555" s="6" t="s">
        <v>37</v>
      </c>
      <c r="H555" s="6" t="s">
        <v>36</v>
      </c>
      <c r="I555" s="6">
        <v>1</v>
      </c>
      <c r="J555" s="6">
        <v>-3.9729999999999999</v>
      </c>
      <c r="K555" s="50" t="s">
        <v>162</v>
      </c>
    </row>
    <row r="556" spans="1:11" x14ac:dyDescent="0.3">
      <c r="A556" s="49">
        <v>2</v>
      </c>
      <c r="B556" s="6">
        <v>190934652</v>
      </c>
      <c r="C556" s="6" t="s">
        <v>3342</v>
      </c>
      <c r="D556" s="6" t="s">
        <v>2245</v>
      </c>
      <c r="E556" s="7">
        <v>7.1110000000000002E-5</v>
      </c>
      <c r="F556" s="7">
        <v>0.90729628663028505</v>
      </c>
      <c r="G556" s="6" t="s">
        <v>38</v>
      </c>
      <c r="H556" s="6" t="s">
        <v>39</v>
      </c>
      <c r="I556" s="6">
        <v>0.99960000000000004</v>
      </c>
      <c r="J556" s="6">
        <v>-3.9729999999999999</v>
      </c>
      <c r="K556" s="50" t="s">
        <v>186</v>
      </c>
    </row>
    <row r="557" spans="1:11" x14ac:dyDescent="0.3">
      <c r="A557" s="49">
        <v>3</v>
      </c>
      <c r="B557" s="6">
        <v>77477578</v>
      </c>
      <c r="C557" s="6" t="s">
        <v>3560</v>
      </c>
      <c r="D557" s="6" t="s">
        <v>2800</v>
      </c>
      <c r="E557" s="7">
        <v>7.1249999999999997E-5</v>
      </c>
      <c r="F557" s="7">
        <v>0.90729628663028505</v>
      </c>
      <c r="G557" s="6" t="s">
        <v>37</v>
      </c>
      <c r="H557" s="6" t="s">
        <v>36</v>
      </c>
      <c r="I557" s="6">
        <v>1</v>
      </c>
      <c r="J557" s="6">
        <v>-3.972</v>
      </c>
      <c r="K557" s="50" t="s">
        <v>163</v>
      </c>
    </row>
    <row r="558" spans="1:11" x14ac:dyDescent="0.3">
      <c r="A558" s="49">
        <v>1</v>
      </c>
      <c r="B558" s="6">
        <v>11043243</v>
      </c>
      <c r="C558" s="6" t="s">
        <v>3908</v>
      </c>
      <c r="D558" s="6" t="s">
        <v>1392</v>
      </c>
      <c r="E558" s="7">
        <v>7.1310000000000007E-5</v>
      </c>
      <c r="F558" s="7">
        <v>0.90729628663028505</v>
      </c>
      <c r="G558" s="6" t="s">
        <v>38</v>
      </c>
      <c r="H558" s="6" t="s">
        <v>39</v>
      </c>
      <c r="I558" s="6">
        <v>0.98380000000000001</v>
      </c>
      <c r="J558" s="6">
        <v>-3.972</v>
      </c>
      <c r="K558" s="50" t="s">
        <v>150</v>
      </c>
    </row>
    <row r="559" spans="1:11" x14ac:dyDescent="0.3">
      <c r="A559" s="49">
        <v>6</v>
      </c>
      <c r="B559" s="6">
        <v>87415824</v>
      </c>
      <c r="C559" s="6" t="s">
        <v>3909</v>
      </c>
      <c r="D559" s="6" t="s">
        <v>611</v>
      </c>
      <c r="E559" s="7">
        <v>7.1509999999999998E-5</v>
      </c>
      <c r="F559" s="7">
        <v>0.90729628663028505</v>
      </c>
      <c r="G559" s="6" t="s">
        <v>38</v>
      </c>
      <c r="H559" s="6" t="s">
        <v>39</v>
      </c>
      <c r="I559" s="6">
        <v>0.1116</v>
      </c>
      <c r="J559" s="6">
        <v>3.9710000000000001</v>
      </c>
      <c r="K559" s="50" t="s">
        <v>151</v>
      </c>
    </row>
    <row r="560" spans="1:11" x14ac:dyDescent="0.3">
      <c r="A560" s="49">
        <v>17</v>
      </c>
      <c r="B560" s="6">
        <v>12987178</v>
      </c>
      <c r="C560" s="6" t="s">
        <v>3562</v>
      </c>
      <c r="D560" s="6" t="s">
        <v>1859</v>
      </c>
      <c r="E560" s="7">
        <v>7.1530000000000001E-5</v>
      </c>
      <c r="F560" s="7">
        <v>0.90729628663028505</v>
      </c>
      <c r="G560" s="6" t="s">
        <v>36</v>
      </c>
      <c r="H560" s="6" t="s">
        <v>39</v>
      </c>
      <c r="I560" s="6">
        <v>0.99980000000000002</v>
      </c>
      <c r="J560" s="6">
        <v>-3.9710000000000001</v>
      </c>
      <c r="K560" s="50" t="s">
        <v>163</v>
      </c>
    </row>
    <row r="561" spans="1:11" x14ac:dyDescent="0.3">
      <c r="A561" s="49">
        <v>6</v>
      </c>
      <c r="B561" s="6">
        <v>56843296</v>
      </c>
      <c r="C561" s="6" t="s">
        <v>3563</v>
      </c>
      <c r="D561" s="6" t="s">
        <v>1746</v>
      </c>
      <c r="E561" s="7">
        <v>7.1580000000000002E-5</v>
      </c>
      <c r="F561" s="7">
        <v>0.90729628663028505</v>
      </c>
      <c r="G561" s="6" t="s">
        <v>39</v>
      </c>
      <c r="H561" s="6" t="s">
        <v>43</v>
      </c>
      <c r="I561" s="7">
        <v>1E-4</v>
      </c>
      <c r="J561" s="6">
        <v>3.9710000000000001</v>
      </c>
      <c r="K561" s="50" t="s">
        <v>154</v>
      </c>
    </row>
    <row r="562" spans="1:11" x14ac:dyDescent="0.3">
      <c r="A562" s="49">
        <v>1</v>
      </c>
      <c r="B562" s="6">
        <v>162364443</v>
      </c>
      <c r="C562" s="6" t="s">
        <v>3910</v>
      </c>
      <c r="D562" s="6" t="s">
        <v>2535</v>
      </c>
      <c r="E562" s="7">
        <v>7.1639999999999998E-5</v>
      </c>
      <c r="F562" s="7">
        <v>0.90729628663028505</v>
      </c>
      <c r="G562" s="6" t="s">
        <v>38</v>
      </c>
      <c r="H562" s="6" t="s">
        <v>37</v>
      </c>
      <c r="I562" s="6">
        <v>0.99970000000000003</v>
      </c>
      <c r="J562" s="6">
        <v>-3.9710000000000001</v>
      </c>
      <c r="K562" s="50" t="s">
        <v>152</v>
      </c>
    </row>
    <row r="563" spans="1:11" x14ac:dyDescent="0.3">
      <c r="A563" s="49">
        <v>19</v>
      </c>
      <c r="B563" s="6">
        <v>35526607</v>
      </c>
      <c r="C563" s="6" t="s">
        <v>3564</v>
      </c>
      <c r="D563" s="6" t="s">
        <v>449</v>
      </c>
      <c r="E563" s="7">
        <v>7.1749999999999996E-5</v>
      </c>
      <c r="F563" s="7">
        <v>0.90729628663028505</v>
      </c>
      <c r="G563" s="6" t="s">
        <v>37</v>
      </c>
      <c r="H563" s="6" t="s">
        <v>36</v>
      </c>
      <c r="I563" s="6">
        <v>0</v>
      </c>
      <c r="J563" s="6">
        <v>3.97</v>
      </c>
      <c r="K563" s="50" t="s">
        <v>157</v>
      </c>
    </row>
    <row r="564" spans="1:11" x14ac:dyDescent="0.3">
      <c r="A564" s="49">
        <v>18</v>
      </c>
      <c r="B564" s="6">
        <v>2778338</v>
      </c>
      <c r="C564" s="6" t="s">
        <v>3565</v>
      </c>
      <c r="D564" s="6" t="s">
        <v>2007</v>
      </c>
      <c r="E564" s="7">
        <v>7.1769999999999999E-5</v>
      </c>
      <c r="F564" s="7">
        <v>0.90729628663028505</v>
      </c>
      <c r="G564" s="6" t="s">
        <v>38</v>
      </c>
      <c r="H564" s="6" t="s">
        <v>36</v>
      </c>
      <c r="I564" s="6">
        <v>0</v>
      </c>
      <c r="J564" s="6">
        <v>3.97</v>
      </c>
      <c r="K564" s="50" t="s">
        <v>157</v>
      </c>
    </row>
    <row r="565" spans="1:11" x14ac:dyDescent="0.3">
      <c r="A565" s="49">
        <v>2</v>
      </c>
      <c r="B565" s="6">
        <v>177728222</v>
      </c>
      <c r="C565" s="6" t="s">
        <v>3567</v>
      </c>
      <c r="D565" s="6" t="s">
        <v>1746</v>
      </c>
      <c r="E565" s="7">
        <v>7.1790000000000002E-5</v>
      </c>
      <c r="F565" s="7">
        <v>0.90729628663028505</v>
      </c>
      <c r="G565" s="6" t="s">
        <v>38</v>
      </c>
      <c r="H565" s="6" t="s">
        <v>63</v>
      </c>
      <c r="I565" s="6">
        <v>1</v>
      </c>
      <c r="J565" s="6">
        <v>-3.97</v>
      </c>
      <c r="K565" s="50" t="s">
        <v>162</v>
      </c>
    </row>
    <row r="566" spans="1:11" x14ac:dyDescent="0.3">
      <c r="A566" s="49">
        <v>6</v>
      </c>
      <c r="B566" s="6">
        <v>127813366</v>
      </c>
      <c r="C566" s="6" t="s">
        <v>3568</v>
      </c>
      <c r="D566" s="6" t="s">
        <v>2374</v>
      </c>
      <c r="E566" s="7">
        <v>7.2520000000000004E-5</v>
      </c>
      <c r="F566" s="7">
        <v>0.90729628663028505</v>
      </c>
      <c r="G566" s="6" t="s">
        <v>38</v>
      </c>
      <c r="H566" s="6" t="s">
        <v>36</v>
      </c>
      <c r="I566" s="7">
        <v>1E-4</v>
      </c>
      <c r="J566" s="6">
        <v>3.968</v>
      </c>
      <c r="K566" s="50" t="s">
        <v>154</v>
      </c>
    </row>
    <row r="567" spans="1:11" x14ac:dyDescent="0.3">
      <c r="A567" s="49">
        <v>7</v>
      </c>
      <c r="B567" s="6">
        <v>117757825</v>
      </c>
      <c r="C567" s="6" t="s">
        <v>3570</v>
      </c>
      <c r="D567" s="6" t="s">
        <v>2011</v>
      </c>
      <c r="E567" s="7">
        <v>7.2680000000000002E-5</v>
      </c>
      <c r="F567" s="7">
        <v>0.90729628663028505</v>
      </c>
      <c r="G567" s="6" t="s">
        <v>37</v>
      </c>
      <c r="H567" s="6" t="s">
        <v>36</v>
      </c>
      <c r="I567" s="6">
        <v>0</v>
      </c>
      <c r="J567" s="6">
        <v>3.9670000000000001</v>
      </c>
      <c r="K567" s="50" t="s">
        <v>157</v>
      </c>
    </row>
    <row r="568" spans="1:11" x14ac:dyDescent="0.3">
      <c r="A568" s="49">
        <v>1</v>
      </c>
      <c r="B568" s="6">
        <v>147655063</v>
      </c>
      <c r="C568" s="6" t="s">
        <v>3571</v>
      </c>
      <c r="D568" s="6" t="s">
        <v>1801</v>
      </c>
      <c r="E568" s="7">
        <v>7.2760000000000001E-5</v>
      </c>
      <c r="F568" s="7">
        <v>0.90729628663028505</v>
      </c>
      <c r="G568" s="6" t="s">
        <v>37</v>
      </c>
      <c r="H568" s="6" t="s">
        <v>39</v>
      </c>
      <c r="I568" s="6">
        <v>0</v>
      </c>
      <c r="J568" s="6">
        <v>3.9670000000000001</v>
      </c>
      <c r="K568" s="50" t="s">
        <v>164</v>
      </c>
    </row>
    <row r="569" spans="1:11" x14ac:dyDescent="0.3">
      <c r="A569" s="49">
        <v>12</v>
      </c>
      <c r="B569" s="6">
        <v>112003927</v>
      </c>
      <c r="C569" s="6" t="s">
        <v>3572</v>
      </c>
      <c r="D569" s="6" t="s">
        <v>2012</v>
      </c>
      <c r="E569" s="7">
        <v>7.2780000000000005E-5</v>
      </c>
      <c r="F569" s="7">
        <v>0.90729628663028505</v>
      </c>
      <c r="G569" s="6" t="s">
        <v>37</v>
      </c>
      <c r="H569" s="6" t="s">
        <v>36</v>
      </c>
      <c r="I569" s="6">
        <v>1</v>
      </c>
      <c r="J569" s="6">
        <v>-3.9670000000000001</v>
      </c>
      <c r="K569" s="50" t="s">
        <v>162</v>
      </c>
    </row>
    <row r="570" spans="1:11" x14ac:dyDescent="0.3">
      <c r="A570" s="49">
        <v>6</v>
      </c>
      <c r="B570" s="6">
        <v>158767212</v>
      </c>
      <c r="C570" s="6" t="s">
        <v>3573</v>
      </c>
      <c r="D570" s="6" t="s">
        <v>2013</v>
      </c>
      <c r="E570" s="7">
        <v>7.2799999999999994E-5</v>
      </c>
      <c r="F570" s="7">
        <v>0.90729628663028505</v>
      </c>
      <c r="G570" s="6" t="s">
        <v>37</v>
      </c>
      <c r="H570" s="6" t="s">
        <v>36</v>
      </c>
      <c r="I570" s="6">
        <v>0</v>
      </c>
      <c r="J570" s="6">
        <v>3.9670000000000001</v>
      </c>
      <c r="K570" s="50" t="s">
        <v>157</v>
      </c>
    </row>
    <row r="571" spans="1:11" x14ac:dyDescent="0.3">
      <c r="A571" s="49">
        <v>2</v>
      </c>
      <c r="B571" s="6">
        <v>185804365</v>
      </c>
      <c r="C571" s="6" t="s">
        <v>3574</v>
      </c>
      <c r="D571" s="6" t="s">
        <v>2157</v>
      </c>
      <c r="E571" s="7">
        <v>7.2849999999999995E-5</v>
      </c>
      <c r="F571" s="7">
        <v>0.90729628663028505</v>
      </c>
      <c r="G571" s="6" t="s">
        <v>37</v>
      </c>
      <c r="H571" s="6" t="s">
        <v>39</v>
      </c>
      <c r="I571" s="6">
        <v>1</v>
      </c>
      <c r="J571" s="6">
        <v>-3.9670000000000001</v>
      </c>
      <c r="K571" s="50" t="s">
        <v>163</v>
      </c>
    </row>
    <row r="572" spans="1:11" x14ac:dyDescent="0.3">
      <c r="A572" s="49">
        <v>9</v>
      </c>
      <c r="B572" s="6">
        <v>96523443</v>
      </c>
      <c r="C572" s="6" t="s">
        <v>3575</v>
      </c>
      <c r="D572" s="6" t="s">
        <v>1821</v>
      </c>
      <c r="E572" s="7">
        <v>7.2860000000000004E-5</v>
      </c>
      <c r="F572" s="7">
        <v>0.90729628663028505</v>
      </c>
      <c r="G572" s="6" t="s">
        <v>38</v>
      </c>
      <c r="H572" s="6" t="s">
        <v>39</v>
      </c>
      <c r="I572" s="6">
        <v>1</v>
      </c>
      <c r="J572" s="6">
        <v>-3.9670000000000001</v>
      </c>
      <c r="K572" s="50" t="s">
        <v>162</v>
      </c>
    </row>
    <row r="573" spans="1:11" x14ac:dyDescent="0.3">
      <c r="A573" s="49">
        <v>2</v>
      </c>
      <c r="B573" s="6">
        <v>43844407</v>
      </c>
      <c r="C573" s="6" t="s">
        <v>3576</v>
      </c>
      <c r="D573" s="6" t="s">
        <v>2307</v>
      </c>
      <c r="E573" s="7">
        <v>7.2949999999999998E-5</v>
      </c>
      <c r="F573" s="7">
        <v>0.90729628663028505</v>
      </c>
      <c r="G573" s="6" t="s">
        <v>38</v>
      </c>
      <c r="H573" s="6" t="s">
        <v>39</v>
      </c>
      <c r="I573" s="6">
        <v>0</v>
      </c>
      <c r="J573" s="6">
        <v>3.9660000000000002</v>
      </c>
      <c r="K573" s="50" t="s">
        <v>154</v>
      </c>
    </row>
    <row r="574" spans="1:11" x14ac:dyDescent="0.3">
      <c r="A574" s="49">
        <v>16</v>
      </c>
      <c r="B574" s="6">
        <v>11446931</v>
      </c>
      <c r="C574" s="6" t="s">
        <v>3577</v>
      </c>
      <c r="D574" s="6" t="s">
        <v>1776</v>
      </c>
      <c r="E574" s="7">
        <v>7.2990000000000004E-5</v>
      </c>
      <c r="F574" s="7">
        <v>0.90729628663028505</v>
      </c>
      <c r="G574" s="6" t="s">
        <v>37</v>
      </c>
      <c r="H574" s="6" t="s">
        <v>36</v>
      </c>
      <c r="I574" s="6">
        <v>0</v>
      </c>
      <c r="J574" s="6">
        <v>3.9660000000000002</v>
      </c>
      <c r="K574" s="50" t="s">
        <v>164</v>
      </c>
    </row>
    <row r="575" spans="1:11" x14ac:dyDescent="0.3">
      <c r="A575" s="49">
        <v>2</v>
      </c>
      <c r="B575" s="6">
        <v>79157582</v>
      </c>
      <c r="C575" s="6" t="s">
        <v>3832</v>
      </c>
      <c r="D575" s="6" t="s">
        <v>339</v>
      </c>
      <c r="E575" s="7">
        <v>7.3020000000000002E-5</v>
      </c>
      <c r="F575" s="7">
        <v>0.90729628663028505</v>
      </c>
      <c r="G575" s="6" t="s">
        <v>37</v>
      </c>
      <c r="H575" s="6" t="s">
        <v>36</v>
      </c>
      <c r="I575" s="6">
        <v>2.0299999999999999E-2</v>
      </c>
      <c r="J575" s="6">
        <v>-3.9660000000000002</v>
      </c>
      <c r="K575" s="50" t="s">
        <v>181</v>
      </c>
    </row>
    <row r="576" spans="1:11" x14ac:dyDescent="0.3">
      <c r="A576" s="49">
        <v>8</v>
      </c>
      <c r="B576" s="6">
        <v>13092851</v>
      </c>
      <c r="C576" s="6" t="s">
        <v>3578</v>
      </c>
      <c r="D576" s="6" t="s">
        <v>2014</v>
      </c>
      <c r="E576" s="7">
        <v>7.3109999999999996E-5</v>
      </c>
      <c r="F576" s="7">
        <v>0.90729628663028505</v>
      </c>
      <c r="G576" s="6" t="s">
        <v>38</v>
      </c>
      <c r="H576" s="6" t="s">
        <v>37</v>
      </c>
      <c r="I576" s="6">
        <v>0</v>
      </c>
      <c r="J576" s="6">
        <v>3.9660000000000002</v>
      </c>
      <c r="K576" s="50" t="s">
        <v>157</v>
      </c>
    </row>
    <row r="577" spans="1:11" x14ac:dyDescent="0.3">
      <c r="A577" s="49">
        <v>10</v>
      </c>
      <c r="B577" s="6">
        <v>128069845</v>
      </c>
      <c r="C577" s="6" t="s">
        <v>3579</v>
      </c>
      <c r="D577" s="6" t="s">
        <v>2015</v>
      </c>
      <c r="E577" s="7">
        <v>7.3159999999999997E-5</v>
      </c>
      <c r="F577" s="7">
        <v>0.90729628663028505</v>
      </c>
      <c r="G577" s="6" t="s">
        <v>37</v>
      </c>
      <c r="H577" s="6" t="s">
        <v>36</v>
      </c>
      <c r="I577" s="6">
        <v>0</v>
      </c>
      <c r="J577" s="6">
        <v>3.9660000000000002</v>
      </c>
      <c r="K577" s="50" t="s">
        <v>157</v>
      </c>
    </row>
    <row r="578" spans="1:11" x14ac:dyDescent="0.3">
      <c r="A578" s="49">
        <v>8</v>
      </c>
      <c r="B578" s="6">
        <v>23431604</v>
      </c>
      <c r="C578" s="6" t="s">
        <v>3430</v>
      </c>
      <c r="D578" s="6" t="s">
        <v>862</v>
      </c>
      <c r="E578" s="7">
        <v>7.3200000000000004E-5</v>
      </c>
      <c r="F578" s="7">
        <v>0.90729628663028505</v>
      </c>
      <c r="G578" s="6" t="s">
        <v>37</v>
      </c>
      <c r="H578" s="6" t="s">
        <v>36</v>
      </c>
      <c r="I578" s="7">
        <v>1E-4</v>
      </c>
      <c r="J578" s="6">
        <v>3.9660000000000002</v>
      </c>
      <c r="K578" s="50" t="s">
        <v>3032</v>
      </c>
    </row>
    <row r="579" spans="1:11" x14ac:dyDescent="0.3">
      <c r="A579" s="49">
        <v>22</v>
      </c>
      <c r="B579" s="6">
        <v>35658740</v>
      </c>
      <c r="C579" s="6" t="s">
        <v>3580</v>
      </c>
      <c r="D579" s="6" t="s">
        <v>1339</v>
      </c>
      <c r="E579" s="7">
        <v>7.3310000000000001E-5</v>
      </c>
      <c r="F579" s="7">
        <v>0.90729628663028505</v>
      </c>
      <c r="G579" s="6" t="s">
        <v>38</v>
      </c>
      <c r="H579" s="6" t="s">
        <v>37</v>
      </c>
      <c r="I579" s="6">
        <v>1</v>
      </c>
      <c r="J579" s="6">
        <v>-3.9649999999999999</v>
      </c>
      <c r="K579" s="50" t="s">
        <v>163</v>
      </c>
    </row>
    <row r="580" spans="1:11" x14ac:dyDescent="0.3">
      <c r="A580" s="49">
        <v>9</v>
      </c>
      <c r="B580" s="6">
        <v>124873698</v>
      </c>
      <c r="C580" s="6" t="s">
        <v>3836</v>
      </c>
      <c r="D580" s="6" t="s">
        <v>912</v>
      </c>
      <c r="E580" s="7">
        <v>7.3419999999999998E-5</v>
      </c>
      <c r="F580" s="7">
        <v>0.90729628663028505</v>
      </c>
      <c r="G580" s="6" t="s">
        <v>37</v>
      </c>
      <c r="H580" s="6" t="s">
        <v>36</v>
      </c>
      <c r="I580" s="7">
        <v>5.9999999999999995E-4</v>
      </c>
      <c r="J580" s="6">
        <v>3.9649999999999999</v>
      </c>
      <c r="K580" s="50" t="s">
        <v>167</v>
      </c>
    </row>
    <row r="581" spans="1:11" x14ac:dyDescent="0.3">
      <c r="A581" s="49">
        <v>9</v>
      </c>
      <c r="B581" s="6">
        <v>124931421</v>
      </c>
      <c r="C581" s="6" t="s">
        <v>3837</v>
      </c>
      <c r="D581" s="6" t="s">
        <v>2787</v>
      </c>
      <c r="E581" s="7">
        <v>7.3419999999999998E-5</v>
      </c>
      <c r="F581" s="7">
        <v>0.90729628663028505</v>
      </c>
      <c r="G581" s="6" t="s">
        <v>38</v>
      </c>
      <c r="H581" s="6" t="s">
        <v>39</v>
      </c>
      <c r="I581" s="6">
        <v>0.99939999999999996</v>
      </c>
      <c r="J581" s="6">
        <v>-3.9649999999999999</v>
      </c>
      <c r="K581" s="50" t="s">
        <v>193</v>
      </c>
    </row>
    <row r="582" spans="1:11" x14ac:dyDescent="0.3">
      <c r="A582" s="49">
        <v>13</v>
      </c>
      <c r="B582" s="6">
        <v>113244330</v>
      </c>
      <c r="C582" s="6" t="s">
        <v>3581</v>
      </c>
      <c r="D582" s="6" t="s">
        <v>1466</v>
      </c>
      <c r="E582" s="7">
        <v>7.3490000000000003E-5</v>
      </c>
      <c r="F582" s="7">
        <v>0.90729628663028505</v>
      </c>
      <c r="G582" s="6" t="s">
        <v>37</v>
      </c>
      <c r="H582" s="6" t="s">
        <v>36</v>
      </c>
      <c r="I582" s="6">
        <v>0</v>
      </c>
      <c r="J582" s="6">
        <v>3.9649999999999999</v>
      </c>
      <c r="K582" s="50" t="s">
        <v>157</v>
      </c>
    </row>
    <row r="583" spans="1:11" x14ac:dyDescent="0.3">
      <c r="A583" s="49">
        <v>16</v>
      </c>
      <c r="B583" s="6">
        <v>88719551</v>
      </c>
      <c r="C583" s="6" t="s">
        <v>3583</v>
      </c>
      <c r="D583" s="6" t="s">
        <v>1367</v>
      </c>
      <c r="E583" s="7">
        <v>7.3819999999999995E-5</v>
      </c>
      <c r="F583" s="7">
        <v>0.90729628663028505</v>
      </c>
      <c r="G583" s="6" t="s">
        <v>39</v>
      </c>
      <c r="H583" s="6" t="s">
        <v>43</v>
      </c>
      <c r="I583" s="6">
        <v>1</v>
      </c>
      <c r="J583" s="6">
        <v>-3.964</v>
      </c>
      <c r="K583" s="50" t="s">
        <v>162</v>
      </c>
    </row>
    <row r="584" spans="1:11" x14ac:dyDescent="0.3">
      <c r="A584" s="49">
        <v>17</v>
      </c>
      <c r="B584" s="6">
        <v>38329150</v>
      </c>
      <c r="C584" s="6" t="s">
        <v>3584</v>
      </c>
      <c r="D584" s="6" t="s">
        <v>2017</v>
      </c>
      <c r="E584" s="7">
        <v>7.3830000000000003E-5</v>
      </c>
      <c r="F584" s="7">
        <v>0.90729628663028505</v>
      </c>
      <c r="G584" s="6" t="s">
        <v>38</v>
      </c>
      <c r="H584" s="6" t="s">
        <v>39</v>
      </c>
      <c r="I584" s="6">
        <v>0</v>
      </c>
      <c r="J584" s="6">
        <v>3.964</v>
      </c>
      <c r="K584" s="50" t="s">
        <v>157</v>
      </c>
    </row>
    <row r="585" spans="1:11" x14ac:dyDescent="0.3">
      <c r="A585" s="49">
        <v>4</v>
      </c>
      <c r="B585" s="6">
        <v>99564098</v>
      </c>
      <c r="C585" s="6" t="s">
        <v>3532</v>
      </c>
      <c r="D585" s="6" t="s">
        <v>539</v>
      </c>
      <c r="E585" s="7">
        <v>7.3880000000000004E-5</v>
      </c>
      <c r="F585" s="7">
        <v>0.90729628663028505</v>
      </c>
      <c r="G585" s="6" t="s">
        <v>38</v>
      </c>
      <c r="H585" s="6" t="s">
        <v>39</v>
      </c>
      <c r="I585" s="6">
        <v>0.25590000000000002</v>
      </c>
      <c r="J585" s="6">
        <v>-3.9630000000000001</v>
      </c>
      <c r="K585" s="50" t="s">
        <v>152</v>
      </c>
    </row>
    <row r="586" spans="1:11" x14ac:dyDescent="0.3">
      <c r="A586" s="49">
        <v>4</v>
      </c>
      <c r="B586" s="6">
        <v>87657091</v>
      </c>
      <c r="C586" s="6" t="s">
        <v>3585</v>
      </c>
      <c r="D586" s="6" t="s">
        <v>2019</v>
      </c>
      <c r="E586" s="7">
        <v>7.3919999999999997E-5</v>
      </c>
      <c r="F586" s="7">
        <v>0.90729628663028505</v>
      </c>
      <c r="G586" s="6" t="s">
        <v>37</v>
      </c>
      <c r="H586" s="6" t="s">
        <v>36</v>
      </c>
      <c r="I586" s="6">
        <v>1</v>
      </c>
      <c r="J586" s="6">
        <v>-3.9630000000000001</v>
      </c>
      <c r="K586" s="50" t="s">
        <v>162</v>
      </c>
    </row>
    <row r="587" spans="1:11" x14ac:dyDescent="0.3">
      <c r="A587" s="49">
        <v>18</v>
      </c>
      <c r="B587" s="6">
        <v>62978265</v>
      </c>
      <c r="C587" s="6" t="s">
        <v>3911</v>
      </c>
      <c r="D587" s="6" t="s">
        <v>2453</v>
      </c>
      <c r="E587" s="7">
        <v>7.3930000000000005E-5</v>
      </c>
      <c r="F587" s="7">
        <v>0.90729628663028505</v>
      </c>
      <c r="G587" s="6" t="s">
        <v>38</v>
      </c>
      <c r="H587" s="6" t="s">
        <v>39</v>
      </c>
      <c r="I587" s="7">
        <v>1E-4</v>
      </c>
      <c r="J587" s="6">
        <v>3.9630000000000001</v>
      </c>
      <c r="K587" s="50" t="s">
        <v>153</v>
      </c>
    </row>
    <row r="588" spans="1:11" x14ac:dyDescent="0.3">
      <c r="A588" s="49">
        <v>9</v>
      </c>
      <c r="B588" s="6">
        <v>19300260</v>
      </c>
      <c r="C588" s="6" t="s">
        <v>3586</v>
      </c>
      <c r="D588" s="6" t="s">
        <v>632</v>
      </c>
      <c r="E588" s="7">
        <v>7.3960000000000003E-5</v>
      </c>
      <c r="F588" s="7">
        <v>0.90729628663028505</v>
      </c>
      <c r="G588" s="6" t="s">
        <v>37</v>
      </c>
      <c r="H588" s="6" t="s">
        <v>36</v>
      </c>
      <c r="I588" s="6">
        <v>0</v>
      </c>
      <c r="J588" s="6">
        <v>3.9630000000000001</v>
      </c>
      <c r="K588" s="50" t="s">
        <v>164</v>
      </c>
    </row>
    <row r="589" spans="1:11" x14ac:dyDescent="0.3">
      <c r="A589" s="49">
        <v>17</v>
      </c>
      <c r="B589" s="6">
        <v>44311293</v>
      </c>
      <c r="C589" s="6" t="s">
        <v>3587</v>
      </c>
      <c r="D589" s="6" t="s">
        <v>2020</v>
      </c>
      <c r="E589" s="7">
        <v>7.4060000000000006E-5</v>
      </c>
      <c r="F589" s="7">
        <v>0.90729628663028505</v>
      </c>
      <c r="G589" s="6" t="s">
        <v>38</v>
      </c>
      <c r="H589" s="6" t="s">
        <v>39</v>
      </c>
      <c r="I589" s="6">
        <v>0</v>
      </c>
      <c r="J589" s="6">
        <v>3.9630000000000001</v>
      </c>
      <c r="K589" s="50" t="s">
        <v>157</v>
      </c>
    </row>
    <row r="590" spans="1:11" x14ac:dyDescent="0.3">
      <c r="A590" s="49">
        <v>1</v>
      </c>
      <c r="B590" s="6">
        <v>54605121</v>
      </c>
      <c r="C590" s="6" t="s">
        <v>3588</v>
      </c>
      <c r="D590" s="6" t="s">
        <v>814</v>
      </c>
      <c r="E590" s="7">
        <v>7.4070000000000001E-5</v>
      </c>
      <c r="F590" s="7">
        <v>0.90729628663028505</v>
      </c>
      <c r="G590" s="6" t="s">
        <v>38</v>
      </c>
      <c r="H590" s="6" t="s">
        <v>39</v>
      </c>
      <c r="I590" s="6">
        <v>1</v>
      </c>
      <c r="J590" s="6">
        <v>-3.9630000000000001</v>
      </c>
      <c r="K590" s="50" t="s">
        <v>162</v>
      </c>
    </row>
    <row r="591" spans="1:11" x14ac:dyDescent="0.3">
      <c r="A591" s="49">
        <v>1</v>
      </c>
      <c r="B591" s="6">
        <v>94487803</v>
      </c>
      <c r="C591" s="6" t="s">
        <v>3839</v>
      </c>
      <c r="D591" s="6" t="s">
        <v>2648</v>
      </c>
      <c r="E591" s="7">
        <v>7.4439999999999999E-5</v>
      </c>
      <c r="F591" s="7">
        <v>0.90729628663028505</v>
      </c>
      <c r="G591" s="6" t="s">
        <v>38</v>
      </c>
      <c r="H591" s="6" t="s">
        <v>39</v>
      </c>
      <c r="I591" s="6">
        <v>0.99939999999999996</v>
      </c>
      <c r="J591" s="6">
        <v>-3.9620000000000002</v>
      </c>
      <c r="K591" s="50" t="s">
        <v>193</v>
      </c>
    </row>
    <row r="592" spans="1:11" x14ac:dyDescent="0.3">
      <c r="A592" s="49">
        <v>10</v>
      </c>
      <c r="B592" s="6">
        <v>89436351</v>
      </c>
      <c r="C592" s="6" t="s">
        <v>3590</v>
      </c>
      <c r="D592" s="6" t="s">
        <v>2022</v>
      </c>
      <c r="E592" s="7">
        <v>7.4469999999999997E-5</v>
      </c>
      <c r="F592" s="7">
        <v>0.90729628663028505</v>
      </c>
      <c r="G592" s="6" t="s">
        <v>38</v>
      </c>
      <c r="H592" s="6" t="s">
        <v>39</v>
      </c>
      <c r="I592" s="6">
        <v>0</v>
      </c>
      <c r="J592" s="6">
        <v>3.9620000000000002</v>
      </c>
      <c r="K592" s="50" t="s">
        <v>157</v>
      </c>
    </row>
    <row r="593" spans="1:11" x14ac:dyDescent="0.3">
      <c r="A593" s="49">
        <v>8</v>
      </c>
      <c r="B593" s="6">
        <v>73791705</v>
      </c>
      <c r="C593" s="6" t="s">
        <v>3591</v>
      </c>
      <c r="D593" s="6" t="s">
        <v>2363</v>
      </c>
      <c r="E593" s="7">
        <v>7.4469999999999997E-5</v>
      </c>
      <c r="F593" s="7">
        <v>0.90729628663028505</v>
      </c>
      <c r="G593" s="6" t="s">
        <v>38</v>
      </c>
      <c r="H593" s="6" t="s">
        <v>37</v>
      </c>
      <c r="I593" s="6">
        <v>0.99990000000000001</v>
      </c>
      <c r="J593" s="6">
        <v>-3.9620000000000002</v>
      </c>
      <c r="K593" s="50" t="s">
        <v>163</v>
      </c>
    </row>
    <row r="594" spans="1:11" x14ac:dyDescent="0.3">
      <c r="A594" s="49">
        <v>13</v>
      </c>
      <c r="B594" s="6">
        <v>60485790</v>
      </c>
      <c r="C594" s="6" t="s">
        <v>3592</v>
      </c>
      <c r="D594" s="6" t="s">
        <v>921</v>
      </c>
      <c r="E594" s="7">
        <v>7.4599999999999997E-5</v>
      </c>
      <c r="F594" s="7">
        <v>0.90729628663028505</v>
      </c>
      <c r="G594" s="6" t="s">
        <v>37</v>
      </c>
      <c r="H594" s="6" t="s">
        <v>39</v>
      </c>
      <c r="I594" s="6">
        <v>1</v>
      </c>
      <c r="J594" s="6">
        <v>-3.9609999999999999</v>
      </c>
      <c r="K594" s="50" t="s">
        <v>162</v>
      </c>
    </row>
    <row r="595" spans="1:11" x14ac:dyDescent="0.3">
      <c r="A595" s="49">
        <v>19</v>
      </c>
      <c r="B595" s="6">
        <v>3532184</v>
      </c>
      <c r="C595" s="6" t="s">
        <v>3476</v>
      </c>
      <c r="D595" s="6" t="s">
        <v>2331</v>
      </c>
      <c r="E595" s="7">
        <v>7.462E-5</v>
      </c>
      <c r="F595" s="7">
        <v>0.90729628663028505</v>
      </c>
      <c r="G595" s="6" t="s">
        <v>37</v>
      </c>
      <c r="H595" s="6" t="s">
        <v>36</v>
      </c>
      <c r="I595" s="7">
        <v>1E-4</v>
      </c>
      <c r="J595" s="6">
        <v>3.9609999999999999</v>
      </c>
      <c r="K595" s="50" t="s">
        <v>160</v>
      </c>
    </row>
    <row r="596" spans="1:11" x14ac:dyDescent="0.3">
      <c r="A596" s="49">
        <v>1</v>
      </c>
      <c r="B596" s="6">
        <v>150159202</v>
      </c>
      <c r="C596" s="6" t="s">
        <v>3593</v>
      </c>
      <c r="D596" s="6" t="s">
        <v>1746</v>
      </c>
      <c r="E596" s="7">
        <v>7.4759999999999996E-5</v>
      </c>
      <c r="F596" s="7">
        <v>0.90729628663028505</v>
      </c>
      <c r="G596" s="6" t="s">
        <v>39</v>
      </c>
      <c r="H596" s="6" t="s">
        <v>65</v>
      </c>
      <c r="I596" s="6">
        <v>0</v>
      </c>
      <c r="J596" s="6">
        <v>3.9609999999999999</v>
      </c>
      <c r="K596" s="50" t="s">
        <v>157</v>
      </c>
    </row>
    <row r="597" spans="1:11" x14ac:dyDescent="0.3">
      <c r="A597" s="49">
        <v>10</v>
      </c>
      <c r="B597" s="6">
        <v>37829534</v>
      </c>
      <c r="C597" s="6" t="s">
        <v>3594</v>
      </c>
      <c r="D597" s="6" t="s">
        <v>879</v>
      </c>
      <c r="E597" s="7">
        <v>7.5400000000000003E-5</v>
      </c>
      <c r="F597" s="7">
        <v>0.90729628663028505</v>
      </c>
      <c r="G597" s="6" t="s">
        <v>38</v>
      </c>
      <c r="H597" s="6" t="s">
        <v>36</v>
      </c>
      <c r="I597" s="6">
        <v>1</v>
      </c>
      <c r="J597" s="6">
        <v>-3.9590000000000001</v>
      </c>
      <c r="K597" s="50" t="s">
        <v>162</v>
      </c>
    </row>
    <row r="598" spans="1:11" x14ac:dyDescent="0.3">
      <c r="A598" s="49">
        <v>6</v>
      </c>
      <c r="B598" s="6">
        <v>137493939</v>
      </c>
      <c r="C598" s="6" t="s">
        <v>3595</v>
      </c>
      <c r="D598" s="6" t="s">
        <v>2351</v>
      </c>
      <c r="E598" s="7">
        <v>7.5439999999999996E-5</v>
      </c>
      <c r="F598" s="7">
        <v>0.90729628663028505</v>
      </c>
      <c r="G598" s="6" t="s">
        <v>36</v>
      </c>
      <c r="H598" s="6" t="s">
        <v>39</v>
      </c>
      <c r="I598" s="6">
        <v>1</v>
      </c>
      <c r="J598" s="6">
        <v>-3.9580000000000002</v>
      </c>
      <c r="K598" s="50" t="s">
        <v>163</v>
      </c>
    </row>
    <row r="599" spans="1:11" x14ac:dyDescent="0.3">
      <c r="A599" s="49">
        <v>13</v>
      </c>
      <c r="B599" s="6">
        <v>51957569</v>
      </c>
      <c r="C599" s="6" t="s">
        <v>3596</v>
      </c>
      <c r="D599" s="6" t="s">
        <v>2026</v>
      </c>
      <c r="E599" s="7">
        <v>7.5480000000000002E-5</v>
      </c>
      <c r="F599" s="7">
        <v>0.90729628663028505</v>
      </c>
      <c r="G599" s="6" t="s">
        <v>38</v>
      </c>
      <c r="H599" s="6" t="s">
        <v>39</v>
      </c>
      <c r="I599" s="6">
        <v>0</v>
      </c>
      <c r="J599" s="6">
        <v>3.9580000000000002</v>
      </c>
      <c r="K599" s="50" t="s">
        <v>157</v>
      </c>
    </row>
    <row r="600" spans="1:11" x14ac:dyDescent="0.3">
      <c r="A600" s="49">
        <v>7</v>
      </c>
      <c r="B600" s="6">
        <v>29720657</v>
      </c>
      <c r="C600" s="6" t="s">
        <v>3597</v>
      </c>
      <c r="D600" s="6" t="s">
        <v>1800</v>
      </c>
      <c r="E600" s="7">
        <v>7.5539999999999998E-5</v>
      </c>
      <c r="F600" s="7">
        <v>0.90729628663028505</v>
      </c>
      <c r="G600" s="6" t="s">
        <v>37</v>
      </c>
      <c r="H600" s="6" t="s">
        <v>39</v>
      </c>
      <c r="I600" s="6">
        <v>0</v>
      </c>
      <c r="J600" s="6">
        <v>3.9580000000000002</v>
      </c>
      <c r="K600" s="50" t="s">
        <v>164</v>
      </c>
    </row>
    <row r="601" spans="1:11" x14ac:dyDescent="0.3">
      <c r="A601" s="49">
        <v>22</v>
      </c>
      <c r="B601" s="6">
        <v>29539367</v>
      </c>
      <c r="C601" s="6" t="s">
        <v>3598</v>
      </c>
      <c r="D601" s="6" t="s">
        <v>2029</v>
      </c>
      <c r="E601" s="7">
        <v>7.5660000000000004E-5</v>
      </c>
      <c r="F601" s="7">
        <v>0.90729628663028505</v>
      </c>
      <c r="G601" s="6" t="s">
        <v>36</v>
      </c>
      <c r="H601" s="6" t="s">
        <v>39</v>
      </c>
      <c r="I601" s="6">
        <v>0</v>
      </c>
      <c r="J601" s="6">
        <v>3.9580000000000002</v>
      </c>
      <c r="K601" s="50" t="s">
        <v>157</v>
      </c>
    </row>
    <row r="602" spans="1:11" x14ac:dyDescent="0.3">
      <c r="A602" s="49">
        <v>3</v>
      </c>
      <c r="B602" s="6">
        <v>141444653</v>
      </c>
      <c r="C602" s="6" t="s">
        <v>3488</v>
      </c>
      <c r="D602" s="6" t="s">
        <v>349</v>
      </c>
      <c r="E602" s="7">
        <v>7.5760000000000006E-5</v>
      </c>
      <c r="F602" s="7">
        <v>0.90729628663028505</v>
      </c>
      <c r="G602" s="6" t="s">
        <v>37</v>
      </c>
      <c r="H602" s="6" t="s">
        <v>36</v>
      </c>
      <c r="I602" s="6">
        <v>0.99939999999999996</v>
      </c>
      <c r="J602" s="6">
        <v>-3.9569999999999999</v>
      </c>
      <c r="K602" s="50" t="s">
        <v>186</v>
      </c>
    </row>
    <row r="603" spans="1:11" x14ac:dyDescent="0.3">
      <c r="A603" s="49">
        <v>3</v>
      </c>
      <c r="B603" s="6">
        <v>8532679</v>
      </c>
      <c r="C603" s="6" t="s">
        <v>3602</v>
      </c>
      <c r="D603" s="6" t="s">
        <v>1316</v>
      </c>
      <c r="E603" s="7">
        <v>7.6110000000000001E-5</v>
      </c>
      <c r="F603" s="7">
        <v>0.90729628663028505</v>
      </c>
      <c r="G603" s="6" t="s">
        <v>36</v>
      </c>
      <c r="H603" s="6" t="s">
        <v>39</v>
      </c>
      <c r="I603" s="6">
        <v>0</v>
      </c>
      <c r="J603" s="6">
        <v>3.956</v>
      </c>
      <c r="K603" s="50" t="s">
        <v>157</v>
      </c>
    </row>
    <row r="604" spans="1:11" x14ac:dyDescent="0.3">
      <c r="A604" s="49">
        <v>2</v>
      </c>
      <c r="B604" s="6">
        <v>27364589</v>
      </c>
      <c r="C604" s="6" t="s">
        <v>3463</v>
      </c>
      <c r="D604" s="6" t="s">
        <v>2362</v>
      </c>
      <c r="E604" s="7">
        <v>7.6160000000000003E-5</v>
      </c>
      <c r="F604" s="7">
        <v>0.90729628663028505</v>
      </c>
      <c r="G604" s="6" t="s">
        <v>38</v>
      </c>
      <c r="H604" s="6" t="s">
        <v>39</v>
      </c>
      <c r="I604" s="6">
        <v>0.99990000000000001</v>
      </c>
      <c r="J604" s="6">
        <v>-3.956</v>
      </c>
      <c r="K604" s="50" t="s">
        <v>179</v>
      </c>
    </row>
    <row r="605" spans="1:11" x14ac:dyDescent="0.3">
      <c r="A605" s="49">
        <v>20</v>
      </c>
      <c r="B605" s="6">
        <v>3796138</v>
      </c>
      <c r="C605" s="6" t="s">
        <v>3603</v>
      </c>
      <c r="D605" s="6" t="s">
        <v>1341</v>
      </c>
      <c r="E605" s="7">
        <v>7.6210000000000004E-5</v>
      </c>
      <c r="F605" s="7">
        <v>0.90729628663028505</v>
      </c>
      <c r="G605" s="6" t="s">
        <v>37</v>
      </c>
      <c r="H605" s="6" t="s">
        <v>36</v>
      </c>
      <c r="I605" s="6">
        <v>1</v>
      </c>
      <c r="J605" s="6">
        <v>-3.956</v>
      </c>
      <c r="K605" s="50" t="s">
        <v>162</v>
      </c>
    </row>
    <row r="606" spans="1:11" x14ac:dyDescent="0.3">
      <c r="A606" s="49">
        <v>17</v>
      </c>
      <c r="B606" s="6">
        <v>12980087</v>
      </c>
      <c r="C606" s="6" t="s">
        <v>3604</v>
      </c>
      <c r="D606" s="6" t="s">
        <v>1859</v>
      </c>
      <c r="E606" s="7">
        <v>7.6340000000000004E-5</v>
      </c>
      <c r="F606" s="7">
        <v>0.90729628663028505</v>
      </c>
      <c r="G606" s="6" t="s">
        <v>36</v>
      </c>
      <c r="H606" s="6" t="s">
        <v>39</v>
      </c>
      <c r="I606" s="7">
        <v>2.0000000000000001E-4</v>
      </c>
      <c r="J606" s="6">
        <v>3.956</v>
      </c>
      <c r="K606" s="50" t="s">
        <v>154</v>
      </c>
    </row>
    <row r="607" spans="1:11" x14ac:dyDescent="0.3">
      <c r="A607" s="49">
        <v>3</v>
      </c>
      <c r="B607" s="6">
        <v>21441769</v>
      </c>
      <c r="C607" s="6" t="s">
        <v>3473</v>
      </c>
      <c r="D607" s="6" t="s">
        <v>1787</v>
      </c>
      <c r="E607" s="7">
        <v>7.6600000000000005E-5</v>
      </c>
      <c r="F607" s="7">
        <v>0.90729628663028505</v>
      </c>
      <c r="G607" s="6" t="s">
        <v>37</v>
      </c>
      <c r="H607" s="6" t="s">
        <v>36</v>
      </c>
      <c r="I607" s="6">
        <v>0</v>
      </c>
      <c r="J607" s="6">
        <v>3.9550000000000001</v>
      </c>
      <c r="K607" s="50" t="s">
        <v>3032</v>
      </c>
    </row>
    <row r="608" spans="1:11" x14ac:dyDescent="0.3">
      <c r="A608" s="49">
        <v>9</v>
      </c>
      <c r="B608" s="6">
        <v>122911059</v>
      </c>
      <c r="C608" s="6" t="s">
        <v>3605</v>
      </c>
      <c r="D608" s="6" t="s">
        <v>1549</v>
      </c>
      <c r="E608" s="7">
        <v>7.6730000000000006E-5</v>
      </c>
      <c r="F608" s="7">
        <v>0.90729628663028505</v>
      </c>
      <c r="G608" s="6" t="s">
        <v>36</v>
      </c>
      <c r="H608" s="6" t="s">
        <v>39</v>
      </c>
      <c r="I608" s="6">
        <v>1</v>
      </c>
      <c r="J608" s="6">
        <v>-3.9540000000000002</v>
      </c>
      <c r="K608" s="50" t="s">
        <v>162</v>
      </c>
    </row>
    <row r="609" spans="1:11" x14ac:dyDescent="0.3">
      <c r="A609" s="49">
        <v>7</v>
      </c>
      <c r="B609" s="6">
        <v>82845214</v>
      </c>
      <c r="C609" s="6" t="s">
        <v>3608</v>
      </c>
      <c r="D609" s="6" t="s">
        <v>1887</v>
      </c>
      <c r="E609" s="7">
        <v>7.7119999999999993E-5</v>
      </c>
      <c r="F609" s="7">
        <v>0.90729628663028505</v>
      </c>
      <c r="G609" s="6" t="s">
        <v>38</v>
      </c>
      <c r="H609" s="6" t="s">
        <v>39</v>
      </c>
      <c r="I609" s="6">
        <v>1</v>
      </c>
      <c r="J609" s="6">
        <v>-3.9529999999999998</v>
      </c>
      <c r="K609" s="50" t="s">
        <v>163</v>
      </c>
    </row>
    <row r="610" spans="1:11" x14ac:dyDescent="0.3">
      <c r="A610" s="49">
        <v>4</v>
      </c>
      <c r="B610" s="6">
        <v>48171405</v>
      </c>
      <c r="C610" s="6" t="s">
        <v>3609</v>
      </c>
      <c r="D610" s="6" t="s">
        <v>2384</v>
      </c>
      <c r="E610" s="7">
        <v>7.7230000000000004E-5</v>
      </c>
      <c r="F610" s="7">
        <v>0.90729628663028505</v>
      </c>
      <c r="G610" s="6" t="s">
        <v>37</v>
      </c>
      <c r="H610" s="6" t="s">
        <v>36</v>
      </c>
      <c r="I610" s="6">
        <v>1</v>
      </c>
      <c r="J610" s="6">
        <v>-3.9529999999999998</v>
      </c>
      <c r="K610" s="50" t="s">
        <v>163</v>
      </c>
    </row>
    <row r="611" spans="1:11" x14ac:dyDescent="0.3">
      <c r="A611" s="49">
        <v>19</v>
      </c>
      <c r="B611" s="6">
        <v>6679481</v>
      </c>
      <c r="C611" s="6" t="s">
        <v>3610</v>
      </c>
      <c r="D611" s="6" t="s">
        <v>2340</v>
      </c>
      <c r="E611" s="7">
        <v>7.7249999999999994E-5</v>
      </c>
      <c r="F611" s="7">
        <v>0.90729628663028505</v>
      </c>
      <c r="G611" s="6" t="s">
        <v>37</v>
      </c>
      <c r="H611" s="6" t="s">
        <v>36</v>
      </c>
      <c r="I611" s="6">
        <v>0</v>
      </c>
      <c r="J611" s="6">
        <v>3.9529999999999998</v>
      </c>
      <c r="K611" s="50" t="s">
        <v>154</v>
      </c>
    </row>
    <row r="612" spans="1:11" x14ac:dyDescent="0.3">
      <c r="A612" s="49">
        <v>1</v>
      </c>
      <c r="B612" s="6">
        <v>10121937</v>
      </c>
      <c r="C612" s="6" t="s">
        <v>3612</v>
      </c>
      <c r="D612" s="6" t="s">
        <v>1806</v>
      </c>
      <c r="E612" s="7">
        <v>7.7340000000000002E-5</v>
      </c>
      <c r="F612" s="7">
        <v>0.90729628663028505</v>
      </c>
      <c r="G612" s="6" t="s">
        <v>38</v>
      </c>
      <c r="H612" s="6" t="s">
        <v>39</v>
      </c>
      <c r="I612" s="6">
        <v>0</v>
      </c>
      <c r="J612" s="6">
        <v>3.952</v>
      </c>
      <c r="K612" s="50" t="s">
        <v>164</v>
      </c>
    </row>
    <row r="613" spans="1:11" x14ac:dyDescent="0.3">
      <c r="A613" s="49">
        <v>17</v>
      </c>
      <c r="B613" s="6">
        <v>36607844</v>
      </c>
      <c r="C613" s="6" t="s">
        <v>3912</v>
      </c>
      <c r="D613" s="6" t="s">
        <v>929</v>
      </c>
      <c r="E613" s="7">
        <v>7.7379999999999994E-5</v>
      </c>
      <c r="F613" s="7">
        <v>0.90729628663028505</v>
      </c>
      <c r="G613" s="6" t="s">
        <v>37</v>
      </c>
      <c r="H613" s="6" t="s">
        <v>36</v>
      </c>
      <c r="I613" s="7">
        <v>5.9999999999999995E-4</v>
      </c>
      <c r="J613" s="6">
        <v>3.952</v>
      </c>
      <c r="K613" s="50" t="s">
        <v>3033</v>
      </c>
    </row>
    <row r="614" spans="1:11" x14ac:dyDescent="0.3">
      <c r="A614" s="49">
        <v>20</v>
      </c>
      <c r="B614" s="6">
        <v>3233676</v>
      </c>
      <c r="C614" s="6" t="s">
        <v>3913</v>
      </c>
      <c r="D614" s="6" t="s">
        <v>2682</v>
      </c>
      <c r="E614" s="7">
        <v>7.7579999999999999E-5</v>
      </c>
      <c r="F614" s="7">
        <v>0.90729628663028505</v>
      </c>
      <c r="G614" s="6" t="s">
        <v>38</v>
      </c>
      <c r="H614" s="6" t="s">
        <v>36</v>
      </c>
      <c r="I614" s="6">
        <v>6.1600000000000002E-2</v>
      </c>
      <c r="J614" s="6">
        <v>3.952</v>
      </c>
      <c r="K614" s="50" t="s">
        <v>3011</v>
      </c>
    </row>
    <row r="615" spans="1:11" x14ac:dyDescent="0.3">
      <c r="A615" s="49">
        <v>1</v>
      </c>
      <c r="B615" s="6">
        <v>33295040</v>
      </c>
      <c r="C615" s="6" t="s">
        <v>3613</v>
      </c>
      <c r="D615" s="6" t="s">
        <v>1746</v>
      </c>
      <c r="E615" s="7">
        <v>7.7609999999999997E-5</v>
      </c>
      <c r="F615" s="7">
        <v>0.90729628663028505</v>
      </c>
      <c r="G615" s="6" t="s">
        <v>48</v>
      </c>
      <c r="H615" s="6" t="s">
        <v>36</v>
      </c>
      <c r="I615" s="6">
        <v>0.99970000000000003</v>
      </c>
      <c r="J615" s="6">
        <v>-3.952</v>
      </c>
      <c r="K615" s="50" t="s">
        <v>163</v>
      </c>
    </row>
    <row r="616" spans="1:11" x14ac:dyDescent="0.3">
      <c r="A616" s="49">
        <v>22</v>
      </c>
      <c r="B616" s="6">
        <v>43829297</v>
      </c>
      <c r="C616" s="6" t="s">
        <v>3614</v>
      </c>
      <c r="D616" s="6" t="s">
        <v>2098</v>
      </c>
      <c r="E616" s="7">
        <v>7.7689999999999996E-5</v>
      </c>
      <c r="F616" s="7">
        <v>0.90729628663028505</v>
      </c>
      <c r="G616" s="6" t="s">
        <v>37</v>
      </c>
      <c r="H616" s="6" t="s">
        <v>36</v>
      </c>
      <c r="I616" s="6">
        <v>0</v>
      </c>
      <c r="J616" s="6">
        <v>3.9510000000000001</v>
      </c>
      <c r="K616" s="50" t="s">
        <v>154</v>
      </c>
    </row>
    <row r="617" spans="1:11" x14ac:dyDescent="0.3">
      <c r="A617" s="49">
        <v>14</v>
      </c>
      <c r="B617" s="6">
        <v>74955320</v>
      </c>
      <c r="C617" s="6" t="s">
        <v>3615</v>
      </c>
      <c r="D617" s="6" t="s">
        <v>2037</v>
      </c>
      <c r="E617" s="7">
        <v>7.7719999999999994E-5</v>
      </c>
      <c r="F617" s="7">
        <v>0.90729628663028505</v>
      </c>
      <c r="G617" s="6" t="s">
        <v>38</v>
      </c>
      <c r="H617" s="6" t="s">
        <v>39</v>
      </c>
      <c r="I617" s="6">
        <v>0</v>
      </c>
      <c r="J617" s="6">
        <v>3.9510000000000001</v>
      </c>
      <c r="K617" s="50" t="s">
        <v>157</v>
      </c>
    </row>
    <row r="618" spans="1:11" x14ac:dyDescent="0.3">
      <c r="A618" s="49">
        <v>22</v>
      </c>
      <c r="B618" s="6">
        <v>50625705</v>
      </c>
      <c r="C618" s="6" t="s">
        <v>3616</v>
      </c>
      <c r="D618" s="6" t="s">
        <v>2039</v>
      </c>
      <c r="E618" s="7">
        <v>7.7799999999999994E-5</v>
      </c>
      <c r="F618" s="7">
        <v>0.90729628663028505</v>
      </c>
      <c r="G618" s="6" t="s">
        <v>38</v>
      </c>
      <c r="H618" s="6" t="s">
        <v>39</v>
      </c>
      <c r="I618" s="6">
        <v>0</v>
      </c>
      <c r="J618" s="6">
        <v>3.9510000000000001</v>
      </c>
      <c r="K618" s="50" t="s">
        <v>157</v>
      </c>
    </row>
    <row r="619" spans="1:11" x14ac:dyDescent="0.3">
      <c r="A619" s="49">
        <v>15</v>
      </c>
      <c r="B619" s="6">
        <v>81338686</v>
      </c>
      <c r="C619" s="6" t="s">
        <v>3617</v>
      </c>
      <c r="D619" s="6" t="s">
        <v>2739</v>
      </c>
      <c r="E619" s="7">
        <v>7.7929999999999994E-5</v>
      </c>
      <c r="F619" s="7">
        <v>0.90729628663028505</v>
      </c>
      <c r="G619" s="6" t="s">
        <v>37</v>
      </c>
      <c r="H619" s="6" t="s">
        <v>36</v>
      </c>
      <c r="I619" s="6">
        <v>0</v>
      </c>
      <c r="J619" s="6">
        <v>3.9510000000000001</v>
      </c>
      <c r="K619" s="50" t="s">
        <v>154</v>
      </c>
    </row>
    <row r="620" spans="1:11" x14ac:dyDescent="0.3">
      <c r="A620" s="49">
        <v>17</v>
      </c>
      <c r="B620" s="6">
        <v>75900918</v>
      </c>
      <c r="C620" s="6" t="s">
        <v>3620</v>
      </c>
      <c r="D620" s="6" t="s">
        <v>713</v>
      </c>
      <c r="E620" s="7">
        <v>7.8250000000000005E-5</v>
      </c>
      <c r="F620" s="7">
        <v>0.90729628663028505</v>
      </c>
      <c r="G620" s="6" t="s">
        <v>37</v>
      </c>
      <c r="H620" s="6" t="s">
        <v>36</v>
      </c>
      <c r="I620" s="7">
        <v>1E-4</v>
      </c>
      <c r="J620" s="6">
        <v>3.95</v>
      </c>
      <c r="K620" s="50" t="s">
        <v>154</v>
      </c>
    </row>
    <row r="621" spans="1:11" x14ac:dyDescent="0.3">
      <c r="A621" s="49">
        <v>5</v>
      </c>
      <c r="B621" s="6">
        <v>180620779</v>
      </c>
      <c r="C621" s="6" t="s">
        <v>3622</v>
      </c>
      <c r="D621" s="6" t="s">
        <v>1941</v>
      </c>
      <c r="E621" s="7">
        <v>7.8679999999999999E-5</v>
      </c>
      <c r="F621" s="7">
        <v>0.90729628663028505</v>
      </c>
      <c r="G621" s="6" t="s">
        <v>38</v>
      </c>
      <c r="H621" s="6" t="s">
        <v>39</v>
      </c>
      <c r="I621" s="6">
        <v>0</v>
      </c>
      <c r="J621" s="6">
        <v>3.948</v>
      </c>
      <c r="K621" s="50" t="s">
        <v>154</v>
      </c>
    </row>
    <row r="622" spans="1:11" x14ac:dyDescent="0.3">
      <c r="A622" s="49">
        <v>11</v>
      </c>
      <c r="B622" s="6">
        <v>26567090</v>
      </c>
      <c r="C622" s="6" t="s">
        <v>3623</v>
      </c>
      <c r="D622" s="6" t="s">
        <v>618</v>
      </c>
      <c r="E622" s="7">
        <v>7.8700000000000002E-5</v>
      </c>
      <c r="F622" s="7">
        <v>0.90729628663028505</v>
      </c>
      <c r="G622" s="6" t="s">
        <v>37</v>
      </c>
      <c r="H622" s="6" t="s">
        <v>36</v>
      </c>
      <c r="I622" s="6">
        <v>0</v>
      </c>
      <c r="J622" s="6">
        <v>3.948</v>
      </c>
      <c r="K622" s="50" t="s">
        <v>164</v>
      </c>
    </row>
    <row r="623" spans="1:11" x14ac:dyDescent="0.3">
      <c r="A623" s="49">
        <v>5</v>
      </c>
      <c r="B623" s="6">
        <v>134306673</v>
      </c>
      <c r="C623" s="6" t="s">
        <v>3624</v>
      </c>
      <c r="D623" s="6" t="s">
        <v>2418</v>
      </c>
      <c r="E623" s="7">
        <v>7.8770000000000006E-5</v>
      </c>
      <c r="F623" s="7">
        <v>0.90729628663028505</v>
      </c>
      <c r="G623" s="6" t="s">
        <v>36</v>
      </c>
      <c r="H623" s="6" t="s">
        <v>39</v>
      </c>
      <c r="I623" s="6">
        <v>0</v>
      </c>
      <c r="J623" s="6">
        <v>3.948</v>
      </c>
      <c r="K623" s="50" t="s">
        <v>154</v>
      </c>
    </row>
    <row r="624" spans="1:11" x14ac:dyDescent="0.3">
      <c r="A624" s="49">
        <v>22</v>
      </c>
      <c r="B624" s="6">
        <v>38219906</v>
      </c>
      <c r="C624" s="6" t="s">
        <v>3519</v>
      </c>
      <c r="D624" s="6" t="s">
        <v>2358</v>
      </c>
      <c r="E624" s="7">
        <v>7.8930000000000005E-5</v>
      </c>
      <c r="F624" s="7">
        <v>0.90729628663028505</v>
      </c>
      <c r="G624" s="6" t="s">
        <v>37</v>
      </c>
      <c r="H624" s="6" t="s">
        <v>36</v>
      </c>
      <c r="I624" s="6">
        <v>0</v>
      </c>
      <c r="J624" s="6">
        <v>3.948</v>
      </c>
      <c r="K624" s="50" t="s">
        <v>171</v>
      </c>
    </row>
    <row r="625" spans="1:11" x14ac:dyDescent="0.3">
      <c r="A625" s="49">
        <v>14</v>
      </c>
      <c r="B625" s="6">
        <v>23095131</v>
      </c>
      <c r="C625" s="6" t="s">
        <v>3626</v>
      </c>
      <c r="D625" s="6" t="s">
        <v>2288</v>
      </c>
      <c r="E625" s="7">
        <v>7.9099999999999998E-5</v>
      </c>
      <c r="F625" s="7">
        <v>0.90729628663028505</v>
      </c>
      <c r="G625" s="6" t="s">
        <v>36</v>
      </c>
      <c r="H625" s="6" t="s">
        <v>39</v>
      </c>
      <c r="I625" s="6">
        <v>0</v>
      </c>
      <c r="J625" s="6">
        <v>3.9470000000000001</v>
      </c>
      <c r="K625" s="50" t="s">
        <v>154</v>
      </c>
    </row>
    <row r="626" spans="1:11" x14ac:dyDescent="0.3">
      <c r="A626" s="49">
        <v>9</v>
      </c>
      <c r="B626" s="6">
        <v>121331498</v>
      </c>
      <c r="C626" s="6" t="s">
        <v>3627</v>
      </c>
      <c r="D626" s="6" t="s">
        <v>2321</v>
      </c>
      <c r="E626" s="7">
        <v>7.9120000000000001E-5</v>
      </c>
      <c r="F626" s="7">
        <v>0.90729628663028505</v>
      </c>
      <c r="G626" s="6" t="s">
        <v>38</v>
      </c>
      <c r="H626" s="6" t="s">
        <v>39</v>
      </c>
      <c r="I626" s="6">
        <v>0</v>
      </c>
      <c r="J626" s="6">
        <v>3.9470000000000001</v>
      </c>
      <c r="K626" s="50" t="s">
        <v>154</v>
      </c>
    </row>
    <row r="627" spans="1:11" x14ac:dyDescent="0.3">
      <c r="A627" s="49">
        <v>1</v>
      </c>
      <c r="B627" s="6">
        <v>75215728</v>
      </c>
      <c r="C627" s="6" t="s">
        <v>3628</v>
      </c>
      <c r="D627" s="6" t="s">
        <v>2044</v>
      </c>
      <c r="E627" s="7">
        <v>7.9359999999999999E-5</v>
      </c>
      <c r="F627" s="7">
        <v>0.90729628663028505</v>
      </c>
      <c r="G627" s="6" t="s">
        <v>38</v>
      </c>
      <c r="H627" s="6" t="s">
        <v>39</v>
      </c>
      <c r="I627" s="6">
        <v>1</v>
      </c>
      <c r="J627" s="6">
        <v>-3.9460000000000002</v>
      </c>
      <c r="K627" s="50" t="s">
        <v>162</v>
      </c>
    </row>
    <row r="628" spans="1:11" x14ac:dyDescent="0.3">
      <c r="A628" s="49">
        <v>10</v>
      </c>
      <c r="B628" s="6">
        <v>72924172</v>
      </c>
      <c r="C628" s="6" t="s">
        <v>3629</v>
      </c>
      <c r="D628" s="6" t="s">
        <v>2046</v>
      </c>
      <c r="E628" s="7">
        <v>7.9469999999999996E-5</v>
      </c>
      <c r="F628" s="7">
        <v>0.90729628663028505</v>
      </c>
      <c r="G628" s="6" t="s">
        <v>38</v>
      </c>
      <c r="H628" s="6" t="s">
        <v>39</v>
      </c>
      <c r="I628" s="6">
        <v>1</v>
      </c>
      <c r="J628" s="6">
        <v>-3.9460000000000002</v>
      </c>
      <c r="K628" s="50" t="s">
        <v>162</v>
      </c>
    </row>
    <row r="629" spans="1:11" x14ac:dyDescent="0.3">
      <c r="A629" s="49">
        <v>2</v>
      </c>
      <c r="B629" s="6">
        <v>219028355</v>
      </c>
      <c r="C629" s="6" t="s">
        <v>3630</v>
      </c>
      <c r="D629" s="6" t="s">
        <v>1746</v>
      </c>
      <c r="E629" s="7">
        <v>7.9499999999999994E-5</v>
      </c>
      <c r="F629" s="7">
        <v>0.90729628663028505</v>
      </c>
      <c r="G629" s="6" t="s">
        <v>39</v>
      </c>
      <c r="H629" s="6" t="s">
        <v>45</v>
      </c>
      <c r="I629" s="6">
        <v>0</v>
      </c>
      <c r="J629" s="6">
        <v>3.9460000000000002</v>
      </c>
      <c r="K629" s="50" t="s">
        <v>164</v>
      </c>
    </row>
    <row r="630" spans="1:11" x14ac:dyDescent="0.3">
      <c r="A630" s="49">
        <v>6</v>
      </c>
      <c r="B630" s="6">
        <v>158993795</v>
      </c>
      <c r="C630" s="6" t="s">
        <v>3631</v>
      </c>
      <c r="D630" s="6" t="s">
        <v>2551</v>
      </c>
      <c r="E630" s="7">
        <v>7.9660000000000006E-5</v>
      </c>
      <c r="F630" s="7">
        <v>0.90729628663028505</v>
      </c>
      <c r="G630" s="6" t="s">
        <v>36</v>
      </c>
      <c r="H630" s="6" t="s">
        <v>39</v>
      </c>
      <c r="I630" s="7">
        <v>1E-4</v>
      </c>
      <c r="J630" s="6">
        <v>3.9449999999999998</v>
      </c>
      <c r="K630" s="50" t="s">
        <v>154</v>
      </c>
    </row>
    <row r="631" spans="1:11" x14ac:dyDescent="0.3">
      <c r="A631" s="49">
        <v>21</v>
      </c>
      <c r="B631" s="6">
        <v>44055937</v>
      </c>
      <c r="C631" s="6" t="s">
        <v>3632</v>
      </c>
      <c r="D631" s="6" t="s">
        <v>1584</v>
      </c>
      <c r="E631" s="7">
        <v>7.9839999999999995E-5</v>
      </c>
      <c r="F631" s="7">
        <v>0.90729628663028505</v>
      </c>
      <c r="G631" s="6" t="s">
        <v>36</v>
      </c>
      <c r="H631" s="6" t="s">
        <v>39</v>
      </c>
      <c r="I631" s="6">
        <v>1</v>
      </c>
      <c r="J631" s="6">
        <v>-3.9449999999999998</v>
      </c>
      <c r="K631" s="50" t="s">
        <v>162</v>
      </c>
    </row>
    <row r="632" spans="1:11" x14ac:dyDescent="0.3">
      <c r="A632" s="49">
        <v>4</v>
      </c>
      <c r="B632" s="6">
        <v>155717215</v>
      </c>
      <c r="C632" s="6" t="s">
        <v>3633</v>
      </c>
      <c r="D632" s="6" t="s">
        <v>2195</v>
      </c>
      <c r="E632" s="7">
        <v>8.0210000000000006E-5</v>
      </c>
      <c r="F632" s="7">
        <v>0.90729628663028505</v>
      </c>
      <c r="G632" s="6" t="s">
        <v>37</v>
      </c>
      <c r="H632" s="6" t="s">
        <v>36</v>
      </c>
      <c r="I632" s="6">
        <v>0.99990000000000001</v>
      </c>
      <c r="J632" s="6">
        <v>-3.944</v>
      </c>
      <c r="K632" s="50" t="s">
        <v>163</v>
      </c>
    </row>
    <row r="633" spans="1:11" x14ac:dyDescent="0.3">
      <c r="A633" s="49">
        <v>15</v>
      </c>
      <c r="B633" s="6">
        <v>56142746</v>
      </c>
      <c r="C633" s="6" t="s">
        <v>3439</v>
      </c>
      <c r="D633" s="6" t="s">
        <v>2270</v>
      </c>
      <c r="E633" s="7">
        <v>8.0279999999999997E-5</v>
      </c>
      <c r="F633" s="7">
        <v>0.90729628663028505</v>
      </c>
      <c r="G633" s="6" t="s">
        <v>37</v>
      </c>
      <c r="H633" s="6" t="s">
        <v>36</v>
      </c>
      <c r="I633" s="6">
        <v>1</v>
      </c>
      <c r="J633" s="6">
        <v>-3.944</v>
      </c>
      <c r="K633" s="50" t="s">
        <v>158</v>
      </c>
    </row>
    <row r="634" spans="1:11" x14ac:dyDescent="0.3">
      <c r="A634" s="49">
        <v>7</v>
      </c>
      <c r="B634" s="6">
        <v>106285162</v>
      </c>
      <c r="C634" s="6" t="s">
        <v>3635</v>
      </c>
      <c r="D634" s="6" t="s">
        <v>2050</v>
      </c>
      <c r="E634" s="7">
        <v>8.0469999999999994E-5</v>
      </c>
      <c r="F634" s="7">
        <v>0.90729628663028505</v>
      </c>
      <c r="G634" s="6" t="s">
        <v>37</v>
      </c>
      <c r="H634" s="6" t="s">
        <v>36</v>
      </c>
      <c r="I634" s="6">
        <v>0</v>
      </c>
      <c r="J634" s="6">
        <v>3.9430000000000001</v>
      </c>
      <c r="K634" s="50" t="s">
        <v>157</v>
      </c>
    </row>
    <row r="635" spans="1:11" x14ac:dyDescent="0.3">
      <c r="A635" s="49">
        <v>3</v>
      </c>
      <c r="B635" s="6">
        <v>131549980</v>
      </c>
      <c r="C635" s="6" t="s">
        <v>3408</v>
      </c>
      <c r="D635" s="6" t="s">
        <v>886</v>
      </c>
      <c r="E635" s="7">
        <v>8.0500000000000005E-5</v>
      </c>
      <c r="F635" s="7">
        <v>0.90729628663028505</v>
      </c>
      <c r="G635" s="6" t="s">
        <v>37</v>
      </c>
      <c r="H635" s="6" t="s">
        <v>36</v>
      </c>
      <c r="I635" s="6">
        <v>0.86719999999999997</v>
      </c>
      <c r="J635" s="6">
        <v>-3.9430000000000001</v>
      </c>
      <c r="K635" s="50" t="s">
        <v>177</v>
      </c>
    </row>
    <row r="636" spans="1:11" x14ac:dyDescent="0.3">
      <c r="A636" s="49">
        <v>22</v>
      </c>
      <c r="B636" s="6">
        <v>45184553</v>
      </c>
      <c r="C636" s="6" t="s">
        <v>3847</v>
      </c>
      <c r="D636" s="6" t="s">
        <v>419</v>
      </c>
      <c r="E636" s="7">
        <v>8.0569999999999996E-5</v>
      </c>
      <c r="F636" s="7">
        <v>0.90729628663028505</v>
      </c>
      <c r="G636" s="6" t="s">
        <v>37</v>
      </c>
      <c r="H636" s="6" t="s">
        <v>36</v>
      </c>
      <c r="I636" s="6">
        <v>1.6E-2</v>
      </c>
      <c r="J636" s="6">
        <v>-3.9430000000000001</v>
      </c>
      <c r="K636" s="50" t="s">
        <v>181</v>
      </c>
    </row>
    <row r="637" spans="1:11" x14ac:dyDescent="0.3">
      <c r="A637" s="49">
        <v>3</v>
      </c>
      <c r="B637" s="6">
        <v>38793964</v>
      </c>
      <c r="C637" s="6" t="s">
        <v>3637</v>
      </c>
      <c r="D637" s="6" t="s">
        <v>299</v>
      </c>
      <c r="E637" s="7">
        <v>8.0770000000000001E-5</v>
      </c>
      <c r="F637" s="7">
        <v>0.90729628663028505</v>
      </c>
      <c r="G637" s="6" t="s">
        <v>38</v>
      </c>
      <c r="H637" s="6" t="s">
        <v>39</v>
      </c>
      <c r="I637" s="6">
        <v>1</v>
      </c>
      <c r="J637" s="6">
        <v>-3.9420000000000002</v>
      </c>
      <c r="K637" s="50" t="s">
        <v>163</v>
      </c>
    </row>
    <row r="638" spans="1:11" x14ac:dyDescent="0.3">
      <c r="A638" s="49">
        <v>4</v>
      </c>
      <c r="B638" s="6">
        <v>75526893</v>
      </c>
      <c r="C638" s="6" t="s">
        <v>3638</v>
      </c>
      <c r="D638" s="6" t="s">
        <v>2338</v>
      </c>
      <c r="E638" s="7">
        <v>8.0859999999999995E-5</v>
      </c>
      <c r="F638" s="7">
        <v>0.90729628663028505</v>
      </c>
      <c r="G638" s="6" t="s">
        <v>36</v>
      </c>
      <c r="H638" s="6" t="s">
        <v>39</v>
      </c>
      <c r="I638" s="6">
        <v>1</v>
      </c>
      <c r="J638" s="6">
        <v>-3.9420000000000002</v>
      </c>
      <c r="K638" s="50" t="s">
        <v>163</v>
      </c>
    </row>
    <row r="639" spans="1:11" x14ac:dyDescent="0.3">
      <c r="A639" s="49">
        <v>11</v>
      </c>
      <c r="B639" s="6">
        <v>118600783</v>
      </c>
      <c r="C639" s="6" t="s">
        <v>3536</v>
      </c>
      <c r="D639" s="6" t="s">
        <v>1537</v>
      </c>
      <c r="E639" s="7">
        <v>8.1310000000000006E-5</v>
      </c>
      <c r="F639" s="7">
        <v>0.90729628663028505</v>
      </c>
      <c r="G639" s="6" t="s">
        <v>38</v>
      </c>
      <c r="H639" s="6" t="s">
        <v>39</v>
      </c>
      <c r="I639" s="6">
        <v>0.99970000000000003</v>
      </c>
      <c r="J639" s="6">
        <v>-3.94</v>
      </c>
      <c r="K639" s="50" t="s">
        <v>186</v>
      </c>
    </row>
    <row r="640" spans="1:11" x14ac:dyDescent="0.3">
      <c r="A640" s="49">
        <v>6</v>
      </c>
      <c r="B640" s="6">
        <v>31557915</v>
      </c>
      <c r="C640" s="6" t="s">
        <v>3523</v>
      </c>
      <c r="D640" s="6" t="s">
        <v>787</v>
      </c>
      <c r="E640" s="7">
        <v>8.1320000000000001E-5</v>
      </c>
      <c r="F640" s="7">
        <v>0.90729628663028505</v>
      </c>
      <c r="G640" s="6" t="s">
        <v>38</v>
      </c>
      <c r="H640" s="6" t="s">
        <v>39</v>
      </c>
      <c r="I640" s="6">
        <v>0</v>
      </c>
      <c r="J640" s="6">
        <v>3.94</v>
      </c>
      <c r="K640" s="50" t="s">
        <v>171</v>
      </c>
    </row>
    <row r="641" spans="1:11" x14ac:dyDescent="0.3">
      <c r="A641" s="49">
        <v>17</v>
      </c>
      <c r="B641" s="6">
        <v>34256289</v>
      </c>
      <c r="C641" s="6" t="s">
        <v>3914</v>
      </c>
      <c r="D641" s="6" t="s">
        <v>1590</v>
      </c>
      <c r="E641" s="7">
        <v>8.1329999999999996E-5</v>
      </c>
      <c r="F641" s="7">
        <v>0.90729628663028505</v>
      </c>
      <c r="G641" s="6" t="s">
        <v>37</v>
      </c>
      <c r="H641" s="6" t="s">
        <v>36</v>
      </c>
      <c r="I641" s="6">
        <v>0</v>
      </c>
      <c r="J641" s="6">
        <v>3.94</v>
      </c>
      <c r="K641" s="50" t="s">
        <v>166</v>
      </c>
    </row>
    <row r="642" spans="1:11" x14ac:dyDescent="0.3">
      <c r="A642" s="49">
        <v>9</v>
      </c>
      <c r="B642" s="6">
        <v>37426549</v>
      </c>
      <c r="C642" s="6" t="s">
        <v>3639</v>
      </c>
      <c r="D642" s="6" t="s">
        <v>561</v>
      </c>
      <c r="E642" s="7">
        <v>8.1370000000000002E-5</v>
      </c>
      <c r="F642" s="7">
        <v>0.90729628663028505</v>
      </c>
      <c r="G642" s="6" t="s">
        <v>37</v>
      </c>
      <c r="H642" s="6" t="s">
        <v>36</v>
      </c>
      <c r="I642" s="6">
        <v>1</v>
      </c>
      <c r="J642" s="6">
        <v>-3.94</v>
      </c>
      <c r="K642" s="50" t="s">
        <v>162</v>
      </c>
    </row>
    <row r="643" spans="1:11" x14ac:dyDescent="0.3">
      <c r="A643" s="49">
        <v>5</v>
      </c>
      <c r="B643" s="6">
        <v>124745093</v>
      </c>
      <c r="C643" s="6" t="s">
        <v>3640</v>
      </c>
      <c r="D643" s="6" t="s">
        <v>1815</v>
      </c>
      <c r="E643" s="7">
        <v>8.1630000000000003E-5</v>
      </c>
      <c r="F643" s="7">
        <v>0.90729628663028505</v>
      </c>
      <c r="G643" s="6" t="s">
        <v>38</v>
      </c>
      <c r="H643" s="6" t="s">
        <v>37</v>
      </c>
      <c r="I643" s="6">
        <v>0</v>
      </c>
      <c r="J643" s="6">
        <v>3.94</v>
      </c>
      <c r="K643" s="50" t="s">
        <v>164</v>
      </c>
    </row>
    <row r="644" spans="1:11" x14ac:dyDescent="0.3">
      <c r="A644" s="49">
        <v>18</v>
      </c>
      <c r="B644" s="6">
        <v>63782322</v>
      </c>
      <c r="C644" s="6" t="s">
        <v>3641</v>
      </c>
      <c r="D644" s="6" t="s">
        <v>566</v>
      </c>
      <c r="E644" s="7">
        <v>8.1680000000000004E-5</v>
      </c>
      <c r="F644" s="7">
        <v>0.90729628663028505</v>
      </c>
      <c r="G644" s="6" t="s">
        <v>38</v>
      </c>
      <c r="H644" s="6" t="s">
        <v>39</v>
      </c>
      <c r="I644" s="6">
        <v>0</v>
      </c>
      <c r="J644" s="6">
        <v>3.9390000000000001</v>
      </c>
      <c r="K644" s="50" t="s">
        <v>154</v>
      </c>
    </row>
    <row r="645" spans="1:11" x14ac:dyDescent="0.3">
      <c r="A645" s="49">
        <v>20</v>
      </c>
      <c r="B645" s="6">
        <v>14326209</v>
      </c>
      <c r="C645" s="6" t="s">
        <v>3642</v>
      </c>
      <c r="D645" s="6" t="s">
        <v>2053</v>
      </c>
      <c r="E645" s="7">
        <v>8.1760000000000003E-5</v>
      </c>
      <c r="F645" s="7">
        <v>0.90729628663028505</v>
      </c>
      <c r="G645" s="6" t="s">
        <v>38</v>
      </c>
      <c r="H645" s="6" t="s">
        <v>39</v>
      </c>
      <c r="I645" s="6">
        <v>1</v>
      </c>
      <c r="J645" s="6">
        <v>-3.9390000000000001</v>
      </c>
      <c r="K645" s="50" t="s">
        <v>162</v>
      </c>
    </row>
    <row r="646" spans="1:11" x14ac:dyDescent="0.3">
      <c r="A646" s="49">
        <v>6</v>
      </c>
      <c r="B646" s="6">
        <v>24861106</v>
      </c>
      <c r="C646" s="6" t="s">
        <v>3643</v>
      </c>
      <c r="D646" s="6" t="s">
        <v>2404</v>
      </c>
      <c r="E646" s="7">
        <v>8.1819999999999999E-5</v>
      </c>
      <c r="F646" s="7">
        <v>0.90729628663028505</v>
      </c>
      <c r="G646" s="6" t="s">
        <v>38</v>
      </c>
      <c r="H646" s="6" t="s">
        <v>39</v>
      </c>
      <c r="I646" s="6">
        <v>0</v>
      </c>
      <c r="J646" s="6">
        <v>3.9390000000000001</v>
      </c>
      <c r="K646" s="50" t="s">
        <v>154</v>
      </c>
    </row>
    <row r="647" spans="1:11" x14ac:dyDescent="0.3">
      <c r="A647" s="49">
        <v>8</v>
      </c>
      <c r="B647" s="6">
        <v>142917060</v>
      </c>
      <c r="C647" s="6" t="s">
        <v>3435</v>
      </c>
      <c r="D647" s="6" t="s">
        <v>2286</v>
      </c>
      <c r="E647" s="7">
        <v>8.208E-5</v>
      </c>
      <c r="F647" s="7">
        <v>0.90729628663028505</v>
      </c>
      <c r="G647" s="6" t="s">
        <v>38</v>
      </c>
      <c r="H647" s="6" t="s">
        <v>39</v>
      </c>
      <c r="I647" s="6">
        <v>1</v>
      </c>
      <c r="J647" s="6">
        <v>-3.9380000000000002</v>
      </c>
      <c r="K647" s="50" t="s">
        <v>158</v>
      </c>
    </row>
    <row r="648" spans="1:11" x14ac:dyDescent="0.3">
      <c r="A648" s="49">
        <v>21</v>
      </c>
      <c r="B648" s="6">
        <v>17604781</v>
      </c>
      <c r="C648" s="6" t="s">
        <v>3644</v>
      </c>
      <c r="D648" s="6" t="s">
        <v>2055</v>
      </c>
      <c r="E648" s="7">
        <v>8.2109999999999998E-5</v>
      </c>
      <c r="F648" s="7">
        <v>0.90729628663028505</v>
      </c>
      <c r="G648" s="6" t="s">
        <v>36</v>
      </c>
      <c r="H648" s="6" t="s">
        <v>39</v>
      </c>
      <c r="I648" s="6">
        <v>0</v>
      </c>
      <c r="J648" s="6">
        <v>3.9380000000000002</v>
      </c>
      <c r="K648" s="50" t="s">
        <v>157</v>
      </c>
    </row>
    <row r="649" spans="1:11" x14ac:dyDescent="0.3">
      <c r="A649" s="49">
        <v>14</v>
      </c>
      <c r="B649" s="6">
        <v>75049532</v>
      </c>
      <c r="C649" s="6" t="s">
        <v>3645</v>
      </c>
      <c r="D649" s="6" t="s">
        <v>514</v>
      </c>
      <c r="E649" s="7">
        <v>8.2169999999999994E-5</v>
      </c>
      <c r="F649" s="7">
        <v>0.90729628663028505</v>
      </c>
      <c r="G649" s="6" t="s">
        <v>37</v>
      </c>
      <c r="H649" s="6" t="s">
        <v>36</v>
      </c>
      <c r="I649" s="7">
        <v>1E-4</v>
      </c>
      <c r="J649" s="6">
        <v>3.9380000000000002</v>
      </c>
      <c r="K649" s="50" t="s">
        <v>164</v>
      </c>
    </row>
    <row r="650" spans="1:11" x14ac:dyDescent="0.3">
      <c r="A650" s="49">
        <v>3</v>
      </c>
      <c r="B650" s="6">
        <v>123664246</v>
      </c>
      <c r="C650" s="6" t="s">
        <v>3534</v>
      </c>
      <c r="D650" s="6" t="s">
        <v>1991</v>
      </c>
      <c r="E650" s="7">
        <v>8.2789999999999998E-5</v>
      </c>
      <c r="F650" s="7">
        <v>0.90729628663028505</v>
      </c>
      <c r="G650" s="6" t="s">
        <v>37</v>
      </c>
      <c r="H650" s="6" t="s">
        <v>36</v>
      </c>
      <c r="I650" s="6">
        <v>0</v>
      </c>
      <c r="J650" s="6">
        <v>3.9359999999999999</v>
      </c>
      <c r="K650" s="50" t="s">
        <v>159</v>
      </c>
    </row>
    <row r="651" spans="1:11" x14ac:dyDescent="0.3">
      <c r="A651" s="49">
        <v>17</v>
      </c>
      <c r="B651" s="6">
        <v>80364556</v>
      </c>
      <c r="C651" s="6" t="s">
        <v>3647</v>
      </c>
      <c r="D651" s="6" t="s">
        <v>1875</v>
      </c>
      <c r="E651" s="7">
        <v>8.3209999999999998E-5</v>
      </c>
      <c r="F651" s="7">
        <v>0.90729628663028505</v>
      </c>
      <c r="G651" s="6" t="s">
        <v>38</v>
      </c>
      <c r="H651" s="6" t="s">
        <v>39</v>
      </c>
      <c r="I651" s="6">
        <v>0</v>
      </c>
      <c r="J651" s="6">
        <v>3.9350000000000001</v>
      </c>
      <c r="K651" s="50" t="s">
        <v>154</v>
      </c>
    </row>
    <row r="652" spans="1:11" x14ac:dyDescent="0.3">
      <c r="A652" s="49">
        <v>6</v>
      </c>
      <c r="B652" s="6">
        <v>87416705</v>
      </c>
      <c r="C652" s="6" t="s">
        <v>3915</v>
      </c>
      <c r="D652" s="6" t="s">
        <v>611</v>
      </c>
      <c r="E652" s="7">
        <v>8.3319999999999995E-5</v>
      </c>
      <c r="F652" s="7">
        <v>0.90729628663028505</v>
      </c>
      <c r="G652" s="6" t="s">
        <v>36</v>
      </c>
      <c r="H652" s="6" t="s">
        <v>39</v>
      </c>
      <c r="I652" s="6">
        <v>0.11119999999999999</v>
      </c>
      <c r="J652" s="6">
        <v>3.9350000000000001</v>
      </c>
      <c r="K652" s="50" t="s">
        <v>151</v>
      </c>
    </row>
    <row r="653" spans="1:11" x14ac:dyDescent="0.3">
      <c r="A653" s="49">
        <v>14</v>
      </c>
      <c r="B653" s="6">
        <v>103710986</v>
      </c>
      <c r="C653" s="6" t="s">
        <v>3648</v>
      </c>
      <c r="D653" s="6" t="s">
        <v>2147</v>
      </c>
      <c r="E653" s="7">
        <v>8.3330000000000003E-5</v>
      </c>
      <c r="F653" s="7">
        <v>0.90729628663028505</v>
      </c>
      <c r="G653" s="6" t="s">
        <v>37</v>
      </c>
      <c r="H653" s="6" t="s">
        <v>36</v>
      </c>
      <c r="I653" s="6">
        <v>0</v>
      </c>
      <c r="J653" s="6">
        <v>3.9350000000000001</v>
      </c>
      <c r="K653" s="50" t="s">
        <v>154</v>
      </c>
    </row>
    <row r="654" spans="1:11" x14ac:dyDescent="0.3">
      <c r="A654" s="49">
        <v>2</v>
      </c>
      <c r="B654" s="6">
        <v>88559075</v>
      </c>
      <c r="C654" s="6" t="s">
        <v>3649</v>
      </c>
      <c r="D654" s="6" t="s">
        <v>1802</v>
      </c>
      <c r="E654" s="7">
        <v>8.4090000000000003E-5</v>
      </c>
      <c r="F654" s="7">
        <v>0.90729628663028505</v>
      </c>
      <c r="G654" s="6" t="s">
        <v>38</v>
      </c>
      <c r="H654" s="6" t="s">
        <v>36</v>
      </c>
      <c r="I654" s="6">
        <v>1</v>
      </c>
      <c r="J654" s="6">
        <v>-3.9319999999999999</v>
      </c>
      <c r="K654" s="50" t="s">
        <v>170</v>
      </c>
    </row>
    <row r="655" spans="1:11" x14ac:dyDescent="0.3">
      <c r="A655" s="49">
        <v>12</v>
      </c>
      <c r="B655" s="6">
        <v>69585737</v>
      </c>
      <c r="C655" s="6" t="s">
        <v>3256</v>
      </c>
      <c r="D655" s="6" t="s">
        <v>2084</v>
      </c>
      <c r="E655" s="7">
        <v>8.4190000000000005E-5</v>
      </c>
      <c r="F655" s="7">
        <v>0.90729628663028505</v>
      </c>
      <c r="G655" s="6" t="s">
        <v>37</v>
      </c>
      <c r="H655" s="6" t="s">
        <v>36</v>
      </c>
      <c r="I655" s="6">
        <v>0.34660000000000002</v>
      </c>
      <c r="J655" s="6">
        <v>-3.9319999999999999</v>
      </c>
      <c r="K655" s="50" t="s">
        <v>158</v>
      </c>
    </row>
    <row r="656" spans="1:11" x14ac:dyDescent="0.3">
      <c r="A656" s="49">
        <v>2</v>
      </c>
      <c r="B656" s="6">
        <v>31244360</v>
      </c>
      <c r="C656" s="6" t="s">
        <v>3650</v>
      </c>
      <c r="D656" s="6" t="s">
        <v>2427</v>
      </c>
      <c r="E656" s="7">
        <v>8.4259999999999996E-5</v>
      </c>
      <c r="F656" s="7">
        <v>0.90729628663028505</v>
      </c>
      <c r="G656" s="6" t="s">
        <v>37</v>
      </c>
      <c r="H656" s="6" t="s">
        <v>36</v>
      </c>
      <c r="I656" s="6">
        <v>1</v>
      </c>
      <c r="J656" s="6">
        <v>-3.9319999999999999</v>
      </c>
      <c r="K656" s="50" t="s">
        <v>163</v>
      </c>
    </row>
    <row r="657" spans="1:11" x14ac:dyDescent="0.3">
      <c r="A657" s="49">
        <v>1</v>
      </c>
      <c r="B657" s="6">
        <v>19814655</v>
      </c>
      <c r="C657" s="6" t="s">
        <v>3651</v>
      </c>
      <c r="D657" s="6" t="s">
        <v>1452</v>
      </c>
      <c r="E657" s="7">
        <v>8.4309999999999997E-5</v>
      </c>
      <c r="F657" s="7">
        <v>0.90729628663028505</v>
      </c>
      <c r="G657" s="6" t="s">
        <v>38</v>
      </c>
      <c r="H657" s="6" t="s">
        <v>39</v>
      </c>
      <c r="I657" s="6">
        <v>2.5000000000000001E-3</v>
      </c>
      <c r="J657" s="6">
        <v>-3.9319999999999999</v>
      </c>
      <c r="K657" s="50" t="s">
        <v>3019</v>
      </c>
    </row>
    <row r="658" spans="1:11" x14ac:dyDescent="0.3">
      <c r="A658" s="49">
        <v>11</v>
      </c>
      <c r="B658" s="6">
        <v>56743420</v>
      </c>
      <c r="C658" s="6" t="s">
        <v>3653</v>
      </c>
      <c r="D658" s="6" t="s">
        <v>2466</v>
      </c>
      <c r="E658" s="7">
        <v>8.4330000000000001E-5</v>
      </c>
      <c r="F658" s="7">
        <v>0.90729628663028505</v>
      </c>
      <c r="G658" s="6" t="s">
        <v>37</v>
      </c>
      <c r="H658" s="6" t="s">
        <v>39</v>
      </c>
      <c r="I658" s="6">
        <v>0</v>
      </c>
      <c r="J658" s="6">
        <v>3.9319999999999999</v>
      </c>
      <c r="K658" s="50" t="s">
        <v>154</v>
      </c>
    </row>
    <row r="659" spans="1:11" x14ac:dyDescent="0.3">
      <c r="A659" s="49">
        <v>9</v>
      </c>
      <c r="B659" s="6">
        <v>114376915</v>
      </c>
      <c r="C659" s="6" t="s">
        <v>3655</v>
      </c>
      <c r="D659" s="6" t="s">
        <v>1517</v>
      </c>
      <c r="E659" s="7">
        <v>8.4690000000000004E-5</v>
      </c>
      <c r="F659" s="7">
        <v>0.90729628663028505</v>
      </c>
      <c r="G659" s="6" t="s">
        <v>37</v>
      </c>
      <c r="H659" s="6" t="s">
        <v>36</v>
      </c>
      <c r="I659" s="6">
        <v>1</v>
      </c>
      <c r="J659" s="6">
        <v>-3.931</v>
      </c>
      <c r="K659" s="50" t="s">
        <v>162</v>
      </c>
    </row>
    <row r="660" spans="1:11" x14ac:dyDescent="0.3">
      <c r="A660" s="49">
        <v>15</v>
      </c>
      <c r="B660" s="6">
        <v>90935566</v>
      </c>
      <c r="C660" s="6" t="s">
        <v>3656</v>
      </c>
      <c r="D660" s="6" t="s">
        <v>2066</v>
      </c>
      <c r="E660" s="7">
        <v>8.4699999999999999E-5</v>
      </c>
      <c r="F660" s="7">
        <v>0.90729628663028505</v>
      </c>
      <c r="G660" s="6" t="s">
        <v>36</v>
      </c>
      <c r="H660" s="6" t="s">
        <v>39</v>
      </c>
      <c r="I660" s="6">
        <v>0</v>
      </c>
      <c r="J660" s="6">
        <v>3.931</v>
      </c>
      <c r="K660" s="50" t="s">
        <v>157</v>
      </c>
    </row>
    <row r="661" spans="1:11" x14ac:dyDescent="0.3">
      <c r="A661" s="49">
        <v>11</v>
      </c>
      <c r="B661" s="6">
        <v>134259554</v>
      </c>
      <c r="C661" s="6" t="s">
        <v>3853</v>
      </c>
      <c r="D661" s="6" t="s">
        <v>2897</v>
      </c>
      <c r="E661" s="7">
        <v>8.4839999999999994E-5</v>
      </c>
      <c r="F661" s="7">
        <v>0.90729628663028505</v>
      </c>
      <c r="G661" s="6" t="s">
        <v>38</v>
      </c>
      <c r="H661" s="6" t="s">
        <v>39</v>
      </c>
      <c r="I661" s="7">
        <v>6.9999999999999999E-4</v>
      </c>
      <c r="J661" s="6">
        <v>3.93</v>
      </c>
      <c r="K661" s="50" t="s">
        <v>167</v>
      </c>
    </row>
    <row r="662" spans="1:11" x14ac:dyDescent="0.3">
      <c r="A662" s="49">
        <v>5</v>
      </c>
      <c r="B662" s="6">
        <v>34950345</v>
      </c>
      <c r="C662" s="6" t="s">
        <v>3469</v>
      </c>
      <c r="D662" s="6" t="s">
        <v>1746</v>
      </c>
      <c r="E662" s="7">
        <v>8.5119999999999998E-5</v>
      </c>
      <c r="F662" s="7">
        <v>0.90729628663028505</v>
      </c>
      <c r="G662" s="6" t="s">
        <v>38</v>
      </c>
      <c r="H662" s="6" t="s">
        <v>64</v>
      </c>
      <c r="I662" s="6">
        <v>0</v>
      </c>
      <c r="J662" s="6">
        <v>3.93</v>
      </c>
      <c r="K662" s="50" t="s">
        <v>160</v>
      </c>
    </row>
    <row r="663" spans="1:11" x14ac:dyDescent="0.3">
      <c r="A663" s="49">
        <v>8</v>
      </c>
      <c r="B663" s="6">
        <v>1952664</v>
      </c>
      <c r="C663" s="6" t="s">
        <v>3658</v>
      </c>
      <c r="D663" s="6" t="s">
        <v>2068</v>
      </c>
      <c r="E663" s="7">
        <v>8.5130000000000007E-5</v>
      </c>
      <c r="F663" s="7">
        <v>0.90729628663028505</v>
      </c>
      <c r="G663" s="6" t="s">
        <v>38</v>
      </c>
      <c r="H663" s="6" t="s">
        <v>39</v>
      </c>
      <c r="I663" s="6">
        <v>1</v>
      </c>
      <c r="J663" s="6">
        <v>-3.9289999999999998</v>
      </c>
      <c r="K663" s="50" t="s">
        <v>162</v>
      </c>
    </row>
    <row r="664" spans="1:11" x14ac:dyDescent="0.3">
      <c r="A664" s="49">
        <v>5</v>
      </c>
      <c r="B664" s="6">
        <v>141210756</v>
      </c>
      <c r="C664" s="6" t="s">
        <v>3535</v>
      </c>
      <c r="D664" s="6" t="s">
        <v>1470</v>
      </c>
      <c r="E664" s="7">
        <v>8.5610000000000002E-5</v>
      </c>
      <c r="F664" s="7">
        <v>0.90729628663028505</v>
      </c>
      <c r="G664" s="6" t="s">
        <v>36</v>
      </c>
      <c r="H664" s="6" t="s">
        <v>39</v>
      </c>
      <c r="I664" s="7">
        <v>5.9999999999999995E-4</v>
      </c>
      <c r="J664" s="6">
        <v>3.9279999999999999</v>
      </c>
      <c r="K664" s="50" t="s">
        <v>171</v>
      </c>
    </row>
    <row r="665" spans="1:11" x14ac:dyDescent="0.3">
      <c r="A665" s="49">
        <v>17</v>
      </c>
      <c r="B665" s="6">
        <v>37618194</v>
      </c>
      <c r="C665" s="6" t="s">
        <v>3662</v>
      </c>
      <c r="D665" s="6" t="s">
        <v>2069</v>
      </c>
      <c r="E665" s="7">
        <v>8.5710000000000004E-5</v>
      </c>
      <c r="F665" s="7">
        <v>0.90729628663028505</v>
      </c>
      <c r="G665" s="6" t="s">
        <v>36</v>
      </c>
      <c r="H665" s="6" t="s">
        <v>39</v>
      </c>
      <c r="I665" s="6">
        <v>0</v>
      </c>
      <c r="J665" s="6">
        <v>3.9279999999999999</v>
      </c>
      <c r="K665" s="50" t="s">
        <v>157</v>
      </c>
    </row>
    <row r="666" spans="1:11" x14ac:dyDescent="0.3">
      <c r="A666" s="49">
        <v>20</v>
      </c>
      <c r="B666" s="6">
        <v>31830961</v>
      </c>
      <c r="C666" s="6" t="s">
        <v>3485</v>
      </c>
      <c r="D666" s="6" t="s">
        <v>2048</v>
      </c>
      <c r="E666" s="7">
        <v>8.5859999999999994E-5</v>
      </c>
      <c r="F666" s="7">
        <v>0.90729628663028505</v>
      </c>
      <c r="G666" s="6" t="s">
        <v>36</v>
      </c>
      <c r="H666" s="6" t="s">
        <v>39</v>
      </c>
      <c r="I666" s="7">
        <v>2.9999999999999997E-4</v>
      </c>
      <c r="J666" s="6">
        <v>3.927</v>
      </c>
      <c r="K666" s="50" t="s">
        <v>172</v>
      </c>
    </row>
    <row r="667" spans="1:11" x14ac:dyDescent="0.3">
      <c r="A667" s="49">
        <v>11</v>
      </c>
      <c r="B667" s="6">
        <v>107809990</v>
      </c>
      <c r="C667" s="6" t="s">
        <v>3916</v>
      </c>
      <c r="D667" s="6" t="s">
        <v>2483</v>
      </c>
      <c r="E667" s="7">
        <v>8.5959999999999997E-5</v>
      </c>
      <c r="F667" s="7">
        <v>0.90729628663028505</v>
      </c>
      <c r="G667" s="6" t="s">
        <v>38</v>
      </c>
      <c r="H667" s="6" t="s">
        <v>39</v>
      </c>
      <c r="I667" s="6">
        <v>0</v>
      </c>
      <c r="J667" s="6">
        <v>3.927</v>
      </c>
      <c r="K667" s="50" t="s">
        <v>3027</v>
      </c>
    </row>
    <row r="668" spans="1:11" x14ac:dyDescent="0.3">
      <c r="A668" s="49">
        <v>1</v>
      </c>
      <c r="B668" s="6">
        <v>156058423</v>
      </c>
      <c r="C668" s="6" t="s">
        <v>3666</v>
      </c>
      <c r="D668" s="6" t="s">
        <v>2368</v>
      </c>
      <c r="E668" s="7">
        <v>8.6390000000000005E-5</v>
      </c>
      <c r="F668" s="7">
        <v>0.90729628663028505</v>
      </c>
      <c r="G668" s="6" t="s">
        <v>37</v>
      </c>
      <c r="H668" s="6" t="s">
        <v>36</v>
      </c>
      <c r="I668" s="6">
        <v>0</v>
      </c>
      <c r="J668" s="6">
        <v>3.9260000000000002</v>
      </c>
      <c r="K668" s="50" t="s">
        <v>154</v>
      </c>
    </row>
    <row r="669" spans="1:11" x14ac:dyDescent="0.3">
      <c r="A669" s="49">
        <v>14</v>
      </c>
      <c r="B669" s="6">
        <v>104714464</v>
      </c>
      <c r="C669" s="6" t="s">
        <v>3669</v>
      </c>
      <c r="D669" s="6" t="s">
        <v>2073</v>
      </c>
      <c r="E669" s="7">
        <v>8.666E-5</v>
      </c>
      <c r="F669" s="7">
        <v>0.90729628663028505</v>
      </c>
      <c r="G669" s="6" t="s">
        <v>37</v>
      </c>
      <c r="H669" s="6" t="s">
        <v>39</v>
      </c>
      <c r="I669" s="6">
        <v>0</v>
      </c>
      <c r="J669" s="6">
        <v>3.9249999999999998</v>
      </c>
      <c r="K669" s="50" t="s">
        <v>157</v>
      </c>
    </row>
    <row r="670" spans="1:11" x14ac:dyDescent="0.3">
      <c r="A670" s="49">
        <v>19</v>
      </c>
      <c r="B670" s="6">
        <v>4700306</v>
      </c>
      <c r="C670" s="6" t="s">
        <v>3670</v>
      </c>
      <c r="D670" s="6" t="s">
        <v>2074</v>
      </c>
      <c r="E670" s="7">
        <v>8.6849999999999997E-5</v>
      </c>
      <c r="F670" s="7">
        <v>0.90729628663028505</v>
      </c>
      <c r="G670" s="6" t="s">
        <v>38</v>
      </c>
      <c r="H670" s="6" t="s">
        <v>37</v>
      </c>
      <c r="I670" s="6">
        <v>1</v>
      </c>
      <c r="J670" s="6">
        <v>-3.9249999999999998</v>
      </c>
      <c r="K670" s="50" t="s">
        <v>162</v>
      </c>
    </row>
    <row r="671" spans="1:11" x14ac:dyDescent="0.3">
      <c r="A671" s="49">
        <v>16</v>
      </c>
      <c r="B671" s="6">
        <v>15720295</v>
      </c>
      <c r="C671" s="6" t="s">
        <v>3566</v>
      </c>
      <c r="D671" s="6" t="s">
        <v>2127</v>
      </c>
      <c r="E671" s="7">
        <v>8.7000000000000001E-5</v>
      </c>
      <c r="F671" s="7">
        <v>0.90729628663028505</v>
      </c>
      <c r="G671" s="6" t="s">
        <v>37</v>
      </c>
      <c r="H671" s="6" t="s">
        <v>36</v>
      </c>
      <c r="I671" s="7">
        <v>1E-4</v>
      </c>
      <c r="J671" s="6">
        <v>3.9239999999999999</v>
      </c>
      <c r="K671" s="50" t="s">
        <v>160</v>
      </c>
    </row>
    <row r="672" spans="1:11" x14ac:dyDescent="0.3">
      <c r="A672" s="49">
        <v>4</v>
      </c>
      <c r="B672" s="6">
        <v>99583507</v>
      </c>
      <c r="C672" s="6" t="s">
        <v>3661</v>
      </c>
      <c r="D672" s="6" t="s">
        <v>539</v>
      </c>
      <c r="E672" s="7">
        <v>8.7159999999999999E-5</v>
      </c>
      <c r="F672" s="7">
        <v>0.90729628663028505</v>
      </c>
      <c r="G672" s="6" t="s">
        <v>37</v>
      </c>
      <c r="H672" s="6" t="s">
        <v>36</v>
      </c>
      <c r="I672" s="6">
        <v>0.74399999999999999</v>
      </c>
      <c r="J672" s="6">
        <v>3.9239999999999999</v>
      </c>
      <c r="K672" s="50" t="s">
        <v>151</v>
      </c>
    </row>
    <row r="673" spans="1:11" x14ac:dyDescent="0.3">
      <c r="A673" s="49">
        <v>1</v>
      </c>
      <c r="B673" s="6">
        <v>8363974</v>
      </c>
      <c r="C673" s="6" t="s">
        <v>3673</v>
      </c>
      <c r="D673" s="6" t="s">
        <v>1904</v>
      </c>
      <c r="E673" s="7">
        <v>8.7280000000000005E-5</v>
      </c>
      <c r="F673" s="7">
        <v>0.90729628663028505</v>
      </c>
      <c r="G673" s="6" t="s">
        <v>36</v>
      </c>
      <c r="H673" s="6" t="s">
        <v>39</v>
      </c>
      <c r="I673" s="6">
        <v>1</v>
      </c>
      <c r="J673" s="6">
        <v>-3.923</v>
      </c>
      <c r="K673" s="50" t="s">
        <v>163</v>
      </c>
    </row>
    <row r="674" spans="1:11" x14ac:dyDescent="0.3">
      <c r="A674" s="49">
        <v>4</v>
      </c>
      <c r="B674" s="6">
        <v>99023703</v>
      </c>
      <c r="C674" s="6" t="s">
        <v>3619</v>
      </c>
      <c r="D674" s="6" t="s">
        <v>1998</v>
      </c>
      <c r="E674" s="7">
        <v>8.7509999999999994E-5</v>
      </c>
      <c r="F674" s="7">
        <v>0.90729628663028505</v>
      </c>
      <c r="G674" s="6" t="s">
        <v>38</v>
      </c>
      <c r="H674" s="6" t="s">
        <v>39</v>
      </c>
      <c r="I674" s="6">
        <v>0.72670000000000001</v>
      </c>
      <c r="J674" s="6">
        <v>-3.923</v>
      </c>
      <c r="K674" s="50" t="s">
        <v>152</v>
      </c>
    </row>
    <row r="675" spans="1:11" x14ac:dyDescent="0.3">
      <c r="A675" s="49">
        <v>16</v>
      </c>
      <c r="B675" s="6">
        <v>19497924</v>
      </c>
      <c r="C675" s="6" t="s">
        <v>3552</v>
      </c>
      <c r="D675" s="6" t="s">
        <v>469</v>
      </c>
      <c r="E675" s="7">
        <v>8.7600000000000002E-5</v>
      </c>
      <c r="F675" s="7">
        <v>0.90729628663028505</v>
      </c>
      <c r="G675" s="6" t="s">
        <v>38</v>
      </c>
      <c r="H675" s="6" t="s">
        <v>39</v>
      </c>
      <c r="I675" s="7">
        <v>4.0000000000000002E-4</v>
      </c>
      <c r="J675" s="6">
        <v>3.923</v>
      </c>
      <c r="K675" s="50" t="s">
        <v>171</v>
      </c>
    </row>
    <row r="676" spans="1:11" x14ac:dyDescent="0.3">
      <c r="A676" s="49">
        <v>11</v>
      </c>
      <c r="B676" s="6">
        <v>134234825</v>
      </c>
      <c r="C676" s="6" t="s">
        <v>3634</v>
      </c>
      <c r="D676" s="6" t="s">
        <v>1107</v>
      </c>
      <c r="E676" s="7">
        <v>8.7780000000000003E-5</v>
      </c>
      <c r="F676" s="7">
        <v>0.90729628663028505</v>
      </c>
      <c r="G676" s="6" t="s">
        <v>38</v>
      </c>
      <c r="H676" s="6" t="s">
        <v>36</v>
      </c>
      <c r="I676" s="7">
        <v>1E-4</v>
      </c>
      <c r="J676" s="6">
        <v>3.9220000000000002</v>
      </c>
      <c r="K676" s="50" t="s">
        <v>153</v>
      </c>
    </row>
    <row r="677" spans="1:11" x14ac:dyDescent="0.3">
      <c r="A677" s="49">
        <v>15</v>
      </c>
      <c r="B677" s="6">
        <v>58173210</v>
      </c>
      <c r="C677" s="6" t="s">
        <v>3675</v>
      </c>
      <c r="D677" s="6" t="s">
        <v>1982</v>
      </c>
      <c r="E677" s="7">
        <v>8.8449999999999995E-5</v>
      </c>
      <c r="F677" s="7">
        <v>0.90729628663028505</v>
      </c>
      <c r="G677" s="6" t="s">
        <v>38</v>
      </c>
      <c r="H677" s="6" t="s">
        <v>39</v>
      </c>
      <c r="I677" s="7">
        <v>2.9999999999999997E-4</v>
      </c>
      <c r="J677" s="6">
        <v>3.92</v>
      </c>
      <c r="K677" s="50" t="s">
        <v>154</v>
      </c>
    </row>
    <row r="678" spans="1:11" x14ac:dyDescent="0.3">
      <c r="A678" s="49">
        <v>4</v>
      </c>
      <c r="B678" s="6">
        <v>153622964</v>
      </c>
      <c r="C678" s="6" t="s">
        <v>3676</v>
      </c>
      <c r="D678" s="6" t="s">
        <v>1649</v>
      </c>
      <c r="E678" s="7">
        <v>8.865E-5</v>
      </c>
      <c r="F678" s="7">
        <v>0.90729628663028505</v>
      </c>
      <c r="G678" s="6" t="s">
        <v>38</v>
      </c>
      <c r="H678" s="6" t="s">
        <v>39</v>
      </c>
      <c r="I678" s="7">
        <v>1E-4</v>
      </c>
      <c r="J678" s="6">
        <v>3.92</v>
      </c>
      <c r="K678" s="50" t="s">
        <v>154</v>
      </c>
    </row>
    <row r="679" spans="1:11" x14ac:dyDescent="0.3">
      <c r="A679" s="49">
        <v>9</v>
      </c>
      <c r="B679" s="6">
        <v>128719602</v>
      </c>
      <c r="C679" s="6" t="s">
        <v>3677</v>
      </c>
      <c r="D679" s="6" t="s">
        <v>2079</v>
      </c>
      <c r="E679" s="7">
        <v>8.8739999999999994E-5</v>
      </c>
      <c r="F679" s="7">
        <v>0.90729628663028505</v>
      </c>
      <c r="G679" s="6" t="s">
        <v>37</v>
      </c>
      <c r="H679" s="6" t="s">
        <v>36</v>
      </c>
      <c r="I679" s="6">
        <v>1</v>
      </c>
      <c r="J679" s="6">
        <v>-3.919</v>
      </c>
      <c r="K679" s="50" t="s">
        <v>162</v>
      </c>
    </row>
    <row r="680" spans="1:11" x14ac:dyDescent="0.3">
      <c r="A680" s="49">
        <v>14</v>
      </c>
      <c r="B680" s="6">
        <v>24506016</v>
      </c>
      <c r="C680" s="6" t="s">
        <v>3678</v>
      </c>
      <c r="D680" s="6" t="s">
        <v>2080</v>
      </c>
      <c r="E680" s="7">
        <v>8.8830000000000002E-5</v>
      </c>
      <c r="F680" s="7">
        <v>0.90729628663028505</v>
      </c>
      <c r="G680" s="6" t="s">
        <v>38</v>
      </c>
      <c r="H680" s="6" t="s">
        <v>37</v>
      </c>
      <c r="I680" s="6">
        <v>0</v>
      </c>
      <c r="J680" s="6">
        <v>3.919</v>
      </c>
      <c r="K680" s="50" t="s">
        <v>157</v>
      </c>
    </row>
    <row r="681" spans="1:11" x14ac:dyDescent="0.3">
      <c r="A681" s="49">
        <v>15</v>
      </c>
      <c r="B681" s="6">
        <v>33726596</v>
      </c>
      <c r="C681" s="6" t="s">
        <v>3679</v>
      </c>
      <c r="D681" s="6" t="s">
        <v>673</v>
      </c>
      <c r="E681" s="7">
        <v>8.9069999999999999E-5</v>
      </c>
      <c r="F681" s="7">
        <v>0.90729628663028505</v>
      </c>
      <c r="G681" s="6" t="s">
        <v>36</v>
      </c>
      <c r="H681" s="6" t="s">
        <v>39</v>
      </c>
      <c r="I681" s="6">
        <v>0</v>
      </c>
      <c r="J681" s="6">
        <v>3.919</v>
      </c>
      <c r="K681" s="50" t="s">
        <v>157</v>
      </c>
    </row>
    <row r="682" spans="1:11" x14ac:dyDescent="0.3">
      <c r="A682" s="49">
        <v>22</v>
      </c>
      <c r="B682" s="6">
        <v>42912136</v>
      </c>
      <c r="C682" s="6" t="s">
        <v>3917</v>
      </c>
      <c r="D682" s="6" t="s">
        <v>2452</v>
      </c>
      <c r="E682" s="7">
        <v>8.9430000000000003E-5</v>
      </c>
      <c r="F682" s="7">
        <v>0.90729628663028505</v>
      </c>
      <c r="G682" s="6" t="s">
        <v>37</v>
      </c>
      <c r="H682" s="6" t="s">
        <v>36</v>
      </c>
      <c r="I682" s="7">
        <v>1E-4</v>
      </c>
      <c r="J682" s="6">
        <v>3.9180000000000001</v>
      </c>
      <c r="K682" s="50" t="s">
        <v>153</v>
      </c>
    </row>
    <row r="683" spans="1:11" x14ac:dyDescent="0.3">
      <c r="A683" s="49">
        <v>7</v>
      </c>
      <c r="B683" s="6">
        <v>7456150</v>
      </c>
      <c r="C683" s="6" t="s">
        <v>3682</v>
      </c>
      <c r="D683" s="6" t="s">
        <v>2278</v>
      </c>
      <c r="E683" s="7">
        <v>8.9569999999999998E-5</v>
      </c>
      <c r="F683" s="7">
        <v>0.90729628663028505</v>
      </c>
      <c r="G683" s="6" t="s">
        <v>37</v>
      </c>
      <c r="H683" s="6" t="s">
        <v>36</v>
      </c>
      <c r="I683" s="6">
        <v>0.99980000000000002</v>
      </c>
      <c r="J683" s="6">
        <v>-3.9169999999999998</v>
      </c>
      <c r="K683" s="50" t="s">
        <v>163</v>
      </c>
    </row>
    <row r="684" spans="1:11" x14ac:dyDescent="0.3">
      <c r="A684" s="49">
        <v>15</v>
      </c>
      <c r="B684" s="6">
        <v>72202372</v>
      </c>
      <c r="C684" s="6" t="s">
        <v>3589</v>
      </c>
      <c r="D684" s="6" t="s">
        <v>789</v>
      </c>
      <c r="E684" s="7">
        <v>8.9690000000000004E-5</v>
      </c>
      <c r="F684" s="7">
        <v>0.90729628663028505</v>
      </c>
      <c r="G684" s="6" t="s">
        <v>37</v>
      </c>
      <c r="H684" s="6" t="s">
        <v>36</v>
      </c>
      <c r="I684" s="6">
        <v>1</v>
      </c>
      <c r="J684" s="6">
        <v>-3.9169999999999998</v>
      </c>
      <c r="K684" s="50" t="s">
        <v>182</v>
      </c>
    </row>
    <row r="685" spans="1:11" x14ac:dyDescent="0.3">
      <c r="A685" s="49">
        <v>6</v>
      </c>
      <c r="B685" s="6">
        <v>43132536</v>
      </c>
      <c r="C685" s="6" t="s">
        <v>3683</v>
      </c>
      <c r="D685" s="6" t="s">
        <v>2387</v>
      </c>
      <c r="E685" s="7">
        <v>8.988E-5</v>
      </c>
      <c r="F685" s="7">
        <v>0.90729628663028505</v>
      </c>
      <c r="G685" s="6" t="s">
        <v>37</v>
      </c>
      <c r="H685" s="6" t="s">
        <v>39</v>
      </c>
      <c r="I685" s="6">
        <v>0</v>
      </c>
      <c r="J685" s="6">
        <v>3.9159999999999999</v>
      </c>
      <c r="K685" s="50" t="s">
        <v>154</v>
      </c>
    </row>
    <row r="686" spans="1:11" x14ac:dyDescent="0.3">
      <c r="A686" s="49">
        <v>4</v>
      </c>
      <c r="B686" s="6">
        <v>99031456</v>
      </c>
      <c r="C686" s="6" t="s">
        <v>3487</v>
      </c>
      <c r="D686" s="6" t="s">
        <v>1998</v>
      </c>
      <c r="E686" s="7">
        <v>9.0340000000000006E-5</v>
      </c>
      <c r="F686" s="7">
        <v>0.90729628663028505</v>
      </c>
      <c r="G686" s="6" t="s">
        <v>37</v>
      </c>
      <c r="H686" s="6" t="s">
        <v>36</v>
      </c>
      <c r="I686" s="6">
        <v>0.72650000000000003</v>
      </c>
      <c r="J686" s="6">
        <v>-3.915</v>
      </c>
      <c r="K686" s="50" t="s">
        <v>158</v>
      </c>
    </row>
    <row r="687" spans="1:11" x14ac:dyDescent="0.3">
      <c r="A687" s="49">
        <v>1</v>
      </c>
      <c r="B687" s="6">
        <v>197607037</v>
      </c>
      <c r="C687" s="6" t="s">
        <v>3685</v>
      </c>
      <c r="D687" s="6" t="s">
        <v>1746</v>
      </c>
      <c r="E687" s="7">
        <v>9.0409999999999997E-5</v>
      </c>
      <c r="F687" s="7">
        <v>0.90729628663028505</v>
      </c>
      <c r="G687" s="6" t="s">
        <v>85</v>
      </c>
      <c r="H687" s="6" t="s">
        <v>36</v>
      </c>
      <c r="I687" s="6">
        <v>1</v>
      </c>
      <c r="J687" s="6">
        <v>-3.915</v>
      </c>
      <c r="K687" s="50" t="s">
        <v>163</v>
      </c>
    </row>
    <row r="688" spans="1:11" x14ac:dyDescent="0.3">
      <c r="A688" s="49">
        <v>5</v>
      </c>
      <c r="B688" s="6">
        <v>132883612</v>
      </c>
      <c r="C688" s="6" t="s">
        <v>3710</v>
      </c>
      <c r="D688" s="6" t="s">
        <v>782</v>
      </c>
      <c r="E688" s="7">
        <v>9.0480000000000001E-5</v>
      </c>
      <c r="F688" s="7">
        <v>0.90729628663028505</v>
      </c>
      <c r="G688" s="6" t="s">
        <v>38</v>
      </c>
      <c r="H688" s="6" t="s">
        <v>37</v>
      </c>
      <c r="I688" s="6">
        <v>0.83809999999999996</v>
      </c>
      <c r="J688" s="6">
        <v>3.915</v>
      </c>
      <c r="K688" s="50" t="s">
        <v>166</v>
      </c>
    </row>
    <row r="689" spans="1:11" x14ac:dyDescent="0.3">
      <c r="A689" s="49">
        <v>2</v>
      </c>
      <c r="B689" s="6">
        <v>202789039</v>
      </c>
      <c r="C689" s="6" t="s">
        <v>3686</v>
      </c>
      <c r="D689" s="6" t="s">
        <v>2087</v>
      </c>
      <c r="E689" s="7">
        <v>9.0530000000000002E-5</v>
      </c>
      <c r="F689" s="7">
        <v>0.90729628663028505</v>
      </c>
      <c r="G689" s="6" t="s">
        <v>37</v>
      </c>
      <c r="H689" s="6" t="s">
        <v>36</v>
      </c>
      <c r="I689" s="6">
        <v>1</v>
      </c>
      <c r="J689" s="6">
        <v>-3.915</v>
      </c>
      <c r="K689" s="50" t="s">
        <v>162</v>
      </c>
    </row>
    <row r="690" spans="1:11" x14ac:dyDescent="0.3">
      <c r="A690" s="49">
        <v>6</v>
      </c>
      <c r="B690" s="6">
        <v>131579330</v>
      </c>
      <c r="C690" s="6" t="s">
        <v>3561</v>
      </c>
      <c r="D690" s="6" t="s">
        <v>2373</v>
      </c>
      <c r="E690" s="7">
        <v>9.0890000000000006E-5</v>
      </c>
      <c r="F690" s="7">
        <v>0.90729628663028505</v>
      </c>
      <c r="G690" s="6" t="s">
        <v>37</v>
      </c>
      <c r="H690" s="6" t="s">
        <v>39</v>
      </c>
      <c r="I690" s="7">
        <v>1E-4</v>
      </c>
      <c r="J690" s="6">
        <v>3.9140000000000001</v>
      </c>
      <c r="K690" s="50" t="s">
        <v>171</v>
      </c>
    </row>
    <row r="691" spans="1:11" x14ac:dyDescent="0.3">
      <c r="A691" s="49">
        <v>2</v>
      </c>
      <c r="B691" s="6">
        <v>160062605</v>
      </c>
      <c r="C691" s="6" t="s">
        <v>3688</v>
      </c>
      <c r="D691" s="6" t="s">
        <v>1168</v>
      </c>
      <c r="E691" s="7">
        <v>9.0909999999999995E-5</v>
      </c>
      <c r="F691" s="7">
        <v>0.90729628663028505</v>
      </c>
      <c r="G691" s="6" t="s">
        <v>36</v>
      </c>
      <c r="H691" s="6" t="s">
        <v>39</v>
      </c>
      <c r="I691" s="6">
        <v>1</v>
      </c>
      <c r="J691" s="6">
        <v>-3.9140000000000001</v>
      </c>
      <c r="K691" s="50" t="s">
        <v>162</v>
      </c>
    </row>
    <row r="692" spans="1:11" x14ac:dyDescent="0.3">
      <c r="A692" s="49">
        <v>14</v>
      </c>
      <c r="B692" s="6">
        <v>75783123</v>
      </c>
      <c r="C692" s="6" t="s">
        <v>3689</v>
      </c>
      <c r="D692" s="6" t="s">
        <v>1746</v>
      </c>
      <c r="E692" s="7">
        <v>9.1009999999999998E-5</v>
      </c>
      <c r="F692" s="7">
        <v>0.90729628663028505</v>
      </c>
      <c r="G692" s="6" t="s">
        <v>70</v>
      </c>
      <c r="H692" s="6" t="s">
        <v>36</v>
      </c>
      <c r="I692" s="6">
        <v>1</v>
      </c>
      <c r="J692" s="6">
        <v>-3.9129999999999998</v>
      </c>
      <c r="K692" s="50" t="s">
        <v>162</v>
      </c>
    </row>
    <row r="693" spans="1:11" x14ac:dyDescent="0.3">
      <c r="A693" s="49">
        <v>16</v>
      </c>
      <c r="B693" s="6">
        <v>75464334</v>
      </c>
      <c r="C693" s="6" t="s">
        <v>3582</v>
      </c>
      <c r="D693" s="6" t="s">
        <v>2393</v>
      </c>
      <c r="E693" s="7">
        <v>9.1080000000000002E-5</v>
      </c>
      <c r="F693" s="7">
        <v>0.90729628663028505</v>
      </c>
      <c r="G693" s="6" t="s">
        <v>38</v>
      </c>
      <c r="H693" s="6" t="s">
        <v>39</v>
      </c>
      <c r="I693" s="7">
        <v>1E-4</v>
      </c>
      <c r="J693" s="6">
        <v>3.9129999999999998</v>
      </c>
      <c r="K693" s="50" t="s">
        <v>171</v>
      </c>
    </row>
    <row r="694" spans="1:11" x14ac:dyDescent="0.3">
      <c r="A694" s="49">
        <v>17</v>
      </c>
      <c r="B694" s="6">
        <v>14069660</v>
      </c>
      <c r="C694" s="6" t="s">
        <v>3690</v>
      </c>
      <c r="D694" s="6" t="s">
        <v>2090</v>
      </c>
      <c r="E694" s="7">
        <v>9.1249999999999995E-5</v>
      </c>
      <c r="F694" s="7">
        <v>0.90729628663028505</v>
      </c>
      <c r="G694" s="6" t="s">
        <v>36</v>
      </c>
      <c r="H694" s="6" t="s">
        <v>39</v>
      </c>
      <c r="I694" s="6">
        <v>0</v>
      </c>
      <c r="J694" s="6">
        <v>3.9129999999999998</v>
      </c>
      <c r="K694" s="50" t="s">
        <v>157</v>
      </c>
    </row>
    <row r="695" spans="1:11" x14ac:dyDescent="0.3">
      <c r="A695" s="49">
        <v>11</v>
      </c>
      <c r="B695" s="6">
        <v>46366065</v>
      </c>
      <c r="C695" s="6" t="s">
        <v>3861</v>
      </c>
      <c r="D695" s="6" t="s">
        <v>1370</v>
      </c>
      <c r="E695" s="7">
        <v>9.145E-5</v>
      </c>
      <c r="F695" s="7">
        <v>0.90729628663028505</v>
      </c>
      <c r="G695" s="6" t="s">
        <v>38</v>
      </c>
      <c r="H695" s="6" t="s">
        <v>39</v>
      </c>
      <c r="I695" s="6">
        <v>0.99939999999999996</v>
      </c>
      <c r="J695" s="6">
        <v>-3.9119999999999999</v>
      </c>
      <c r="K695" s="50" t="s">
        <v>193</v>
      </c>
    </row>
    <row r="696" spans="1:11" x14ac:dyDescent="0.3">
      <c r="A696" s="49">
        <v>11</v>
      </c>
      <c r="B696" s="6">
        <v>9842545</v>
      </c>
      <c r="C696" s="6" t="s">
        <v>3418</v>
      </c>
      <c r="D696" s="6" t="s">
        <v>2341</v>
      </c>
      <c r="E696" s="7">
        <v>9.1769999999999997E-5</v>
      </c>
      <c r="F696" s="7">
        <v>0.90729628663028505</v>
      </c>
      <c r="G696" s="6" t="s">
        <v>38</v>
      </c>
      <c r="H696" s="6" t="s">
        <v>39</v>
      </c>
      <c r="I696" s="7">
        <v>2.9999999999999997E-4</v>
      </c>
      <c r="J696" s="6">
        <v>3.911</v>
      </c>
      <c r="K696" s="50" t="s">
        <v>172</v>
      </c>
    </row>
    <row r="697" spans="1:11" x14ac:dyDescent="0.3">
      <c r="A697" s="49">
        <v>16</v>
      </c>
      <c r="B697" s="6">
        <v>1974633</v>
      </c>
      <c r="C697" s="6" t="s">
        <v>3600</v>
      </c>
      <c r="D697" s="6" t="s">
        <v>2428</v>
      </c>
      <c r="E697" s="7">
        <v>9.2200000000000005E-5</v>
      </c>
      <c r="F697" s="7">
        <v>0.90729628663028505</v>
      </c>
      <c r="G697" s="6" t="s">
        <v>37</v>
      </c>
      <c r="H697" s="6" t="s">
        <v>36</v>
      </c>
      <c r="I697" s="6">
        <v>0</v>
      </c>
      <c r="J697" s="6">
        <v>3.91</v>
      </c>
      <c r="K697" s="50" t="s">
        <v>171</v>
      </c>
    </row>
    <row r="698" spans="1:11" x14ac:dyDescent="0.3">
      <c r="A698" s="49">
        <v>17</v>
      </c>
      <c r="B698" s="6">
        <v>45990016</v>
      </c>
      <c r="C698" s="6" t="s">
        <v>3693</v>
      </c>
      <c r="D698" s="6" t="s">
        <v>1895</v>
      </c>
      <c r="E698" s="7">
        <v>9.2460000000000006E-5</v>
      </c>
      <c r="F698" s="7">
        <v>0.90729628663028505</v>
      </c>
      <c r="G698" s="6" t="s">
        <v>37</v>
      </c>
      <c r="H698" s="6" t="s">
        <v>36</v>
      </c>
      <c r="I698" s="6">
        <v>0.8044</v>
      </c>
      <c r="J698" s="6">
        <v>-3.91</v>
      </c>
      <c r="K698" s="50" t="s">
        <v>150</v>
      </c>
    </row>
    <row r="699" spans="1:11" x14ac:dyDescent="0.3">
      <c r="A699" s="49">
        <v>22</v>
      </c>
      <c r="B699" s="6">
        <v>35381086</v>
      </c>
      <c r="C699" s="6" t="s">
        <v>3352</v>
      </c>
      <c r="D699" s="6" t="s">
        <v>1171</v>
      </c>
      <c r="E699" s="7">
        <v>9.2590000000000006E-5</v>
      </c>
      <c r="F699" s="7">
        <v>0.90729628663028505</v>
      </c>
      <c r="G699" s="6" t="s">
        <v>37</v>
      </c>
      <c r="H699" s="6" t="s">
        <v>36</v>
      </c>
      <c r="I699" s="6">
        <v>0.99760000000000004</v>
      </c>
      <c r="J699" s="6">
        <v>-3.9089999999999998</v>
      </c>
      <c r="K699" s="50" t="s">
        <v>158</v>
      </c>
    </row>
    <row r="700" spans="1:11" x14ac:dyDescent="0.3">
      <c r="A700" s="49">
        <v>22</v>
      </c>
      <c r="B700" s="6">
        <v>17477636</v>
      </c>
      <c r="C700" s="6" t="s">
        <v>3692</v>
      </c>
      <c r="D700" s="6" t="s">
        <v>2096</v>
      </c>
      <c r="E700" s="7">
        <v>9.2689999999999995E-5</v>
      </c>
      <c r="F700" s="7">
        <v>0.90729628663028505</v>
      </c>
      <c r="G700" s="6" t="s">
        <v>36</v>
      </c>
      <c r="H700" s="6" t="s">
        <v>39</v>
      </c>
      <c r="I700" s="6">
        <v>1</v>
      </c>
      <c r="J700" s="6">
        <v>-3.9089999999999998</v>
      </c>
      <c r="K700" s="50" t="s">
        <v>162</v>
      </c>
    </row>
    <row r="701" spans="1:11" x14ac:dyDescent="0.3">
      <c r="A701" s="49">
        <v>3</v>
      </c>
      <c r="B701" s="6">
        <v>47610040</v>
      </c>
      <c r="C701" s="6" t="s">
        <v>3694</v>
      </c>
      <c r="D701" s="6" t="s">
        <v>2420</v>
      </c>
      <c r="E701" s="7">
        <v>9.3239999999999995E-5</v>
      </c>
      <c r="F701" s="7">
        <v>0.90729628663028505</v>
      </c>
      <c r="G701" s="6" t="s">
        <v>37</v>
      </c>
      <c r="H701" s="6" t="s">
        <v>36</v>
      </c>
      <c r="I701" s="6">
        <v>1</v>
      </c>
      <c r="J701" s="6">
        <v>-3.9079999999999999</v>
      </c>
      <c r="K701" s="50" t="s">
        <v>163</v>
      </c>
    </row>
    <row r="702" spans="1:11" x14ac:dyDescent="0.3">
      <c r="A702" s="49">
        <v>5</v>
      </c>
      <c r="B702" s="6">
        <v>150650931</v>
      </c>
      <c r="C702" s="6" t="s">
        <v>3696</v>
      </c>
      <c r="D702" s="6" t="s">
        <v>1434</v>
      </c>
      <c r="E702" s="7">
        <v>9.3259999999999998E-5</v>
      </c>
      <c r="F702" s="7">
        <v>0.90729628663028505</v>
      </c>
      <c r="G702" s="6" t="s">
        <v>38</v>
      </c>
      <c r="H702" s="6" t="s">
        <v>39</v>
      </c>
      <c r="I702" s="7">
        <v>1E-4</v>
      </c>
      <c r="J702" s="6">
        <v>3.907</v>
      </c>
      <c r="K702" s="50" t="s">
        <v>154</v>
      </c>
    </row>
    <row r="703" spans="1:11" x14ac:dyDescent="0.3">
      <c r="A703" s="49">
        <v>22</v>
      </c>
      <c r="B703" s="6">
        <v>43827177</v>
      </c>
      <c r="C703" s="6" t="s">
        <v>3697</v>
      </c>
      <c r="D703" s="6" t="s">
        <v>2098</v>
      </c>
      <c r="E703" s="7">
        <v>9.3339999999999997E-5</v>
      </c>
      <c r="F703" s="7">
        <v>0.90729628663028505</v>
      </c>
      <c r="G703" s="6" t="s">
        <v>37</v>
      </c>
      <c r="H703" s="6" t="s">
        <v>36</v>
      </c>
      <c r="I703" s="6">
        <v>1</v>
      </c>
      <c r="J703" s="6">
        <v>-3.907</v>
      </c>
      <c r="K703" s="50" t="s">
        <v>162</v>
      </c>
    </row>
    <row r="704" spans="1:11" x14ac:dyDescent="0.3">
      <c r="A704" s="49">
        <v>1</v>
      </c>
      <c r="B704" s="6">
        <v>108885423</v>
      </c>
      <c r="C704" s="6" t="s">
        <v>3698</v>
      </c>
      <c r="D704" s="6" t="s">
        <v>2099</v>
      </c>
      <c r="E704" s="7">
        <v>9.3469999999999998E-5</v>
      </c>
      <c r="F704" s="7">
        <v>0.90729628663028505</v>
      </c>
      <c r="G704" s="6" t="s">
        <v>38</v>
      </c>
      <c r="H704" s="6" t="s">
        <v>37</v>
      </c>
      <c r="I704" s="6">
        <v>0</v>
      </c>
      <c r="J704" s="6">
        <v>3.907</v>
      </c>
      <c r="K704" s="50" t="s">
        <v>157</v>
      </c>
    </row>
    <row r="705" spans="1:11" x14ac:dyDescent="0.3">
      <c r="A705" s="49">
        <v>5</v>
      </c>
      <c r="B705" s="6">
        <v>33588867</v>
      </c>
      <c r="C705" s="6" t="s">
        <v>3700</v>
      </c>
      <c r="D705" s="6" t="s">
        <v>464</v>
      </c>
      <c r="E705" s="7">
        <v>9.3670000000000003E-5</v>
      </c>
      <c r="F705" s="7">
        <v>0.90729628663028505</v>
      </c>
      <c r="G705" s="6" t="s">
        <v>37</v>
      </c>
      <c r="H705" s="6" t="s">
        <v>36</v>
      </c>
      <c r="I705" s="6">
        <v>0</v>
      </c>
      <c r="J705" s="6">
        <v>3.9060000000000001</v>
      </c>
      <c r="K705" s="50" t="s">
        <v>157</v>
      </c>
    </row>
    <row r="706" spans="1:11" x14ac:dyDescent="0.3">
      <c r="A706" s="49">
        <v>11</v>
      </c>
      <c r="B706" s="6">
        <v>5884792</v>
      </c>
      <c r="C706" s="6" t="s">
        <v>3701</v>
      </c>
      <c r="D706" s="6" t="s">
        <v>1999</v>
      </c>
      <c r="E706" s="7">
        <v>9.3700000000000001E-5</v>
      </c>
      <c r="F706" s="7">
        <v>0.90729628663028505</v>
      </c>
      <c r="G706" s="6" t="s">
        <v>38</v>
      </c>
      <c r="H706" s="6" t="s">
        <v>39</v>
      </c>
      <c r="I706" s="7">
        <v>2.0000000000000001E-4</v>
      </c>
      <c r="J706" s="6">
        <v>3.9060000000000001</v>
      </c>
      <c r="K706" s="50" t="s">
        <v>154</v>
      </c>
    </row>
    <row r="707" spans="1:11" x14ac:dyDescent="0.3">
      <c r="A707" s="49">
        <v>11</v>
      </c>
      <c r="B707" s="6">
        <v>120330015</v>
      </c>
      <c r="C707" s="6" t="s">
        <v>3918</v>
      </c>
      <c r="D707" s="6" t="s">
        <v>2348</v>
      </c>
      <c r="E707" s="7">
        <v>9.399E-5</v>
      </c>
      <c r="F707" s="7">
        <v>0.90729628663028505</v>
      </c>
      <c r="G707" s="6" t="s">
        <v>37</v>
      </c>
      <c r="H707" s="6" t="s">
        <v>36</v>
      </c>
      <c r="I707" s="7">
        <v>1E-4</v>
      </c>
      <c r="J707" s="6">
        <v>3.9060000000000001</v>
      </c>
      <c r="K707" s="50" t="s">
        <v>3027</v>
      </c>
    </row>
    <row r="708" spans="1:11" x14ac:dyDescent="0.3">
      <c r="A708" s="49">
        <v>9</v>
      </c>
      <c r="B708" s="6">
        <v>114628280</v>
      </c>
      <c r="C708" s="6" t="s">
        <v>3607</v>
      </c>
      <c r="D708" s="6" t="s">
        <v>2078</v>
      </c>
      <c r="E708" s="7">
        <v>9.399E-5</v>
      </c>
      <c r="F708" s="7">
        <v>0.90729628663028505</v>
      </c>
      <c r="G708" s="6" t="s">
        <v>42</v>
      </c>
      <c r="H708" s="6" t="s">
        <v>36</v>
      </c>
      <c r="I708" s="6">
        <v>4.7000000000000002E-3</v>
      </c>
      <c r="J708" s="6">
        <v>3.9060000000000001</v>
      </c>
      <c r="K708" s="50" t="s">
        <v>153</v>
      </c>
    </row>
    <row r="709" spans="1:11" x14ac:dyDescent="0.3">
      <c r="A709" s="49">
        <v>12</v>
      </c>
      <c r="B709" s="6">
        <v>557712</v>
      </c>
      <c r="C709" s="6" t="s">
        <v>3703</v>
      </c>
      <c r="D709" s="6" t="s">
        <v>1746</v>
      </c>
      <c r="E709" s="7">
        <v>9.3999999999999994E-5</v>
      </c>
      <c r="F709" s="7">
        <v>0.90729628663028505</v>
      </c>
      <c r="G709" s="6" t="s">
        <v>38</v>
      </c>
      <c r="H709" s="6" t="s">
        <v>71</v>
      </c>
      <c r="I709" s="6">
        <v>0</v>
      </c>
      <c r="J709" s="6">
        <v>3.9060000000000001</v>
      </c>
      <c r="K709" s="50" t="s">
        <v>157</v>
      </c>
    </row>
    <row r="710" spans="1:11" x14ac:dyDescent="0.3">
      <c r="A710" s="49">
        <v>12</v>
      </c>
      <c r="B710" s="6">
        <v>557717</v>
      </c>
      <c r="C710" s="6" t="s">
        <v>3704</v>
      </c>
      <c r="D710" s="6" t="s">
        <v>2104</v>
      </c>
      <c r="E710" s="7">
        <v>9.3999999999999994E-5</v>
      </c>
      <c r="F710" s="7">
        <v>0.90729628663028505</v>
      </c>
      <c r="G710" s="6" t="s">
        <v>37</v>
      </c>
      <c r="H710" s="6" t="s">
        <v>39</v>
      </c>
      <c r="I710" s="6">
        <v>0</v>
      </c>
      <c r="J710" s="6">
        <v>3.9060000000000001</v>
      </c>
      <c r="K710" s="50" t="s">
        <v>157</v>
      </c>
    </row>
    <row r="711" spans="1:11" x14ac:dyDescent="0.3">
      <c r="A711" s="49">
        <v>12</v>
      </c>
      <c r="B711" s="6">
        <v>557720</v>
      </c>
      <c r="C711" s="6" t="s">
        <v>3705</v>
      </c>
      <c r="D711" s="6" t="s">
        <v>1746</v>
      </c>
      <c r="E711" s="7">
        <v>9.3999999999999994E-5</v>
      </c>
      <c r="F711" s="7">
        <v>0.90729628663028505</v>
      </c>
      <c r="G711" s="6" t="s">
        <v>48</v>
      </c>
      <c r="H711" s="6" t="s">
        <v>36</v>
      </c>
      <c r="I711" s="6">
        <v>1</v>
      </c>
      <c r="J711" s="6">
        <v>-3.9060000000000001</v>
      </c>
      <c r="K711" s="50" t="s">
        <v>162</v>
      </c>
    </row>
    <row r="712" spans="1:11" x14ac:dyDescent="0.3">
      <c r="A712" s="49">
        <v>12</v>
      </c>
      <c r="B712" s="6">
        <v>557722</v>
      </c>
      <c r="C712" s="6" t="s">
        <v>3706</v>
      </c>
      <c r="D712" s="6" t="s">
        <v>1746</v>
      </c>
      <c r="E712" s="7">
        <v>9.3999999999999994E-5</v>
      </c>
      <c r="F712" s="7">
        <v>0.90729628663028505</v>
      </c>
      <c r="G712" s="6" t="s">
        <v>37</v>
      </c>
      <c r="H712" s="6" t="s">
        <v>72</v>
      </c>
      <c r="I712" s="6">
        <v>0</v>
      </c>
      <c r="J712" s="6">
        <v>3.9060000000000001</v>
      </c>
      <c r="K712" s="50" t="s">
        <v>157</v>
      </c>
    </row>
    <row r="713" spans="1:11" x14ac:dyDescent="0.3">
      <c r="A713" s="49">
        <v>6</v>
      </c>
      <c r="B713" s="6">
        <v>160577310</v>
      </c>
      <c r="C713" s="6" t="s">
        <v>3707</v>
      </c>
      <c r="D713" s="6" t="s">
        <v>1798</v>
      </c>
      <c r="E713" s="7">
        <v>9.4019999999999998E-5</v>
      </c>
      <c r="F713" s="7">
        <v>0.90729628663028505</v>
      </c>
      <c r="G713" s="6" t="s">
        <v>38</v>
      </c>
      <c r="H713" s="6" t="s">
        <v>36</v>
      </c>
      <c r="I713" s="6">
        <v>0.99990000000000001</v>
      </c>
      <c r="J713" s="6">
        <v>-3.9060000000000001</v>
      </c>
      <c r="K713" s="50" t="s">
        <v>170</v>
      </c>
    </row>
    <row r="714" spans="1:11" x14ac:dyDescent="0.3">
      <c r="A714" s="49">
        <v>16</v>
      </c>
      <c r="B714" s="6">
        <v>89799635</v>
      </c>
      <c r="C714" s="6" t="s">
        <v>3456</v>
      </c>
      <c r="D714" s="6" t="s">
        <v>433</v>
      </c>
      <c r="E714" s="7">
        <v>9.4049999999999996E-5</v>
      </c>
      <c r="F714" s="7">
        <v>0.90729628663028505</v>
      </c>
      <c r="G714" s="6" t="s">
        <v>37</v>
      </c>
      <c r="H714" s="6" t="s">
        <v>36</v>
      </c>
      <c r="I714" s="6">
        <v>0.57440000000000002</v>
      </c>
      <c r="J714" s="6">
        <v>3.9049999999999998</v>
      </c>
      <c r="K714" s="50" t="s">
        <v>172</v>
      </c>
    </row>
    <row r="715" spans="1:11" x14ac:dyDescent="0.3">
      <c r="A715" s="49">
        <v>10</v>
      </c>
      <c r="B715" s="6">
        <v>87024619</v>
      </c>
      <c r="C715" s="6" t="s">
        <v>3708</v>
      </c>
      <c r="D715" s="6" t="s">
        <v>1014</v>
      </c>
      <c r="E715" s="7">
        <v>9.4090000000000002E-5</v>
      </c>
      <c r="F715" s="7">
        <v>0.90729628663028505</v>
      </c>
      <c r="G715" s="6" t="s">
        <v>37</v>
      </c>
      <c r="H715" s="6" t="s">
        <v>36</v>
      </c>
      <c r="I715" s="6">
        <v>0</v>
      </c>
      <c r="J715" s="6">
        <v>3.9049999999999998</v>
      </c>
      <c r="K715" s="50" t="s">
        <v>157</v>
      </c>
    </row>
    <row r="716" spans="1:11" x14ac:dyDescent="0.3">
      <c r="A716" s="49">
        <v>20</v>
      </c>
      <c r="B716" s="6">
        <v>45891283</v>
      </c>
      <c r="C716" s="6" t="s">
        <v>3709</v>
      </c>
      <c r="D716" s="6" t="s">
        <v>2105</v>
      </c>
      <c r="E716" s="7">
        <v>9.4140000000000003E-5</v>
      </c>
      <c r="F716" s="7">
        <v>0.90729628663028505</v>
      </c>
      <c r="G716" s="6" t="s">
        <v>38</v>
      </c>
      <c r="H716" s="6" t="s">
        <v>39</v>
      </c>
      <c r="I716" s="6">
        <v>0</v>
      </c>
      <c r="J716" s="6">
        <v>3.9049999999999998</v>
      </c>
      <c r="K716" s="50" t="s">
        <v>157</v>
      </c>
    </row>
    <row r="717" spans="1:11" x14ac:dyDescent="0.3">
      <c r="A717" s="49">
        <v>7</v>
      </c>
      <c r="B717" s="6">
        <v>142085944</v>
      </c>
      <c r="C717" s="6" t="s">
        <v>3621</v>
      </c>
      <c r="D717" s="6" t="s">
        <v>1797</v>
      </c>
      <c r="E717" s="7">
        <v>9.4309999999999997E-5</v>
      </c>
      <c r="F717" s="7">
        <v>0.90729628663028505</v>
      </c>
      <c r="G717" s="6" t="s">
        <v>37</v>
      </c>
      <c r="H717" s="6" t="s">
        <v>36</v>
      </c>
      <c r="I717" s="6">
        <v>0</v>
      </c>
      <c r="J717" s="6">
        <v>3.9049999999999998</v>
      </c>
      <c r="K717" s="50" t="s">
        <v>3032</v>
      </c>
    </row>
    <row r="718" spans="1:11" x14ac:dyDescent="0.3">
      <c r="A718" s="49">
        <v>2</v>
      </c>
      <c r="B718" s="6">
        <v>25742463</v>
      </c>
      <c r="C718" s="6" t="s">
        <v>3712</v>
      </c>
      <c r="D718" s="6" t="s">
        <v>2107</v>
      </c>
      <c r="E718" s="7">
        <v>9.4439999999999997E-5</v>
      </c>
      <c r="F718" s="7">
        <v>0.90729628663028505</v>
      </c>
      <c r="G718" s="6" t="s">
        <v>37</v>
      </c>
      <c r="H718" s="6" t="s">
        <v>36</v>
      </c>
      <c r="I718" s="6">
        <v>1</v>
      </c>
      <c r="J718" s="6">
        <v>-3.9039999999999999</v>
      </c>
      <c r="K718" s="50" t="s">
        <v>162</v>
      </c>
    </row>
    <row r="719" spans="1:11" x14ac:dyDescent="0.3">
      <c r="A719" s="49">
        <v>17</v>
      </c>
      <c r="B719" s="6">
        <v>39177916</v>
      </c>
      <c r="C719" s="6" t="s">
        <v>3618</v>
      </c>
      <c r="D719" s="6" t="s">
        <v>2262</v>
      </c>
      <c r="E719" s="7">
        <v>9.4500000000000007E-5</v>
      </c>
      <c r="F719" s="7">
        <v>0.90729628663028505</v>
      </c>
      <c r="G719" s="6" t="s">
        <v>38</v>
      </c>
      <c r="H719" s="6" t="s">
        <v>39</v>
      </c>
      <c r="I719" s="7">
        <v>6.9999999999999999E-4</v>
      </c>
      <c r="J719" s="6">
        <v>3.9039999999999999</v>
      </c>
      <c r="K719" s="50" t="s">
        <v>171</v>
      </c>
    </row>
    <row r="720" spans="1:11" x14ac:dyDescent="0.3">
      <c r="A720" s="49">
        <v>16</v>
      </c>
      <c r="B720" s="6">
        <v>89285529</v>
      </c>
      <c r="C720" s="6" t="s">
        <v>3713</v>
      </c>
      <c r="D720" s="6" t="s">
        <v>1332</v>
      </c>
      <c r="E720" s="7">
        <v>9.4580000000000006E-5</v>
      </c>
      <c r="F720" s="7">
        <v>0.90729628663028505</v>
      </c>
      <c r="G720" s="6" t="s">
        <v>37</v>
      </c>
      <c r="H720" s="6" t="s">
        <v>39</v>
      </c>
      <c r="I720" s="6">
        <v>1</v>
      </c>
      <c r="J720" s="6">
        <v>-3.9039999999999999</v>
      </c>
      <c r="K720" s="50" t="s">
        <v>162</v>
      </c>
    </row>
    <row r="721" spans="1:11" x14ac:dyDescent="0.3">
      <c r="A721" s="49">
        <v>16</v>
      </c>
      <c r="B721" s="6">
        <v>89285530</v>
      </c>
      <c r="C721" s="6" t="s">
        <v>3714</v>
      </c>
      <c r="D721" s="6" t="s">
        <v>1332</v>
      </c>
      <c r="E721" s="7">
        <v>9.4580000000000006E-5</v>
      </c>
      <c r="F721" s="7">
        <v>0.90729628663028505</v>
      </c>
      <c r="G721" s="6" t="s">
        <v>37</v>
      </c>
      <c r="H721" s="6" t="s">
        <v>36</v>
      </c>
      <c r="I721" s="6">
        <v>1</v>
      </c>
      <c r="J721" s="6">
        <v>-3.9039999999999999</v>
      </c>
      <c r="K721" s="50" t="s">
        <v>162</v>
      </c>
    </row>
    <row r="722" spans="1:11" x14ac:dyDescent="0.3">
      <c r="A722" s="49">
        <v>1</v>
      </c>
      <c r="B722" s="6">
        <v>70012899</v>
      </c>
      <c r="C722" s="6" t="s">
        <v>3719</v>
      </c>
      <c r="D722" s="6" t="s">
        <v>1746</v>
      </c>
      <c r="E722" s="7">
        <v>9.5799999999999998E-5</v>
      </c>
      <c r="F722" s="7">
        <v>0.90729628663028505</v>
      </c>
      <c r="G722" s="6" t="s">
        <v>37</v>
      </c>
      <c r="H722" s="6" t="s">
        <v>52</v>
      </c>
      <c r="I722" s="6">
        <v>0</v>
      </c>
      <c r="J722" s="6">
        <v>3.9009999999999998</v>
      </c>
      <c r="K722" s="50" t="s">
        <v>164</v>
      </c>
    </row>
    <row r="723" spans="1:11" x14ac:dyDescent="0.3">
      <c r="A723" s="49">
        <v>18</v>
      </c>
      <c r="B723" s="6">
        <v>57550897</v>
      </c>
      <c r="C723" s="6" t="s">
        <v>3919</v>
      </c>
      <c r="D723" s="6" t="s">
        <v>1746</v>
      </c>
      <c r="E723" s="7">
        <v>9.5929999999999998E-5</v>
      </c>
      <c r="F723" s="7">
        <v>0.90729628663028505</v>
      </c>
      <c r="G723" s="6" t="s">
        <v>39</v>
      </c>
      <c r="H723" s="6" t="s">
        <v>45</v>
      </c>
      <c r="I723" s="7">
        <v>8.0000000000000004E-4</v>
      </c>
      <c r="J723" s="6">
        <v>3.9009999999999998</v>
      </c>
      <c r="K723" s="50" t="s">
        <v>178</v>
      </c>
    </row>
    <row r="724" spans="1:11" x14ac:dyDescent="0.3">
      <c r="A724" s="49">
        <v>2</v>
      </c>
      <c r="B724" s="6">
        <v>97802544</v>
      </c>
      <c r="C724" s="6" t="s">
        <v>3720</v>
      </c>
      <c r="D724" s="6" t="s">
        <v>838</v>
      </c>
      <c r="E724" s="7">
        <v>9.6059999999999998E-5</v>
      </c>
      <c r="F724" s="7">
        <v>0.90729628663028505</v>
      </c>
      <c r="G724" s="6" t="s">
        <v>36</v>
      </c>
      <c r="H724" s="6" t="s">
        <v>39</v>
      </c>
      <c r="I724" s="6">
        <v>0.99980000000000002</v>
      </c>
      <c r="J724" s="6">
        <v>-3.9</v>
      </c>
      <c r="K724" s="50" t="s">
        <v>163</v>
      </c>
    </row>
    <row r="725" spans="1:11" x14ac:dyDescent="0.3">
      <c r="A725" s="49">
        <v>3</v>
      </c>
      <c r="B725" s="6">
        <v>189994137</v>
      </c>
      <c r="C725" s="6" t="s">
        <v>3721</v>
      </c>
      <c r="D725" s="6" t="s">
        <v>2111</v>
      </c>
      <c r="E725" s="7">
        <v>9.6600000000000003E-5</v>
      </c>
      <c r="F725" s="7">
        <v>0.90729628663028505</v>
      </c>
      <c r="G725" s="6" t="s">
        <v>38</v>
      </c>
      <c r="H725" s="6" t="s">
        <v>39</v>
      </c>
      <c r="I725" s="6">
        <v>1</v>
      </c>
      <c r="J725" s="6">
        <v>-3.899</v>
      </c>
      <c r="K725" s="50" t="s">
        <v>162</v>
      </c>
    </row>
    <row r="726" spans="1:11" x14ac:dyDescent="0.3">
      <c r="A726" s="49">
        <v>16</v>
      </c>
      <c r="B726" s="6">
        <v>372150</v>
      </c>
      <c r="C726" s="6" t="s">
        <v>3920</v>
      </c>
      <c r="D726" s="6" t="s">
        <v>742</v>
      </c>
      <c r="E726" s="7">
        <v>9.679E-5</v>
      </c>
      <c r="F726" s="7">
        <v>0.90729628663028505</v>
      </c>
      <c r="G726" s="6" t="s">
        <v>37</v>
      </c>
      <c r="H726" s="6" t="s">
        <v>36</v>
      </c>
      <c r="I726" s="6">
        <v>0.99929999999999997</v>
      </c>
      <c r="J726" s="6">
        <v>-3.8980000000000001</v>
      </c>
      <c r="K726" s="50" t="s">
        <v>195</v>
      </c>
    </row>
    <row r="727" spans="1:11" x14ac:dyDescent="0.3">
      <c r="A727" s="49">
        <v>3</v>
      </c>
      <c r="B727" s="6">
        <v>132694800</v>
      </c>
      <c r="C727" s="6" t="s">
        <v>3723</v>
      </c>
      <c r="D727" s="6" t="s">
        <v>2546</v>
      </c>
      <c r="E727" s="7">
        <v>9.6849999999999996E-5</v>
      </c>
      <c r="F727" s="7">
        <v>0.90729628663028505</v>
      </c>
      <c r="G727" s="6" t="s">
        <v>38</v>
      </c>
      <c r="H727" s="6" t="s">
        <v>36</v>
      </c>
      <c r="I727" s="6">
        <v>0</v>
      </c>
      <c r="J727" s="6">
        <v>3.8980000000000001</v>
      </c>
      <c r="K727" s="50" t="s">
        <v>154</v>
      </c>
    </row>
    <row r="728" spans="1:11" x14ac:dyDescent="0.3">
      <c r="A728" s="49">
        <v>19</v>
      </c>
      <c r="B728" s="6">
        <v>2040223</v>
      </c>
      <c r="C728" s="6" t="s">
        <v>3921</v>
      </c>
      <c r="D728" s="6" t="s">
        <v>2592</v>
      </c>
      <c r="E728" s="7">
        <v>9.6970000000000002E-5</v>
      </c>
      <c r="F728" s="7">
        <v>0.90729628663028505</v>
      </c>
      <c r="G728" s="6" t="s">
        <v>37</v>
      </c>
      <c r="H728" s="6" t="s">
        <v>36</v>
      </c>
      <c r="I728" s="7">
        <v>2.0000000000000001E-4</v>
      </c>
      <c r="J728" s="6">
        <v>3.8980000000000001</v>
      </c>
      <c r="K728" s="50" t="s">
        <v>166</v>
      </c>
    </row>
    <row r="729" spans="1:11" x14ac:dyDescent="0.3">
      <c r="A729" s="49">
        <v>3</v>
      </c>
      <c r="B729" s="6">
        <v>126466083</v>
      </c>
      <c r="C729" s="6" t="s">
        <v>3922</v>
      </c>
      <c r="D729" s="6" t="s">
        <v>1856</v>
      </c>
      <c r="E729" s="7">
        <v>9.7E-5</v>
      </c>
      <c r="F729" s="7">
        <v>0.90729628663028505</v>
      </c>
      <c r="G729" s="6" t="s">
        <v>37</v>
      </c>
      <c r="H729" s="6" t="s">
        <v>36</v>
      </c>
      <c r="I729" s="7">
        <v>2.9999999999999997E-4</v>
      </c>
      <c r="J729" s="6">
        <v>3.8980000000000001</v>
      </c>
      <c r="K729" s="50" t="s">
        <v>180</v>
      </c>
    </row>
    <row r="730" spans="1:11" x14ac:dyDescent="0.3">
      <c r="A730" s="49">
        <v>7</v>
      </c>
      <c r="B730" s="6">
        <v>144109768</v>
      </c>
      <c r="C730" s="6" t="s">
        <v>3725</v>
      </c>
      <c r="D730" s="6" t="s">
        <v>2884</v>
      </c>
      <c r="E730" s="7">
        <v>9.7070000000000004E-5</v>
      </c>
      <c r="F730" s="7">
        <v>0.90729628663028505</v>
      </c>
      <c r="G730" s="6" t="s">
        <v>37</v>
      </c>
      <c r="H730" s="6" t="s">
        <v>36</v>
      </c>
      <c r="I730" s="6">
        <v>0</v>
      </c>
      <c r="J730" s="6">
        <v>3.8980000000000001</v>
      </c>
      <c r="K730" s="50" t="s">
        <v>154</v>
      </c>
    </row>
    <row r="731" spans="1:11" x14ac:dyDescent="0.3">
      <c r="A731" s="49">
        <v>1</v>
      </c>
      <c r="B731" s="6">
        <v>10648017</v>
      </c>
      <c r="C731" s="6" t="s">
        <v>3727</v>
      </c>
      <c r="D731" s="6" t="s">
        <v>1435</v>
      </c>
      <c r="E731" s="7">
        <v>9.7410000000000004E-5</v>
      </c>
      <c r="F731" s="7">
        <v>0.90729628663028505</v>
      </c>
      <c r="G731" s="6" t="s">
        <v>38</v>
      </c>
      <c r="H731" s="6" t="s">
        <v>39</v>
      </c>
      <c r="I731" s="6">
        <v>0</v>
      </c>
      <c r="J731" s="6">
        <v>3.8969999999999998</v>
      </c>
      <c r="K731" s="50" t="s">
        <v>164</v>
      </c>
    </row>
    <row r="732" spans="1:11" x14ac:dyDescent="0.3">
      <c r="A732" s="49">
        <v>11</v>
      </c>
      <c r="B732" s="6">
        <v>59188871</v>
      </c>
      <c r="C732" s="6" t="s">
        <v>3728</v>
      </c>
      <c r="D732" s="6" t="s">
        <v>2413</v>
      </c>
      <c r="E732" s="7">
        <v>9.7440000000000002E-5</v>
      </c>
      <c r="F732" s="7">
        <v>0.90729628663028505</v>
      </c>
      <c r="G732" s="6" t="s">
        <v>39</v>
      </c>
      <c r="H732" s="6" t="s">
        <v>54</v>
      </c>
      <c r="I732" s="7">
        <v>1E-4</v>
      </c>
      <c r="J732" s="6">
        <v>3.8969999999999998</v>
      </c>
      <c r="K732" s="50" t="s">
        <v>154</v>
      </c>
    </row>
    <row r="733" spans="1:11" x14ac:dyDescent="0.3">
      <c r="A733" s="49">
        <v>1</v>
      </c>
      <c r="B733" s="6">
        <v>118015961</v>
      </c>
      <c r="C733" s="6" t="s">
        <v>3542</v>
      </c>
      <c r="D733" s="6" t="s">
        <v>865</v>
      </c>
      <c r="E733" s="7">
        <v>9.7460000000000005E-5</v>
      </c>
      <c r="F733" s="7">
        <v>0.90729628663028505</v>
      </c>
      <c r="G733" s="6" t="s">
        <v>38</v>
      </c>
      <c r="H733" s="6" t="s">
        <v>36</v>
      </c>
      <c r="I733" s="6">
        <v>0.99990000000000001</v>
      </c>
      <c r="J733" s="6">
        <v>-3.8969999999999998</v>
      </c>
      <c r="K733" s="50" t="s">
        <v>158</v>
      </c>
    </row>
    <row r="734" spans="1:11" x14ac:dyDescent="0.3">
      <c r="A734" s="49">
        <v>2</v>
      </c>
      <c r="B734" s="6">
        <v>171331947</v>
      </c>
      <c r="C734" s="6" t="s">
        <v>3729</v>
      </c>
      <c r="D734" s="6" t="s">
        <v>556</v>
      </c>
      <c r="E734" s="7">
        <v>9.7520000000000001E-5</v>
      </c>
      <c r="F734" s="7">
        <v>0.90729628663028505</v>
      </c>
      <c r="G734" s="6" t="s">
        <v>38</v>
      </c>
      <c r="H734" s="6" t="s">
        <v>39</v>
      </c>
      <c r="I734" s="6">
        <v>0</v>
      </c>
      <c r="J734" s="6">
        <v>3.8969999999999998</v>
      </c>
      <c r="K734" s="50" t="s">
        <v>157</v>
      </c>
    </row>
    <row r="735" spans="1:11" x14ac:dyDescent="0.3">
      <c r="A735" s="49">
        <v>3</v>
      </c>
      <c r="B735" s="6">
        <v>44270750</v>
      </c>
      <c r="C735" s="6" t="s">
        <v>3731</v>
      </c>
      <c r="D735" s="6" t="s">
        <v>2115</v>
      </c>
      <c r="E735" s="7">
        <v>9.7700000000000003E-5</v>
      </c>
      <c r="F735" s="7">
        <v>0.90729628663028505</v>
      </c>
      <c r="G735" s="6" t="s">
        <v>38</v>
      </c>
      <c r="H735" s="6" t="s">
        <v>39</v>
      </c>
      <c r="I735" s="6">
        <v>1</v>
      </c>
      <c r="J735" s="6">
        <v>-3.8959999999999999</v>
      </c>
      <c r="K735" s="50" t="s">
        <v>162</v>
      </c>
    </row>
    <row r="736" spans="1:11" x14ac:dyDescent="0.3">
      <c r="A736" s="49">
        <v>17</v>
      </c>
      <c r="B736" s="6">
        <v>18979627</v>
      </c>
      <c r="C736" s="6" t="s">
        <v>3732</v>
      </c>
      <c r="D736" s="6" t="s">
        <v>2521</v>
      </c>
      <c r="E736" s="7">
        <v>9.7739999999999996E-5</v>
      </c>
      <c r="F736" s="7">
        <v>0.90729628663028505</v>
      </c>
      <c r="G736" s="6" t="s">
        <v>38</v>
      </c>
      <c r="H736" s="6" t="s">
        <v>39</v>
      </c>
      <c r="I736" s="6">
        <v>0</v>
      </c>
      <c r="J736" s="6">
        <v>3.8959999999999999</v>
      </c>
      <c r="K736" s="50" t="s">
        <v>154</v>
      </c>
    </row>
    <row r="737" spans="1:11" x14ac:dyDescent="0.3">
      <c r="A737" s="49">
        <v>19</v>
      </c>
      <c r="B737" s="6">
        <v>54813980</v>
      </c>
      <c r="C737" s="6" t="s">
        <v>3733</v>
      </c>
      <c r="D737" s="6" t="s">
        <v>2409</v>
      </c>
      <c r="E737" s="7">
        <v>9.8330000000000002E-5</v>
      </c>
      <c r="F737" s="7">
        <v>0.90729628663028505</v>
      </c>
      <c r="G737" s="6" t="s">
        <v>38</v>
      </c>
      <c r="H737" s="6" t="s">
        <v>39</v>
      </c>
      <c r="I737" s="6">
        <v>1</v>
      </c>
      <c r="J737" s="6">
        <v>-3.895</v>
      </c>
      <c r="K737" s="50" t="s">
        <v>163</v>
      </c>
    </row>
    <row r="738" spans="1:11" x14ac:dyDescent="0.3">
      <c r="A738" s="49">
        <v>13</v>
      </c>
      <c r="B738" s="6">
        <v>72821877</v>
      </c>
      <c r="C738" s="6" t="s">
        <v>3734</v>
      </c>
      <c r="D738" s="6" t="s">
        <v>906</v>
      </c>
      <c r="E738" s="7">
        <v>9.8350000000000005E-5</v>
      </c>
      <c r="F738" s="7">
        <v>0.90729628663028505</v>
      </c>
      <c r="G738" s="6" t="s">
        <v>36</v>
      </c>
      <c r="H738" s="6" t="s">
        <v>39</v>
      </c>
      <c r="I738" s="6">
        <v>1</v>
      </c>
      <c r="J738" s="6">
        <v>-3.895</v>
      </c>
      <c r="K738" s="50" t="s">
        <v>162</v>
      </c>
    </row>
    <row r="739" spans="1:11" x14ac:dyDescent="0.3">
      <c r="A739" s="49">
        <v>6</v>
      </c>
      <c r="B739" s="6">
        <v>46015534</v>
      </c>
      <c r="C739" s="6" t="s">
        <v>3735</v>
      </c>
      <c r="D739" s="6" t="s">
        <v>2283</v>
      </c>
      <c r="E739" s="7">
        <v>9.8430000000000005E-5</v>
      </c>
      <c r="F739" s="7">
        <v>0.90729628663028505</v>
      </c>
      <c r="G739" s="6" t="s">
        <v>38</v>
      </c>
      <c r="H739" s="6" t="s">
        <v>39</v>
      </c>
      <c r="I739" s="7">
        <v>1E-4</v>
      </c>
      <c r="J739" s="6">
        <v>3.8940000000000001</v>
      </c>
      <c r="K739" s="50" t="s">
        <v>154</v>
      </c>
    </row>
    <row r="740" spans="1:11" x14ac:dyDescent="0.3">
      <c r="A740" s="49">
        <v>7</v>
      </c>
      <c r="B740" s="6">
        <v>6140880</v>
      </c>
      <c r="C740" s="6" t="s">
        <v>3541</v>
      </c>
      <c r="D740" s="6" t="s">
        <v>2344</v>
      </c>
      <c r="E740" s="7">
        <v>9.8579999999999995E-5</v>
      </c>
      <c r="F740" s="7">
        <v>0.90729628663028505</v>
      </c>
      <c r="G740" s="6" t="s">
        <v>37</v>
      </c>
      <c r="H740" s="6" t="s">
        <v>36</v>
      </c>
      <c r="I740" s="6">
        <v>0.99990000000000001</v>
      </c>
      <c r="J740" s="6">
        <v>-3.8940000000000001</v>
      </c>
      <c r="K740" s="50" t="s">
        <v>179</v>
      </c>
    </row>
    <row r="741" spans="1:11" x14ac:dyDescent="0.3">
      <c r="A741" s="49">
        <v>14</v>
      </c>
      <c r="B741" s="6">
        <v>23321655</v>
      </c>
      <c r="C741" s="6" t="s">
        <v>3923</v>
      </c>
      <c r="D741" s="6" t="s">
        <v>310</v>
      </c>
      <c r="E741" s="7">
        <v>9.8850000000000004E-5</v>
      </c>
      <c r="F741" s="7">
        <v>0.90729628663028505</v>
      </c>
      <c r="G741" s="6" t="s">
        <v>38</v>
      </c>
      <c r="H741" s="6" t="s">
        <v>39</v>
      </c>
      <c r="I741" s="6">
        <v>1.6E-2</v>
      </c>
      <c r="J741" s="6">
        <v>-3.8929999999999998</v>
      </c>
      <c r="K741" s="50" t="s">
        <v>150</v>
      </c>
    </row>
    <row r="742" spans="1:11" x14ac:dyDescent="0.3">
      <c r="A742" s="49">
        <v>1</v>
      </c>
      <c r="B742" s="6">
        <v>1244263</v>
      </c>
      <c r="C742" s="6" t="s">
        <v>3924</v>
      </c>
      <c r="D742" s="6" t="s">
        <v>2257</v>
      </c>
      <c r="E742" s="7">
        <v>9.9209999999999994E-5</v>
      </c>
      <c r="F742" s="7">
        <v>0.90729628663028505</v>
      </c>
      <c r="G742" s="6" t="s">
        <v>37</v>
      </c>
      <c r="H742" s="6" t="s">
        <v>36</v>
      </c>
      <c r="I742" s="7">
        <v>1E-4</v>
      </c>
      <c r="J742" s="6">
        <v>3.8929999999999998</v>
      </c>
      <c r="K742" s="50" t="s">
        <v>153</v>
      </c>
    </row>
    <row r="743" spans="1:11" x14ac:dyDescent="0.3">
      <c r="A743" s="49">
        <v>19</v>
      </c>
      <c r="B743" s="6">
        <v>48194979</v>
      </c>
      <c r="C743" s="6" t="s">
        <v>3738</v>
      </c>
      <c r="D743" s="6" t="s">
        <v>2329</v>
      </c>
      <c r="E743" s="7">
        <v>9.9320000000000005E-5</v>
      </c>
      <c r="F743" s="7">
        <v>0.90729628663028505</v>
      </c>
      <c r="G743" s="6" t="s">
        <v>38</v>
      </c>
      <c r="H743" s="6" t="s">
        <v>39</v>
      </c>
      <c r="I743" s="6">
        <v>0</v>
      </c>
      <c r="J743" s="6">
        <v>3.8919999999999999</v>
      </c>
      <c r="K743" s="50" t="s">
        <v>154</v>
      </c>
    </row>
    <row r="744" spans="1:11" x14ac:dyDescent="0.3">
      <c r="A744" s="49">
        <v>4</v>
      </c>
      <c r="B744" s="6">
        <v>99141524</v>
      </c>
      <c r="C744" s="6" t="s">
        <v>3925</v>
      </c>
      <c r="D744" s="6" t="s">
        <v>2342</v>
      </c>
      <c r="E744" s="7">
        <v>9.9619999999999998E-5</v>
      </c>
      <c r="F744" s="7">
        <v>0.90729628663028505</v>
      </c>
      <c r="G744" s="6" t="s">
        <v>37</v>
      </c>
      <c r="H744" s="6" t="s">
        <v>39</v>
      </c>
      <c r="I744" s="6">
        <v>0.72840000000000005</v>
      </c>
      <c r="J744" s="6">
        <v>-3.8919999999999999</v>
      </c>
      <c r="K744" s="50" t="s">
        <v>177</v>
      </c>
    </row>
    <row r="745" spans="1:11" x14ac:dyDescent="0.3">
      <c r="A745" s="49">
        <v>4</v>
      </c>
      <c r="B745" s="6">
        <v>25914130</v>
      </c>
      <c r="C745" s="6" t="s">
        <v>3740</v>
      </c>
      <c r="D745" s="6" t="s">
        <v>2018</v>
      </c>
      <c r="E745" s="7">
        <v>9.9759999999999994E-5</v>
      </c>
      <c r="F745" s="7">
        <v>0.90729628663028505</v>
      </c>
      <c r="G745" s="6" t="s">
        <v>37</v>
      </c>
      <c r="H745" s="6" t="s">
        <v>36</v>
      </c>
      <c r="I745" s="7">
        <v>1E-4</v>
      </c>
      <c r="J745" s="6">
        <v>3.891</v>
      </c>
      <c r="K745" s="50" t="s">
        <v>154</v>
      </c>
    </row>
    <row r="746" spans="1:11" x14ac:dyDescent="0.3">
      <c r="A746" s="51">
        <v>6</v>
      </c>
      <c r="B746" s="16">
        <v>73425411</v>
      </c>
      <c r="C746" s="16" t="s">
        <v>3741</v>
      </c>
      <c r="D746" s="16" t="s">
        <v>2121</v>
      </c>
      <c r="E746" s="11">
        <v>9.9779999999999997E-5</v>
      </c>
      <c r="F746" s="11">
        <v>0.90729628663028505</v>
      </c>
      <c r="G746" s="16" t="s">
        <v>38</v>
      </c>
      <c r="H746" s="16" t="s">
        <v>37</v>
      </c>
      <c r="I746" s="16">
        <v>1</v>
      </c>
      <c r="J746" s="16">
        <v>-3.891</v>
      </c>
      <c r="K746" s="52" t="s">
        <v>162</v>
      </c>
    </row>
  </sheetData>
  <mergeCells count="1">
    <mergeCell ref="A1:K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1464-F1F5-42F7-8440-332F5E428796}">
  <dimension ref="A1:L19"/>
  <sheetViews>
    <sheetView workbookViewId="0">
      <selection sqref="A1:L1"/>
    </sheetView>
  </sheetViews>
  <sheetFormatPr defaultRowHeight="14.4" x14ac:dyDescent="0.3"/>
  <cols>
    <col min="1" max="1" width="18.88671875" customWidth="1"/>
    <col min="3" max="5" width="11.44140625" customWidth="1"/>
    <col min="7" max="7" width="9.88671875" customWidth="1"/>
    <col min="8" max="8" width="15.5546875" customWidth="1"/>
    <col min="9" max="9" width="13.88671875" customWidth="1"/>
    <col min="10" max="10" width="14.6640625" customWidth="1"/>
    <col min="11" max="11" width="19.88671875" customWidth="1"/>
    <col min="12" max="12" width="15.5546875" customWidth="1"/>
  </cols>
  <sheetData>
    <row r="1" spans="1:12" ht="28.2" customHeight="1" x14ac:dyDescent="0.3">
      <c r="A1" s="71" t="s">
        <v>5409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3" spans="1:12" ht="31.2" customHeight="1" x14ac:dyDescent="0.3">
      <c r="A3" s="53" t="s">
        <v>122</v>
      </c>
      <c r="B3" s="46" t="s">
        <v>636</v>
      </c>
      <c r="C3" s="46" t="s">
        <v>1681</v>
      </c>
      <c r="D3" s="46" t="s">
        <v>30</v>
      </c>
      <c r="E3" s="46" t="s">
        <v>31</v>
      </c>
      <c r="F3" s="46" t="s">
        <v>5408</v>
      </c>
      <c r="G3" s="46" t="s">
        <v>21</v>
      </c>
      <c r="H3" s="47" t="s">
        <v>1682</v>
      </c>
      <c r="I3" s="46" t="s">
        <v>1683</v>
      </c>
      <c r="J3" s="47" t="s">
        <v>1684</v>
      </c>
      <c r="K3" s="47" t="s">
        <v>1711</v>
      </c>
      <c r="L3" s="54" t="s">
        <v>1712</v>
      </c>
    </row>
    <row r="4" spans="1:12" ht="16.2" x14ac:dyDescent="0.3">
      <c r="A4" s="49" t="s">
        <v>1685</v>
      </c>
      <c r="B4" s="6" t="s">
        <v>218</v>
      </c>
      <c r="C4" s="6" t="s">
        <v>1686</v>
      </c>
      <c r="D4" s="6" t="s">
        <v>36</v>
      </c>
      <c r="E4" s="6" t="s">
        <v>37</v>
      </c>
      <c r="F4" s="6">
        <v>2.1899999999999999E-2</v>
      </c>
      <c r="G4" s="7">
        <v>5.3360000000000004E-31</v>
      </c>
      <c r="H4" s="6">
        <v>1</v>
      </c>
      <c r="I4" s="6" t="s">
        <v>1687</v>
      </c>
      <c r="J4" s="7">
        <v>4.1400000000000004E-236</v>
      </c>
      <c r="K4" s="7">
        <v>4.28E-22</v>
      </c>
      <c r="L4" s="50" t="s">
        <v>1708</v>
      </c>
    </row>
    <row r="5" spans="1:12" ht="16.2" x14ac:dyDescent="0.3">
      <c r="A5" s="49" t="s">
        <v>1688</v>
      </c>
      <c r="B5" s="6" t="s">
        <v>232</v>
      </c>
      <c r="C5" s="6" t="s">
        <v>1689</v>
      </c>
      <c r="D5" s="6" t="s">
        <v>37</v>
      </c>
      <c r="E5" s="6" t="s">
        <v>36</v>
      </c>
      <c r="F5" s="6">
        <v>0.58930000000000005</v>
      </c>
      <c r="G5" s="7">
        <v>1.97E-11</v>
      </c>
      <c r="H5" s="6">
        <v>4.0599999999999997E-2</v>
      </c>
      <c r="I5" s="6" t="s">
        <v>1687</v>
      </c>
      <c r="J5" s="7">
        <v>9.7449999999999994E-39</v>
      </c>
      <c r="K5" s="6" t="s">
        <v>1710</v>
      </c>
      <c r="L5" s="50" t="s">
        <v>1708</v>
      </c>
    </row>
    <row r="6" spans="1:12" x14ac:dyDescent="0.3">
      <c r="A6" s="49" t="s">
        <v>1690</v>
      </c>
      <c r="B6" s="6" t="s">
        <v>232</v>
      </c>
      <c r="C6" s="6" t="s">
        <v>1691</v>
      </c>
      <c r="D6" s="6" t="s">
        <v>36</v>
      </c>
      <c r="E6" s="6" t="s">
        <v>37</v>
      </c>
      <c r="F6" s="6">
        <v>0.40899999999999997</v>
      </c>
      <c r="G6" s="7">
        <v>2.2729999999999999E-11</v>
      </c>
      <c r="H6" s="6">
        <v>4.0599999999999997E-2</v>
      </c>
      <c r="I6" s="6" t="s">
        <v>1692</v>
      </c>
      <c r="J6" s="7">
        <v>2.4689999999999997E-38</v>
      </c>
      <c r="K6" s="7">
        <v>8.4399999999999999E-7</v>
      </c>
      <c r="L6" s="10">
        <v>2.1400000000000001E-9</v>
      </c>
    </row>
    <row r="7" spans="1:12" x14ac:dyDescent="0.3">
      <c r="A7" s="49" t="s">
        <v>1693</v>
      </c>
      <c r="B7" s="6" t="s">
        <v>232</v>
      </c>
      <c r="C7" s="6" t="s">
        <v>1694</v>
      </c>
      <c r="D7" s="6" t="s">
        <v>36</v>
      </c>
      <c r="E7" s="6" t="s">
        <v>37</v>
      </c>
      <c r="F7" s="6">
        <v>0.41070000000000001</v>
      </c>
      <c r="G7" s="7">
        <v>2.5750000000000002E-11</v>
      </c>
      <c r="H7" s="6">
        <v>4.0599999999999997E-2</v>
      </c>
      <c r="I7" s="6" t="s">
        <v>1692</v>
      </c>
      <c r="J7" s="7">
        <v>2.7880000000000002E-38</v>
      </c>
      <c r="K7" s="7">
        <v>7.9699999999999995E-7</v>
      </c>
      <c r="L7" s="10">
        <v>2.1999999999999998E-9</v>
      </c>
    </row>
    <row r="8" spans="1:12" ht="16.2" x14ac:dyDescent="0.3">
      <c r="A8" s="49" t="s">
        <v>1695</v>
      </c>
      <c r="B8" s="6" t="s">
        <v>232</v>
      </c>
      <c r="C8" s="6" t="s">
        <v>1696</v>
      </c>
      <c r="D8" s="6" t="s">
        <v>38</v>
      </c>
      <c r="E8" s="6" t="s">
        <v>39</v>
      </c>
      <c r="F8" s="6">
        <v>0.58930000000000005</v>
      </c>
      <c r="G8" s="7">
        <v>2.5879999999999999E-11</v>
      </c>
      <c r="H8" s="6">
        <v>4.0599999999999997E-2</v>
      </c>
      <c r="I8" s="6" t="s">
        <v>1692</v>
      </c>
      <c r="J8" s="7">
        <v>1.8620000000000001E-38</v>
      </c>
      <c r="K8" s="6" t="s">
        <v>1710</v>
      </c>
      <c r="L8" s="10">
        <v>1.92E-9</v>
      </c>
    </row>
    <row r="9" spans="1:12" x14ac:dyDescent="0.3">
      <c r="A9" s="49" t="s">
        <v>1697</v>
      </c>
      <c r="B9" s="6" t="s">
        <v>232</v>
      </c>
      <c r="C9" s="6" t="s">
        <v>1698</v>
      </c>
      <c r="D9" s="6" t="s">
        <v>37</v>
      </c>
      <c r="E9" s="6" t="s">
        <v>36</v>
      </c>
      <c r="F9" s="6">
        <v>0.58930000000000005</v>
      </c>
      <c r="G9" s="7">
        <v>2.6440000000000001E-11</v>
      </c>
      <c r="H9" s="6">
        <v>4.0599999999999997E-2</v>
      </c>
      <c r="I9" s="6" t="s">
        <v>1692</v>
      </c>
      <c r="J9" s="7">
        <v>2.4099999999999999E-38</v>
      </c>
      <c r="K9" s="7">
        <v>8.1299999999999999E-7</v>
      </c>
      <c r="L9" s="10">
        <v>1.69E-9</v>
      </c>
    </row>
    <row r="10" spans="1:12" ht="16.2" x14ac:dyDescent="0.3">
      <c r="A10" s="49" t="s">
        <v>1699</v>
      </c>
      <c r="B10" s="6" t="s">
        <v>232</v>
      </c>
      <c r="C10" s="6" t="s">
        <v>1700</v>
      </c>
      <c r="D10" s="6" t="s">
        <v>36</v>
      </c>
      <c r="E10" s="6" t="s">
        <v>39</v>
      </c>
      <c r="F10" s="6">
        <v>0.41020000000000001</v>
      </c>
      <c r="G10" s="7">
        <v>2.9549999999999997E-11</v>
      </c>
      <c r="H10" s="6" t="s">
        <v>1701</v>
      </c>
      <c r="I10" s="6" t="s">
        <v>1692</v>
      </c>
      <c r="J10" s="7">
        <v>2.797E-38</v>
      </c>
      <c r="K10" s="6" t="s">
        <v>1710</v>
      </c>
      <c r="L10" s="50" t="s">
        <v>1708</v>
      </c>
    </row>
    <row r="11" spans="1:12" ht="16.2" x14ac:dyDescent="0.3">
      <c r="A11" s="49" t="s">
        <v>1702</v>
      </c>
      <c r="B11" s="6" t="s">
        <v>232</v>
      </c>
      <c r="C11" s="6" t="s">
        <v>1703</v>
      </c>
      <c r="D11" s="6" t="s">
        <v>39</v>
      </c>
      <c r="E11" s="6" t="s">
        <v>38</v>
      </c>
      <c r="F11" s="6">
        <v>0.41060000000000002</v>
      </c>
      <c r="G11" s="7">
        <v>4.3529999999999997E-11</v>
      </c>
      <c r="H11" s="6">
        <v>4.0599999999999997E-2</v>
      </c>
      <c r="I11" s="6" t="s">
        <v>1692</v>
      </c>
      <c r="J11" s="7">
        <v>1.8910000000000001E-38</v>
      </c>
      <c r="K11" s="6" t="s">
        <v>1708</v>
      </c>
      <c r="L11" s="50" t="s">
        <v>1708</v>
      </c>
    </row>
    <row r="12" spans="1:12" ht="16.2" x14ac:dyDescent="0.3">
      <c r="A12" s="49" t="s">
        <v>1704</v>
      </c>
      <c r="B12" s="6" t="s">
        <v>232</v>
      </c>
      <c r="C12" s="6" t="s">
        <v>1705</v>
      </c>
      <c r="D12" s="6" t="s">
        <v>37</v>
      </c>
      <c r="E12" s="6" t="s">
        <v>36</v>
      </c>
      <c r="F12" s="6">
        <v>0.76729999999999998</v>
      </c>
      <c r="G12" s="7">
        <v>8.4250000000000006E-11</v>
      </c>
      <c r="H12" s="6">
        <v>7.0699999999999999E-2</v>
      </c>
      <c r="I12" s="6" t="s">
        <v>1687</v>
      </c>
      <c r="J12" s="7">
        <v>1.1109999999999999E-11</v>
      </c>
      <c r="K12" s="7">
        <v>1.36E-5</v>
      </c>
      <c r="L12" s="50" t="s">
        <v>1708</v>
      </c>
    </row>
    <row r="13" spans="1:12" ht="16.2" x14ac:dyDescent="0.3">
      <c r="A13" s="51" t="s">
        <v>1706</v>
      </c>
      <c r="B13" s="16" t="s">
        <v>232</v>
      </c>
      <c r="C13" s="16" t="s">
        <v>1707</v>
      </c>
      <c r="D13" s="16" t="s">
        <v>36</v>
      </c>
      <c r="E13" s="16" t="s">
        <v>37</v>
      </c>
      <c r="F13" s="16">
        <v>0.27810000000000001</v>
      </c>
      <c r="G13" s="11">
        <v>1.264E-10</v>
      </c>
      <c r="H13" s="16">
        <v>6.6400000000000001E-2</v>
      </c>
      <c r="I13" s="16" t="s">
        <v>1687</v>
      </c>
      <c r="J13" s="11">
        <v>3.568E-10</v>
      </c>
      <c r="K13" s="16" t="s">
        <v>1710</v>
      </c>
      <c r="L13" s="52" t="s">
        <v>1708</v>
      </c>
    </row>
    <row r="15" spans="1:12" ht="14.4" customHeight="1" x14ac:dyDescent="0.3">
      <c r="A15" s="72" t="s">
        <v>1709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6" spans="1:12" ht="16.2" x14ac:dyDescent="0.3">
      <c r="A16" s="70" t="s">
        <v>1713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1:12" ht="16.2" x14ac:dyDescent="0.3">
      <c r="A17" s="70" t="s">
        <v>1714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1:12" ht="16.2" x14ac:dyDescent="0.3">
      <c r="A18" s="70" t="s">
        <v>1715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1:12" ht="16.2" x14ac:dyDescent="0.3">
      <c r="A19" s="70" t="s">
        <v>1716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</sheetData>
  <mergeCells count="6">
    <mergeCell ref="A19:L19"/>
    <mergeCell ref="A1:L1"/>
    <mergeCell ref="A15:L15"/>
    <mergeCell ref="A16:L16"/>
    <mergeCell ref="A17:L17"/>
    <mergeCell ref="A18:L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CB35-5F1F-494F-8D8B-157772DA8EDD}">
  <dimension ref="A1:M203"/>
  <sheetViews>
    <sheetView workbookViewId="0">
      <selection activeCell="A7" sqref="A7"/>
    </sheetView>
  </sheetViews>
  <sheetFormatPr defaultRowHeight="14.4" x14ac:dyDescent="0.3"/>
  <cols>
    <col min="2" max="2" width="23.44140625" customWidth="1"/>
    <col min="3" max="3" width="10.6640625" customWidth="1"/>
    <col min="4" max="4" width="11.109375" style="4" customWidth="1"/>
    <col min="5" max="5" width="13.33203125" style="4" customWidth="1"/>
    <col min="6" max="6" width="12.33203125" style="4" customWidth="1"/>
    <col min="7" max="7" width="12.33203125" customWidth="1"/>
    <col min="8" max="8" width="11.109375" customWidth="1"/>
    <col min="9" max="9" width="12.6640625" customWidth="1"/>
    <col min="10" max="10" width="12.88671875" customWidth="1"/>
    <col min="11" max="11" width="17.109375" customWidth="1"/>
    <col min="12" max="12" width="12.6640625" customWidth="1"/>
    <col min="13" max="13" width="17.88671875" customWidth="1"/>
  </cols>
  <sheetData>
    <row r="1" spans="1:13" ht="28.2" customHeight="1" x14ac:dyDescent="0.3">
      <c r="A1" s="69" t="s">
        <v>5438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3" spans="1:13" x14ac:dyDescent="0.3">
      <c r="A3" s="48" t="s">
        <v>636</v>
      </c>
      <c r="B3" s="23" t="s">
        <v>210</v>
      </c>
      <c r="C3" s="23" t="s">
        <v>211</v>
      </c>
      <c r="D3" s="43" t="s">
        <v>21</v>
      </c>
      <c r="E3" s="43" t="s">
        <v>2927</v>
      </c>
      <c r="F3" s="43" t="s">
        <v>212</v>
      </c>
      <c r="G3" s="23" t="s">
        <v>213</v>
      </c>
      <c r="H3" s="23" t="s">
        <v>214</v>
      </c>
      <c r="I3" s="23" t="s">
        <v>215</v>
      </c>
      <c r="J3" s="23" t="s">
        <v>216</v>
      </c>
      <c r="K3" s="24" t="s">
        <v>217</v>
      </c>
    </row>
    <row r="4" spans="1:13" x14ac:dyDescent="0.3">
      <c r="A4" s="74" t="s">
        <v>218</v>
      </c>
      <c r="B4" s="6" t="s">
        <v>219</v>
      </c>
      <c r="C4" s="6">
        <v>0.5</v>
      </c>
      <c r="D4" s="7">
        <v>3.7012197233523E-31</v>
      </c>
      <c r="E4" s="7">
        <v>7.5837992131488601E-27</v>
      </c>
      <c r="F4" s="7">
        <v>-7.9222327993904006E-3</v>
      </c>
      <c r="G4" s="6">
        <v>1.3740613028069601E-3</v>
      </c>
      <c r="H4" s="6">
        <v>216111</v>
      </c>
      <c r="I4" s="6">
        <v>209739</v>
      </c>
      <c r="J4" s="6">
        <v>70</v>
      </c>
      <c r="K4" s="50">
        <v>214</v>
      </c>
    </row>
    <row r="5" spans="1:13" x14ac:dyDescent="0.3">
      <c r="A5" s="74" t="s">
        <v>218</v>
      </c>
      <c r="B5" s="6" t="s">
        <v>220</v>
      </c>
      <c r="C5" s="6">
        <v>0.5</v>
      </c>
      <c r="D5" s="7">
        <v>5.4544234581224197E-31</v>
      </c>
      <c r="E5" s="7">
        <v>1.09421188993394E-26</v>
      </c>
      <c r="F5" s="7">
        <v>-1.29300237992567E-2</v>
      </c>
      <c r="G5" s="6">
        <v>1.6930659987857699E-3</v>
      </c>
      <c r="H5" s="6">
        <v>30754</v>
      </c>
      <c r="I5" s="6">
        <v>30121</v>
      </c>
      <c r="J5" s="6">
        <v>48</v>
      </c>
      <c r="K5" s="50">
        <v>158</v>
      </c>
    </row>
    <row r="6" spans="1:13" x14ac:dyDescent="0.3">
      <c r="A6" s="74" t="s">
        <v>221</v>
      </c>
      <c r="B6" s="6" t="s">
        <v>219</v>
      </c>
      <c r="C6" s="7">
        <v>1E-4</v>
      </c>
      <c r="D6" s="7">
        <v>2.7521689460741102E-6</v>
      </c>
      <c r="E6" s="7">
        <v>4.7789072874918598E-2</v>
      </c>
      <c r="F6" s="7">
        <v>1.5591854969036201E-2</v>
      </c>
      <c r="G6" s="6">
        <v>4.4648140959830203E-3</v>
      </c>
      <c r="H6" s="6">
        <v>2706</v>
      </c>
      <c r="I6" s="6">
        <v>2592</v>
      </c>
      <c r="J6" s="6">
        <v>70</v>
      </c>
      <c r="K6" s="50">
        <v>398</v>
      </c>
    </row>
    <row r="7" spans="1:13" x14ac:dyDescent="0.3">
      <c r="A7" s="74" t="s">
        <v>223</v>
      </c>
      <c r="B7" s="6" t="s">
        <v>219</v>
      </c>
      <c r="C7" s="7">
        <v>1E-4</v>
      </c>
      <c r="D7" s="7">
        <v>4.6776364581724303E-6</v>
      </c>
      <c r="E7" s="7">
        <v>4.7789072874918598E-2</v>
      </c>
      <c r="F7" s="7">
        <v>3.4153404159482002E-2</v>
      </c>
      <c r="G7" s="6">
        <v>7.3109861388024801E-3</v>
      </c>
      <c r="H7" s="6">
        <v>884</v>
      </c>
      <c r="I7" s="6">
        <v>832</v>
      </c>
      <c r="J7" s="6">
        <v>19</v>
      </c>
      <c r="K7" s="50">
        <v>124</v>
      </c>
    </row>
    <row r="8" spans="1:13" x14ac:dyDescent="0.3">
      <c r="A8" s="49" t="s">
        <v>222</v>
      </c>
      <c r="B8" s="6" t="s">
        <v>220</v>
      </c>
      <c r="C8" s="6">
        <v>1E-3</v>
      </c>
      <c r="D8" s="7">
        <v>3.2078411743574598E-6</v>
      </c>
      <c r="E8" s="7">
        <v>6.4285137134123496E-2</v>
      </c>
      <c r="F8" s="7">
        <v>2.5435123245830301E-2</v>
      </c>
      <c r="G8" s="6">
        <v>5.7419918697059697E-3</v>
      </c>
      <c r="H8" s="6">
        <v>1491</v>
      </c>
      <c r="I8" s="6">
        <v>1414</v>
      </c>
      <c r="J8" s="6">
        <v>27</v>
      </c>
      <c r="K8" s="50">
        <v>140</v>
      </c>
    </row>
    <row r="9" spans="1:13" x14ac:dyDescent="0.3">
      <c r="A9" s="49" t="s">
        <v>224</v>
      </c>
      <c r="B9" s="6" t="s">
        <v>219</v>
      </c>
      <c r="C9" s="6">
        <v>0.01</v>
      </c>
      <c r="D9" s="7">
        <v>8.49870147512366E-6</v>
      </c>
      <c r="E9" s="7">
        <v>0.136552782147393</v>
      </c>
      <c r="F9" s="7">
        <v>1.3559510695484099E-2</v>
      </c>
      <c r="G9" s="6">
        <v>2.9821027171082698E-3</v>
      </c>
      <c r="H9" s="6">
        <v>6454</v>
      </c>
      <c r="I9" s="6">
        <v>6199</v>
      </c>
      <c r="J9" s="6">
        <v>57</v>
      </c>
      <c r="K9" s="50">
        <v>212</v>
      </c>
    </row>
    <row r="10" spans="1:13" x14ac:dyDescent="0.3">
      <c r="A10" s="49" t="s">
        <v>225</v>
      </c>
      <c r="B10" s="6" t="s">
        <v>219</v>
      </c>
      <c r="C10" s="6">
        <v>0.01</v>
      </c>
      <c r="D10" s="7">
        <v>1.3334581528967601E-5</v>
      </c>
      <c r="E10" s="7">
        <v>0.136552782147393</v>
      </c>
      <c r="F10" s="7">
        <v>-8.9033866814354004E-3</v>
      </c>
      <c r="G10" s="6">
        <v>2.9614659431745102E-3</v>
      </c>
      <c r="H10" s="6">
        <v>7990</v>
      </c>
      <c r="I10" s="6">
        <v>7801</v>
      </c>
      <c r="J10" s="6">
        <v>48</v>
      </c>
      <c r="K10" s="50">
        <v>254</v>
      </c>
    </row>
    <row r="11" spans="1:13" x14ac:dyDescent="0.3">
      <c r="A11" s="49" t="s">
        <v>228</v>
      </c>
      <c r="B11" s="6" t="s">
        <v>220</v>
      </c>
      <c r="C11" s="6">
        <v>0.5</v>
      </c>
      <c r="D11" s="7">
        <v>1.4344153410617001E-5</v>
      </c>
      <c r="E11" s="7">
        <v>0.14387903078519401</v>
      </c>
      <c r="F11" s="7">
        <v>-3.8706235136857001E-4</v>
      </c>
      <c r="G11" s="6">
        <v>2.6355802899292102E-3</v>
      </c>
      <c r="H11" s="6">
        <v>584917</v>
      </c>
      <c r="I11" s="6">
        <v>567276</v>
      </c>
      <c r="J11" s="6">
        <v>103</v>
      </c>
      <c r="K11" s="50">
        <v>354</v>
      </c>
    </row>
    <row r="12" spans="1:13" x14ac:dyDescent="0.3">
      <c r="A12" s="49" t="s">
        <v>222</v>
      </c>
      <c r="B12" s="6" t="s">
        <v>220</v>
      </c>
      <c r="C12" s="7">
        <v>1E-4</v>
      </c>
      <c r="D12" s="7">
        <v>8.4890532514592093E-6</v>
      </c>
      <c r="E12" s="7">
        <v>0.16982351029544199</v>
      </c>
      <c r="F12" s="7">
        <v>3.4679755055579901E-2</v>
      </c>
      <c r="G12" s="6">
        <v>8.1177111091945402E-3</v>
      </c>
      <c r="H12" s="6">
        <v>726</v>
      </c>
      <c r="I12" s="6">
        <v>683</v>
      </c>
      <c r="J12" s="6">
        <v>22</v>
      </c>
      <c r="K12" s="50">
        <v>140</v>
      </c>
    </row>
    <row r="13" spans="1:13" x14ac:dyDescent="0.3">
      <c r="A13" s="49" t="s">
        <v>227</v>
      </c>
      <c r="B13" s="6" t="s">
        <v>226</v>
      </c>
      <c r="C13" s="6">
        <v>1E-3</v>
      </c>
      <c r="D13" s="7">
        <v>1.3694882526671399E-5</v>
      </c>
      <c r="E13" s="7">
        <v>0.18972357373531801</v>
      </c>
      <c r="F13" s="7">
        <v>1.97712050346215E-2</v>
      </c>
      <c r="G13" s="6">
        <v>8.0261246570971102E-3</v>
      </c>
      <c r="H13" s="6">
        <v>731</v>
      </c>
      <c r="I13" s="6">
        <v>695</v>
      </c>
      <c r="J13" s="6">
        <v>18</v>
      </c>
      <c r="K13" s="50">
        <v>44</v>
      </c>
    </row>
    <row r="14" spans="1:13" x14ac:dyDescent="0.3">
      <c r="A14" s="49" t="s">
        <v>231</v>
      </c>
      <c r="B14" s="6" t="s">
        <v>226</v>
      </c>
      <c r="C14" s="6">
        <v>1E-3</v>
      </c>
      <c r="D14" s="7">
        <v>2.0087196795692798E-5</v>
      </c>
      <c r="E14" s="7">
        <v>0.18972357373531801</v>
      </c>
      <c r="F14" s="7">
        <v>1.48062422019363E-2</v>
      </c>
      <c r="G14" s="6">
        <v>4.8375815777200399E-3</v>
      </c>
      <c r="H14" s="6">
        <v>2289</v>
      </c>
      <c r="I14" s="6">
        <v>2196</v>
      </c>
      <c r="J14" s="6">
        <v>26</v>
      </c>
      <c r="K14" s="50">
        <v>82</v>
      </c>
    </row>
    <row r="15" spans="1:13" x14ac:dyDescent="0.3">
      <c r="A15" s="49" t="s">
        <v>232</v>
      </c>
      <c r="B15" s="6" t="s">
        <v>219</v>
      </c>
      <c r="C15" s="6">
        <v>0.01</v>
      </c>
      <c r="D15" s="7">
        <v>2.8676739867616901E-5</v>
      </c>
      <c r="E15" s="7">
        <v>0.19577610307622101</v>
      </c>
      <c r="F15" s="7">
        <v>-9.3804767238557095E-4</v>
      </c>
      <c r="G15" s="6">
        <v>2.0522187279082998E-3</v>
      </c>
      <c r="H15" s="6">
        <v>18655</v>
      </c>
      <c r="I15" s="6">
        <v>18107</v>
      </c>
      <c r="J15" s="6">
        <v>42</v>
      </c>
      <c r="K15" s="50">
        <v>194</v>
      </c>
    </row>
    <row r="16" spans="1:13" x14ac:dyDescent="0.3">
      <c r="A16" s="49" t="s">
        <v>221</v>
      </c>
      <c r="B16" s="6" t="s">
        <v>220</v>
      </c>
      <c r="C16" s="7">
        <v>1E-4</v>
      </c>
      <c r="D16" s="7">
        <v>2.5027635680241501E-5</v>
      </c>
      <c r="E16" s="7">
        <v>0.21142733774402001</v>
      </c>
      <c r="F16" s="7">
        <v>1.66974224631137E-2</v>
      </c>
      <c r="G16" s="6">
        <v>5.2530983233126903E-3</v>
      </c>
      <c r="H16" s="6">
        <v>1970</v>
      </c>
      <c r="I16" s="6">
        <v>1886</v>
      </c>
      <c r="J16" s="6">
        <v>53</v>
      </c>
      <c r="K16" s="50">
        <v>286</v>
      </c>
    </row>
    <row r="17" spans="1:11" x14ac:dyDescent="0.3">
      <c r="A17" s="49" t="s">
        <v>223</v>
      </c>
      <c r="B17" s="6" t="s">
        <v>220</v>
      </c>
      <c r="C17" s="7">
        <v>1E-4</v>
      </c>
      <c r="D17" s="7">
        <v>3.17061741180735E-5</v>
      </c>
      <c r="E17" s="7">
        <v>0.21142733774402001</v>
      </c>
      <c r="F17" s="7">
        <v>3.6479113926731303E-2</v>
      </c>
      <c r="G17" s="6">
        <v>8.8163847685179195E-3</v>
      </c>
      <c r="H17" s="6">
        <v>621</v>
      </c>
      <c r="I17" s="6">
        <v>584</v>
      </c>
      <c r="J17" s="6">
        <v>14</v>
      </c>
      <c r="K17" s="50">
        <v>91</v>
      </c>
    </row>
    <row r="18" spans="1:11" x14ac:dyDescent="0.3">
      <c r="A18" s="49" t="s">
        <v>234</v>
      </c>
      <c r="B18" s="6" t="s">
        <v>220</v>
      </c>
      <c r="C18" s="6">
        <v>0.5</v>
      </c>
      <c r="D18" s="7">
        <v>3.3423847706770497E-5</v>
      </c>
      <c r="E18" s="7">
        <v>0.223505269615174</v>
      </c>
      <c r="F18" s="7">
        <v>3.3057506081804501E-3</v>
      </c>
      <c r="G18" s="6">
        <v>2.0113832558832298E-3</v>
      </c>
      <c r="H18" s="6">
        <v>69963</v>
      </c>
      <c r="I18" s="6">
        <v>67858</v>
      </c>
      <c r="J18" s="6">
        <v>96</v>
      </c>
      <c r="K18" s="50">
        <v>625</v>
      </c>
    </row>
    <row r="19" spans="1:11" x14ac:dyDescent="0.3">
      <c r="A19" s="49" t="s">
        <v>221</v>
      </c>
      <c r="B19" s="6" t="s">
        <v>219</v>
      </c>
      <c r="C19" s="6">
        <v>1E-3</v>
      </c>
      <c r="D19" s="7">
        <v>1.45394265308463E-5</v>
      </c>
      <c r="E19" s="7">
        <v>0.23117683156860699</v>
      </c>
      <c r="F19" s="7">
        <v>8.1237360033074493E-3</v>
      </c>
      <c r="G19" s="6">
        <v>2.9423201735444202E-3</v>
      </c>
      <c r="H19" s="6">
        <v>6298</v>
      </c>
      <c r="I19" s="6">
        <v>6069</v>
      </c>
      <c r="J19" s="6">
        <v>86</v>
      </c>
      <c r="K19" s="50">
        <v>398</v>
      </c>
    </row>
    <row r="20" spans="1:11" x14ac:dyDescent="0.3">
      <c r="A20" s="49" t="s">
        <v>227</v>
      </c>
      <c r="B20" s="6" t="s">
        <v>219</v>
      </c>
      <c r="C20" s="6">
        <v>1E-3</v>
      </c>
      <c r="D20" s="7">
        <v>2.25879946815777E-5</v>
      </c>
      <c r="E20" s="7">
        <v>0.23117683156860699</v>
      </c>
      <c r="F20" s="7">
        <v>1.10812301161669E-2</v>
      </c>
      <c r="G20" s="6">
        <v>4.3567970685750102E-3</v>
      </c>
      <c r="H20" s="6">
        <v>2805</v>
      </c>
      <c r="I20" s="6">
        <v>2698</v>
      </c>
      <c r="J20" s="6">
        <v>48</v>
      </c>
      <c r="K20" s="50">
        <v>199</v>
      </c>
    </row>
    <row r="21" spans="1:11" x14ac:dyDescent="0.3">
      <c r="A21" s="49" t="s">
        <v>225</v>
      </c>
      <c r="B21" s="6" t="s">
        <v>226</v>
      </c>
      <c r="C21" s="6">
        <v>0.01</v>
      </c>
      <c r="D21" s="7">
        <v>1.2689224191619901E-5</v>
      </c>
      <c r="E21" s="7">
        <v>0.239737512652275</v>
      </c>
      <c r="F21" s="7">
        <v>-1.3805527453593799E-2</v>
      </c>
      <c r="G21" s="6">
        <v>3.4699977269925602E-3</v>
      </c>
      <c r="H21" s="6">
        <v>6281</v>
      </c>
      <c r="I21" s="6">
        <v>6149</v>
      </c>
      <c r="J21" s="6">
        <v>14</v>
      </c>
      <c r="K21" s="50">
        <v>65</v>
      </c>
    </row>
    <row r="22" spans="1:11" x14ac:dyDescent="0.3">
      <c r="A22" s="49" t="s">
        <v>232</v>
      </c>
      <c r="B22" s="6" t="s">
        <v>220</v>
      </c>
      <c r="C22" s="6">
        <v>0.5</v>
      </c>
      <c r="D22" s="7">
        <v>5.8204937388173201E-5</v>
      </c>
      <c r="E22" s="7">
        <v>0.26804153688092502</v>
      </c>
      <c r="F22" s="7">
        <v>-7.8809253944141008E-3</v>
      </c>
      <c r="G22" s="6">
        <v>2.89604748220587E-3</v>
      </c>
      <c r="H22" s="6">
        <v>622050</v>
      </c>
      <c r="I22" s="6">
        <v>602444</v>
      </c>
      <c r="J22" s="6">
        <v>22</v>
      </c>
      <c r="K22" s="50">
        <v>150</v>
      </c>
    </row>
    <row r="23" spans="1:11" x14ac:dyDescent="0.3">
      <c r="A23" s="49" t="s">
        <v>243</v>
      </c>
      <c r="B23" s="6" t="s">
        <v>220</v>
      </c>
      <c r="C23" s="6">
        <v>0.5</v>
      </c>
      <c r="D23" s="7">
        <v>9.3024626047544205E-5</v>
      </c>
      <c r="E23" s="7">
        <v>0.26804153688092502</v>
      </c>
      <c r="F23" s="7">
        <v>-2.39647724853996E-3</v>
      </c>
      <c r="G23" s="6">
        <v>1.7872260810937999E-3</v>
      </c>
      <c r="H23" s="6">
        <v>569728</v>
      </c>
      <c r="I23" s="6">
        <v>552535</v>
      </c>
      <c r="J23" s="6">
        <v>71</v>
      </c>
      <c r="K23" s="50">
        <v>222</v>
      </c>
    </row>
    <row r="24" spans="1:11" x14ac:dyDescent="0.3">
      <c r="A24" s="49" t="s">
        <v>246</v>
      </c>
      <c r="B24" s="6" t="s">
        <v>220</v>
      </c>
      <c r="C24" s="6">
        <v>0.5</v>
      </c>
      <c r="D24" s="7">
        <v>1.03578786721292E-4</v>
      </c>
      <c r="E24" s="7">
        <v>0.26804153688092502</v>
      </c>
      <c r="F24" s="7">
        <v>-7.1316696512843001E-3</v>
      </c>
      <c r="G24" s="6">
        <v>1.7444284002992999E-3</v>
      </c>
      <c r="H24" s="6">
        <v>248642</v>
      </c>
      <c r="I24" s="6">
        <v>241382</v>
      </c>
      <c r="J24" s="6">
        <v>79</v>
      </c>
      <c r="K24" s="50">
        <v>235</v>
      </c>
    </row>
    <row r="25" spans="1:11" x14ac:dyDescent="0.3">
      <c r="A25" s="49" t="s">
        <v>248</v>
      </c>
      <c r="B25" s="6" t="s">
        <v>220</v>
      </c>
      <c r="C25" s="6">
        <v>0.5</v>
      </c>
      <c r="D25" s="7">
        <v>1.06806640274293E-4</v>
      </c>
      <c r="E25" s="7">
        <v>0.26804153688092502</v>
      </c>
      <c r="F25" s="7">
        <v>2.33004978870095E-2</v>
      </c>
      <c r="G25" s="6">
        <v>5.7159293341239497E-3</v>
      </c>
      <c r="H25" s="6">
        <v>1567</v>
      </c>
      <c r="I25" s="6">
        <v>1491</v>
      </c>
      <c r="J25" s="6">
        <v>20</v>
      </c>
      <c r="K25" s="50">
        <v>58</v>
      </c>
    </row>
    <row r="26" spans="1:11" x14ac:dyDescent="0.3">
      <c r="A26" s="49" t="s">
        <v>249</v>
      </c>
      <c r="B26" s="6" t="s">
        <v>220</v>
      </c>
      <c r="C26" s="6">
        <v>0.5</v>
      </c>
      <c r="D26" s="7">
        <v>1.0689059842716701E-4</v>
      </c>
      <c r="E26" s="7">
        <v>0.26804153688092502</v>
      </c>
      <c r="F26" s="7">
        <v>5.9311945951895702E-3</v>
      </c>
      <c r="G26" s="6">
        <v>1.4805083866895399E-3</v>
      </c>
      <c r="H26" s="6">
        <v>38884</v>
      </c>
      <c r="I26" s="6">
        <v>37574</v>
      </c>
      <c r="J26" s="6">
        <v>78</v>
      </c>
      <c r="K26" s="50">
        <v>219</v>
      </c>
    </row>
    <row r="27" spans="1:11" x14ac:dyDescent="0.3">
      <c r="A27" s="49" t="s">
        <v>238</v>
      </c>
      <c r="B27" s="6" t="s">
        <v>220</v>
      </c>
      <c r="C27" s="7">
        <v>1E-4</v>
      </c>
      <c r="D27" s="7">
        <v>5.5984592527868999E-5</v>
      </c>
      <c r="E27" s="7">
        <v>0.27999294338000502</v>
      </c>
      <c r="F27" s="7">
        <v>2.9806280935505101E-2</v>
      </c>
      <c r="G27" s="6">
        <v>7.2518784832843099E-3</v>
      </c>
      <c r="H27" s="6">
        <v>940</v>
      </c>
      <c r="I27" s="6">
        <v>889</v>
      </c>
      <c r="J27" s="6">
        <v>26</v>
      </c>
      <c r="K27" s="50">
        <v>142</v>
      </c>
    </row>
    <row r="28" spans="1:11" x14ac:dyDescent="0.3">
      <c r="A28" s="49" t="s">
        <v>251</v>
      </c>
      <c r="B28" s="6" t="s">
        <v>220</v>
      </c>
      <c r="C28" s="6">
        <v>0.5</v>
      </c>
      <c r="D28" s="7">
        <v>1.27053470155847E-4</v>
      </c>
      <c r="E28" s="7">
        <v>0.28320218497738298</v>
      </c>
      <c r="F28" s="7">
        <v>-9.0202474789053792E-3</v>
      </c>
      <c r="G28" s="6">
        <v>2.2972558379968102E-3</v>
      </c>
      <c r="H28" s="6">
        <v>623781</v>
      </c>
      <c r="I28" s="6">
        <v>605107</v>
      </c>
      <c r="J28" s="6">
        <v>68</v>
      </c>
      <c r="K28" s="50">
        <v>287</v>
      </c>
    </row>
    <row r="29" spans="1:11" x14ac:dyDescent="0.3">
      <c r="A29" s="49" t="s">
        <v>235</v>
      </c>
      <c r="B29" s="6" t="s">
        <v>219</v>
      </c>
      <c r="C29" s="7">
        <v>1E-4</v>
      </c>
      <c r="D29" s="7">
        <v>4.2151380991728397E-5</v>
      </c>
      <c r="E29" s="7">
        <v>0.287093055934662</v>
      </c>
      <c r="F29" s="7">
        <v>2.39598482982986E-2</v>
      </c>
      <c r="G29" s="6">
        <v>5.7483217154409997E-3</v>
      </c>
      <c r="H29" s="6">
        <v>1578</v>
      </c>
      <c r="I29" s="6">
        <v>1502</v>
      </c>
      <c r="J29" s="6">
        <v>37</v>
      </c>
      <c r="K29" s="50">
        <v>263</v>
      </c>
    </row>
    <row r="30" spans="1:11" x14ac:dyDescent="0.3">
      <c r="A30" s="49" t="s">
        <v>228</v>
      </c>
      <c r="B30" s="6" t="s">
        <v>220</v>
      </c>
      <c r="C30" s="6">
        <v>0.01</v>
      </c>
      <c r="D30" s="7">
        <v>1.43400836560836E-5</v>
      </c>
      <c r="E30" s="7">
        <v>0.28756169755544397</v>
      </c>
      <c r="F30" s="7">
        <v>-4.00366855070205E-4</v>
      </c>
      <c r="G30" s="6">
        <v>2.6491856411575E-3</v>
      </c>
      <c r="H30" s="6">
        <v>6854</v>
      </c>
      <c r="I30" s="6">
        <v>6650</v>
      </c>
      <c r="J30" s="6">
        <v>100</v>
      </c>
      <c r="K30" s="50">
        <v>354</v>
      </c>
    </row>
    <row r="31" spans="1:11" x14ac:dyDescent="0.3">
      <c r="A31" s="49" t="s">
        <v>229</v>
      </c>
      <c r="B31" s="6" t="s">
        <v>230</v>
      </c>
      <c r="C31" s="6">
        <v>1E-3</v>
      </c>
      <c r="D31" s="7">
        <v>1.7082847328486699E-5</v>
      </c>
      <c r="E31" s="7">
        <v>0.28795707019364303</v>
      </c>
      <c r="F31" s="7">
        <v>0.12860045275180701</v>
      </c>
      <c r="G31" s="6">
        <v>2.90971929443311E-2</v>
      </c>
      <c r="H31" s="6">
        <v>31</v>
      </c>
      <c r="I31" s="6">
        <v>24</v>
      </c>
      <c r="J31" s="6">
        <v>1</v>
      </c>
      <c r="K31" s="50">
        <v>6</v>
      </c>
    </row>
    <row r="32" spans="1:11" x14ac:dyDescent="0.3">
      <c r="A32" s="49" t="s">
        <v>233</v>
      </c>
      <c r="B32" s="6" t="s">
        <v>230</v>
      </c>
      <c r="C32" s="6">
        <v>1E-3</v>
      </c>
      <c r="D32" s="7">
        <v>3.1627993870464403E-5</v>
      </c>
      <c r="E32" s="7">
        <v>0.28795707019364303</v>
      </c>
      <c r="F32" s="7">
        <v>1.79415580542087E-2</v>
      </c>
      <c r="G32" s="6">
        <v>4.1563485332171603E-3</v>
      </c>
      <c r="H32" s="6">
        <v>3117</v>
      </c>
      <c r="I32" s="6">
        <v>2983</v>
      </c>
      <c r="J32" s="6">
        <v>50</v>
      </c>
      <c r="K32" s="50">
        <v>306</v>
      </c>
    </row>
    <row r="33" spans="1:11" x14ac:dyDescent="0.3">
      <c r="A33" s="49" t="s">
        <v>229</v>
      </c>
      <c r="B33" s="6" t="s">
        <v>230</v>
      </c>
      <c r="C33" s="7">
        <v>1E-4</v>
      </c>
      <c r="D33" s="7">
        <v>1.7082847328486699E-5</v>
      </c>
      <c r="E33" s="7">
        <v>0.31090782137845802</v>
      </c>
      <c r="F33" s="7">
        <v>0.12860045275180701</v>
      </c>
      <c r="G33" s="6">
        <v>2.90971929443311E-2</v>
      </c>
      <c r="H33" s="6">
        <v>31</v>
      </c>
      <c r="I33" s="6">
        <v>24</v>
      </c>
      <c r="J33" s="6">
        <v>1</v>
      </c>
      <c r="K33" s="50">
        <v>6</v>
      </c>
    </row>
    <row r="34" spans="1:11" x14ac:dyDescent="0.3">
      <c r="A34" s="49" t="s">
        <v>229</v>
      </c>
      <c r="B34" s="6" t="s">
        <v>230</v>
      </c>
      <c r="C34" s="6">
        <v>0.01</v>
      </c>
      <c r="D34" s="7">
        <v>1.7082847328486699E-5</v>
      </c>
      <c r="E34" s="7">
        <v>0.31107864985174299</v>
      </c>
      <c r="F34" s="7">
        <v>0.12860045275180701</v>
      </c>
      <c r="G34" s="6">
        <v>2.90971929443311E-2</v>
      </c>
      <c r="H34" s="6">
        <v>31</v>
      </c>
      <c r="I34" s="6">
        <v>24</v>
      </c>
      <c r="J34" s="6">
        <v>1</v>
      </c>
      <c r="K34" s="50">
        <v>6</v>
      </c>
    </row>
    <row r="35" spans="1:11" x14ac:dyDescent="0.3">
      <c r="A35" s="49" t="s">
        <v>229</v>
      </c>
      <c r="B35" s="6" t="s">
        <v>230</v>
      </c>
      <c r="C35" s="6">
        <v>0.5</v>
      </c>
      <c r="D35" s="7">
        <v>1.7082847328486699E-5</v>
      </c>
      <c r="E35" s="7">
        <v>0.31111281554640002</v>
      </c>
      <c r="F35" s="7">
        <v>0.12860045275180701</v>
      </c>
      <c r="G35" s="6">
        <v>2.90971929443311E-2</v>
      </c>
      <c r="H35" s="6">
        <v>31</v>
      </c>
      <c r="I35" s="6">
        <v>24</v>
      </c>
      <c r="J35" s="6">
        <v>1</v>
      </c>
      <c r="K35" s="50">
        <v>6</v>
      </c>
    </row>
    <row r="36" spans="1:11" x14ac:dyDescent="0.3">
      <c r="A36" s="49" t="s">
        <v>257</v>
      </c>
      <c r="B36" s="6" t="s">
        <v>220</v>
      </c>
      <c r="C36" s="6">
        <v>0.5</v>
      </c>
      <c r="D36" s="7">
        <v>1.84190593874756E-4</v>
      </c>
      <c r="E36" s="7">
        <v>0.33494835396335598</v>
      </c>
      <c r="F36" s="7">
        <v>4.1238435609970897E-2</v>
      </c>
      <c r="G36" s="6">
        <v>1.13139769103745E-2</v>
      </c>
      <c r="H36" s="6">
        <v>214158</v>
      </c>
      <c r="I36" s="6">
        <v>207608</v>
      </c>
      <c r="J36" s="6">
        <v>10</v>
      </c>
      <c r="K36" s="50">
        <v>75</v>
      </c>
    </row>
    <row r="37" spans="1:11" x14ac:dyDescent="0.3">
      <c r="A37" s="49" t="s">
        <v>258</v>
      </c>
      <c r="B37" s="6" t="s">
        <v>220</v>
      </c>
      <c r="C37" s="6">
        <v>0.5</v>
      </c>
      <c r="D37" s="7">
        <v>1.8436592504611501E-4</v>
      </c>
      <c r="E37" s="7">
        <v>0.33494835396335598</v>
      </c>
      <c r="F37" s="7">
        <v>1.6755388814590499E-2</v>
      </c>
      <c r="G37" s="6">
        <v>5.6425094915027096E-3</v>
      </c>
      <c r="H37" s="6">
        <v>1729</v>
      </c>
      <c r="I37" s="6">
        <v>1658</v>
      </c>
      <c r="J37" s="6">
        <v>30</v>
      </c>
      <c r="K37" s="50">
        <v>184</v>
      </c>
    </row>
    <row r="38" spans="1:11" x14ac:dyDescent="0.3">
      <c r="A38" s="49" t="s">
        <v>242</v>
      </c>
      <c r="B38" s="6" t="s">
        <v>220</v>
      </c>
      <c r="C38" s="6">
        <v>0.5</v>
      </c>
      <c r="D38" s="7">
        <v>2.0035792071981801E-4</v>
      </c>
      <c r="E38" s="7">
        <v>0.33494835396335598</v>
      </c>
      <c r="F38" s="7">
        <v>8.3514892511136803E-3</v>
      </c>
      <c r="G38" s="6">
        <v>5.4998320118018803E-3</v>
      </c>
      <c r="H38" s="6">
        <v>81215</v>
      </c>
      <c r="I38" s="6">
        <v>78772</v>
      </c>
      <c r="J38" s="6">
        <v>25</v>
      </c>
      <c r="K38" s="50">
        <v>148</v>
      </c>
    </row>
    <row r="39" spans="1:11" x14ac:dyDescent="0.3">
      <c r="A39" s="49" t="s">
        <v>236</v>
      </c>
      <c r="B39" s="6" t="s">
        <v>219</v>
      </c>
      <c r="C39" s="6">
        <v>1E-3</v>
      </c>
      <c r="D39" s="7">
        <v>5.0863729016859003E-5</v>
      </c>
      <c r="E39" s="7">
        <v>0.34704322308202901</v>
      </c>
      <c r="F39" s="7">
        <v>1.9617165148545199E-2</v>
      </c>
      <c r="G39" s="6">
        <v>4.7157390393133703E-3</v>
      </c>
      <c r="H39" s="6">
        <v>2398</v>
      </c>
      <c r="I39" s="6">
        <v>2292</v>
      </c>
      <c r="J39" s="6">
        <v>44</v>
      </c>
      <c r="K39" s="50">
        <v>125</v>
      </c>
    </row>
    <row r="40" spans="1:11" x14ac:dyDescent="0.3">
      <c r="A40" s="49" t="s">
        <v>239</v>
      </c>
      <c r="B40" s="6" t="s">
        <v>226</v>
      </c>
      <c r="C40" s="6">
        <v>1E-3</v>
      </c>
      <c r="D40" s="7">
        <v>5.6573601340925699E-5</v>
      </c>
      <c r="E40" s="7">
        <v>0.35622510977669603</v>
      </c>
      <c r="F40" s="7">
        <v>1.70054021921375E-2</v>
      </c>
      <c r="G40" s="6">
        <v>4.6852498569201996E-3</v>
      </c>
      <c r="H40" s="6">
        <v>2507</v>
      </c>
      <c r="I40" s="6">
        <v>2402</v>
      </c>
      <c r="J40" s="6">
        <v>45</v>
      </c>
      <c r="K40" s="50">
        <v>97</v>
      </c>
    </row>
    <row r="41" spans="1:11" x14ac:dyDescent="0.3">
      <c r="A41" s="49" t="s">
        <v>232</v>
      </c>
      <c r="B41" s="6" t="s">
        <v>230</v>
      </c>
      <c r="C41" s="6">
        <v>0.01</v>
      </c>
      <c r="D41" s="7">
        <v>3.9233646101810598E-5</v>
      </c>
      <c r="E41" s="7">
        <v>0.35722234775698603</v>
      </c>
      <c r="F41" s="7">
        <v>-1.47456823203447E-2</v>
      </c>
      <c r="G41" s="6">
        <v>3.6941098553353001E-3</v>
      </c>
      <c r="H41" s="6">
        <v>5857</v>
      </c>
      <c r="I41" s="6">
        <v>5736</v>
      </c>
      <c r="J41" s="6">
        <v>1</v>
      </c>
      <c r="K41" s="50">
        <v>13</v>
      </c>
    </row>
    <row r="42" spans="1:11" x14ac:dyDescent="0.3">
      <c r="A42" s="49" t="s">
        <v>232</v>
      </c>
      <c r="B42" s="6" t="s">
        <v>230</v>
      </c>
      <c r="C42" s="6">
        <v>0.5</v>
      </c>
      <c r="D42" s="7">
        <v>3.9233646101810598E-5</v>
      </c>
      <c r="E42" s="7">
        <v>0.357261581403087</v>
      </c>
      <c r="F42" s="7">
        <v>-1.47456823203447E-2</v>
      </c>
      <c r="G42" s="6">
        <v>3.6941098553353001E-3</v>
      </c>
      <c r="H42" s="6">
        <v>5857</v>
      </c>
      <c r="I42" s="6">
        <v>5736</v>
      </c>
      <c r="J42" s="6">
        <v>1</v>
      </c>
      <c r="K42" s="50">
        <v>13</v>
      </c>
    </row>
    <row r="43" spans="1:11" x14ac:dyDescent="0.3">
      <c r="A43" s="49" t="s">
        <v>232</v>
      </c>
      <c r="B43" s="6" t="s">
        <v>220</v>
      </c>
      <c r="C43" s="6">
        <v>0.01</v>
      </c>
      <c r="D43" s="7">
        <v>5.8204835670649901E-5</v>
      </c>
      <c r="E43" s="7">
        <v>0.37752892063307802</v>
      </c>
      <c r="F43" s="7">
        <v>-7.8813149962015001E-3</v>
      </c>
      <c r="G43" s="6">
        <v>2.8960500401535002E-3</v>
      </c>
      <c r="H43" s="6">
        <v>8610</v>
      </c>
      <c r="I43" s="6">
        <v>8403</v>
      </c>
      <c r="J43" s="6">
        <v>20</v>
      </c>
      <c r="K43" s="50">
        <v>150</v>
      </c>
    </row>
    <row r="44" spans="1:11" x14ac:dyDescent="0.3">
      <c r="A44" s="49" t="s">
        <v>240</v>
      </c>
      <c r="B44" s="6" t="s">
        <v>220</v>
      </c>
      <c r="C44" s="6">
        <v>0.01</v>
      </c>
      <c r="D44" s="7">
        <v>6.4225723028776799E-5</v>
      </c>
      <c r="E44" s="7">
        <v>0.37752892063307802</v>
      </c>
      <c r="F44" s="7">
        <v>-1.5347865433952401E-2</v>
      </c>
      <c r="G44" s="6">
        <v>3.82574900536687E-3</v>
      </c>
      <c r="H44" s="6">
        <v>3970</v>
      </c>
      <c r="I44" s="6">
        <v>3891</v>
      </c>
      <c r="J44" s="6">
        <v>29</v>
      </c>
      <c r="K44" s="50">
        <v>138</v>
      </c>
    </row>
    <row r="45" spans="1:11" x14ac:dyDescent="0.3">
      <c r="A45" s="49" t="s">
        <v>242</v>
      </c>
      <c r="B45" s="6" t="s">
        <v>220</v>
      </c>
      <c r="C45" s="6">
        <v>0.01</v>
      </c>
      <c r="D45" s="7">
        <v>7.5306222636628602E-5</v>
      </c>
      <c r="E45" s="7">
        <v>0.37752892063307802</v>
      </c>
      <c r="F45" s="7">
        <v>1.0100890492898499E-2</v>
      </c>
      <c r="G45" s="6">
        <v>6.0248781367868596E-3</v>
      </c>
      <c r="H45" s="6">
        <v>1405</v>
      </c>
      <c r="I45" s="6">
        <v>1351</v>
      </c>
      <c r="J45" s="6">
        <v>24</v>
      </c>
      <c r="K45" s="50">
        <v>148</v>
      </c>
    </row>
    <row r="46" spans="1:11" x14ac:dyDescent="0.3">
      <c r="A46" s="49" t="s">
        <v>241</v>
      </c>
      <c r="B46" s="6" t="s">
        <v>219</v>
      </c>
      <c r="C46" s="6">
        <v>1E-3</v>
      </c>
      <c r="D46" s="7">
        <v>7.4254287707686801E-5</v>
      </c>
      <c r="E46" s="7">
        <v>0.37997775377215998</v>
      </c>
      <c r="F46" s="7">
        <v>1.0010495912148599E-2</v>
      </c>
      <c r="G46" s="6">
        <v>8.0155533401365595E-3</v>
      </c>
      <c r="H46" s="6">
        <v>817</v>
      </c>
      <c r="I46" s="6">
        <v>787</v>
      </c>
      <c r="J46" s="6">
        <v>14</v>
      </c>
      <c r="K46" s="50">
        <v>41</v>
      </c>
    </row>
    <row r="47" spans="1:11" x14ac:dyDescent="0.3">
      <c r="A47" s="49" t="s">
        <v>241</v>
      </c>
      <c r="B47" s="6" t="s">
        <v>219</v>
      </c>
      <c r="C47" s="6">
        <v>0.01</v>
      </c>
      <c r="D47" s="7">
        <v>7.4254287707686801E-5</v>
      </c>
      <c r="E47" s="7">
        <v>0.38020051663528298</v>
      </c>
      <c r="F47" s="7">
        <v>1.0010495912148599E-2</v>
      </c>
      <c r="G47" s="6">
        <v>8.0155533401365595E-3</v>
      </c>
      <c r="H47" s="6">
        <v>817</v>
      </c>
      <c r="I47" s="6">
        <v>787</v>
      </c>
      <c r="J47" s="6">
        <v>14</v>
      </c>
      <c r="K47" s="50">
        <v>41</v>
      </c>
    </row>
    <row r="48" spans="1:11" x14ac:dyDescent="0.3">
      <c r="A48" s="49" t="s">
        <v>241</v>
      </c>
      <c r="B48" s="6" t="s">
        <v>226</v>
      </c>
      <c r="C48" s="6">
        <v>1E-3</v>
      </c>
      <c r="D48" s="7">
        <v>8.0517155300219301E-5</v>
      </c>
      <c r="E48" s="7">
        <v>0.38024226590528598</v>
      </c>
      <c r="F48" s="7">
        <v>1.9580749714885E-2</v>
      </c>
      <c r="G48" s="6">
        <v>1.05377160182784E-2</v>
      </c>
      <c r="H48" s="6">
        <v>450</v>
      </c>
      <c r="I48" s="6">
        <v>430</v>
      </c>
      <c r="J48" s="6">
        <v>8</v>
      </c>
      <c r="K48" s="50">
        <v>6</v>
      </c>
    </row>
    <row r="49" spans="1:11" x14ac:dyDescent="0.3">
      <c r="A49" s="49" t="s">
        <v>250</v>
      </c>
      <c r="B49" s="6" t="s">
        <v>226</v>
      </c>
      <c r="C49" s="6">
        <v>1E-3</v>
      </c>
      <c r="D49" s="7">
        <v>1.08929970013882E-4</v>
      </c>
      <c r="E49" s="7">
        <v>0.39265921187116798</v>
      </c>
      <c r="F49" s="7">
        <v>4.8041733946080398E-2</v>
      </c>
      <c r="G49" s="6">
        <v>1.2150072560884601E-2</v>
      </c>
      <c r="H49" s="6">
        <v>294</v>
      </c>
      <c r="I49" s="6">
        <v>272</v>
      </c>
      <c r="J49" s="6">
        <v>9</v>
      </c>
      <c r="K49" s="50">
        <v>41</v>
      </c>
    </row>
    <row r="50" spans="1:11" x14ac:dyDescent="0.3">
      <c r="A50" s="49" t="s">
        <v>252</v>
      </c>
      <c r="B50" s="6" t="s">
        <v>226</v>
      </c>
      <c r="C50" s="6">
        <v>1E-3</v>
      </c>
      <c r="D50" s="7">
        <v>1.39723537906589E-4</v>
      </c>
      <c r="E50" s="7">
        <v>0.39265921187116798</v>
      </c>
      <c r="F50" s="7">
        <v>1.9220057059500199E-2</v>
      </c>
      <c r="G50" s="6">
        <v>4.9553432811142301E-3</v>
      </c>
      <c r="H50" s="6">
        <v>2143</v>
      </c>
      <c r="I50" s="6">
        <v>2046</v>
      </c>
      <c r="J50" s="6">
        <v>22</v>
      </c>
      <c r="K50" s="50">
        <v>78</v>
      </c>
    </row>
    <row r="51" spans="1:11" x14ac:dyDescent="0.3">
      <c r="A51" s="49" t="s">
        <v>253</v>
      </c>
      <c r="B51" s="6" t="s">
        <v>226</v>
      </c>
      <c r="C51" s="6">
        <v>1E-3</v>
      </c>
      <c r="D51" s="7">
        <v>1.45506325203715E-4</v>
      </c>
      <c r="E51" s="7">
        <v>0.39265921187116798</v>
      </c>
      <c r="F51" s="7">
        <v>2.6152963834972599E-2</v>
      </c>
      <c r="G51" s="6">
        <v>6.6978621568912202E-3</v>
      </c>
      <c r="H51" s="6">
        <v>1181</v>
      </c>
      <c r="I51" s="6">
        <v>1123</v>
      </c>
      <c r="J51" s="6">
        <v>10</v>
      </c>
      <c r="K51" s="50">
        <v>48</v>
      </c>
    </row>
    <row r="52" spans="1:11" x14ac:dyDescent="0.3">
      <c r="A52" s="49" t="s">
        <v>244</v>
      </c>
      <c r="B52" s="6" t="s">
        <v>230</v>
      </c>
      <c r="C52" s="6">
        <v>0.01</v>
      </c>
      <c r="D52" s="7">
        <v>9.0387933551650006E-5</v>
      </c>
      <c r="E52" s="7">
        <v>0.40717974757124098</v>
      </c>
      <c r="F52" s="7">
        <v>6.1589089978028699E-2</v>
      </c>
      <c r="G52" s="6">
        <v>1.6154776443939398E-2</v>
      </c>
      <c r="H52" s="6">
        <v>252</v>
      </c>
      <c r="I52" s="6">
        <v>224</v>
      </c>
      <c r="J52" s="6">
        <v>2</v>
      </c>
      <c r="K52" s="50">
        <v>5</v>
      </c>
    </row>
    <row r="53" spans="1:11" x14ac:dyDescent="0.3">
      <c r="A53" s="49" t="s">
        <v>254</v>
      </c>
      <c r="B53" s="6" t="s">
        <v>230</v>
      </c>
      <c r="C53" s="6">
        <v>0.01</v>
      </c>
      <c r="D53" s="7">
        <v>1.47253243676149E-4</v>
      </c>
      <c r="E53" s="7">
        <v>0.40717974757124098</v>
      </c>
      <c r="F53" s="7">
        <v>3.9794516457189802E-2</v>
      </c>
      <c r="G53" s="6">
        <v>1.6949302109713099E-2</v>
      </c>
      <c r="H53" s="6">
        <v>148</v>
      </c>
      <c r="I53" s="6">
        <v>138</v>
      </c>
      <c r="J53" s="6">
        <v>3</v>
      </c>
      <c r="K53" s="50">
        <v>8</v>
      </c>
    </row>
    <row r="54" spans="1:11" x14ac:dyDescent="0.3">
      <c r="A54" s="49" t="s">
        <v>233</v>
      </c>
      <c r="B54" s="6" t="s">
        <v>230</v>
      </c>
      <c r="C54" s="6">
        <v>0.01</v>
      </c>
      <c r="D54" s="7">
        <v>1.51907401586326E-4</v>
      </c>
      <c r="E54" s="7">
        <v>0.40717974757124098</v>
      </c>
      <c r="F54" s="7">
        <v>1.3573701858260401E-2</v>
      </c>
      <c r="G54" s="6">
        <v>3.45779092672065E-3</v>
      </c>
      <c r="H54" s="6">
        <v>4786</v>
      </c>
      <c r="I54" s="6">
        <v>4599</v>
      </c>
      <c r="J54" s="6">
        <v>51</v>
      </c>
      <c r="K54" s="50">
        <v>306</v>
      </c>
    </row>
    <row r="55" spans="1:11" x14ac:dyDescent="0.3">
      <c r="A55" s="49" t="s">
        <v>256</v>
      </c>
      <c r="B55" s="6" t="s">
        <v>230</v>
      </c>
      <c r="C55" s="6">
        <v>0.01</v>
      </c>
      <c r="D55" s="7">
        <v>1.700754E-4</v>
      </c>
      <c r="E55" s="7">
        <v>0.40717974757124098</v>
      </c>
      <c r="F55" s="7">
        <v>9.0935053070740596E-2</v>
      </c>
      <c r="G55" s="6">
        <v>2.4186388519470602E-2</v>
      </c>
      <c r="H55" s="6">
        <v>58</v>
      </c>
      <c r="I55" s="6">
        <v>50</v>
      </c>
      <c r="J55" s="6">
        <v>0</v>
      </c>
      <c r="K55" s="50">
        <v>26</v>
      </c>
    </row>
    <row r="56" spans="1:11" x14ac:dyDescent="0.3">
      <c r="A56" s="49" t="s">
        <v>260</v>
      </c>
      <c r="B56" s="6" t="s">
        <v>230</v>
      </c>
      <c r="C56" s="6">
        <v>0.01</v>
      </c>
      <c r="D56" s="7">
        <v>1.9268044813691701E-4</v>
      </c>
      <c r="E56" s="7">
        <v>0.40717974757124098</v>
      </c>
      <c r="F56" s="7">
        <v>2.1417360427648201E-2</v>
      </c>
      <c r="G56" s="6">
        <v>5.6006251028297696E-3</v>
      </c>
      <c r="H56" s="6">
        <v>1811</v>
      </c>
      <c r="I56" s="6">
        <v>1730</v>
      </c>
      <c r="J56" s="6">
        <v>4</v>
      </c>
      <c r="K56" s="50">
        <v>8</v>
      </c>
    </row>
    <row r="57" spans="1:11" x14ac:dyDescent="0.3">
      <c r="A57" s="49" t="s">
        <v>264</v>
      </c>
      <c r="B57" s="6" t="s">
        <v>230</v>
      </c>
      <c r="C57" s="6">
        <v>0.01</v>
      </c>
      <c r="D57" s="7">
        <v>2.41676198669771E-4</v>
      </c>
      <c r="E57" s="7">
        <v>0.40717974757124098</v>
      </c>
      <c r="F57" s="7">
        <v>0.105622477661397</v>
      </c>
      <c r="G57" s="6">
        <v>3.2125466949893197E-2</v>
      </c>
      <c r="H57" s="6">
        <v>33</v>
      </c>
      <c r="I57" s="6">
        <v>28</v>
      </c>
      <c r="J57" s="6">
        <v>1</v>
      </c>
      <c r="K57" s="50">
        <v>14</v>
      </c>
    </row>
    <row r="58" spans="1:11" x14ac:dyDescent="0.3">
      <c r="A58" s="49" t="s">
        <v>266</v>
      </c>
      <c r="B58" s="6" t="s">
        <v>230</v>
      </c>
      <c r="C58" s="6">
        <v>0.01</v>
      </c>
      <c r="D58" s="7">
        <v>2.6816740689983298E-4</v>
      </c>
      <c r="E58" s="7">
        <v>0.40717974757124098</v>
      </c>
      <c r="F58" s="7">
        <v>4.5447770034728198E-2</v>
      </c>
      <c r="G58" s="6">
        <v>1.3041824281552801E-2</v>
      </c>
      <c r="H58" s="6">
        <v>253</v>
      </c>
      <c r="I58" s="6">
        <v>234</v>
      </c>
      <c r="J58" s="6">
        <v>8</v>
      </c>
      <c r="K58" s="50">
        <v>38</v>
      </c>
    </row>
    <row r="59" spans="1:11" x14ac:dyDescent="0.3">
      <c r="A59" s="49" t="s">
        <v>269</v>
      </c>
      <c r="B59" s="6" t="s">
        <v>230</v>
      </c>
      <c r="C59" s="6">
        <v>0.01</v>
      </c>
      <c r="D59" s="7">
        <v>2.7268209999999901E-4</v>
      </c>
      <c r="E59" s="7">
        <v>0.40717974757124098</v>
      </c>
      <c r="F59" s="7">
        <v>0.19065627029249499</v>
      </c>
      <c r="G59" s="6">
        <v>5.23786949629736E-2</v>
      </c>
      <c r="H59" s="6">
        <v>8</v>
      </c>
      <c r="I59" s="6">
        <v>5</v>
      </c>
      <c r="J59" s="6">
        <v>0</v>
      </c>
      <c r="K59" s="50">
        <v>1</v>
      </c>
    </row>
    <row r="60" spans="1:11" x14ac:dyDescent="0.3">
      <c r="A60" s="49" t="s">
        <v>273</v>
      </c>
      <c r="B60" s="6" t="s">
        <v>230</v>
      </c>
      <c r="C60" s="6">
        <v>0.01</v>
      </c>
      <c r="D60" s="7">
        <v>2.9334710042461199E-4</v>
      </c>
      <c r="E60" s="7">
        <v>0.40717974757124098</v>
      </c>
      <c r="F60" s="7">
        <v>5.2475093384819503E-2</v>
      </c>
      <c r="G60" s="6">
        <v>2.3410689083698699E-2</v>
      </c>
      <c r="H60" s="6">
        <v>80</v>
      </c>
      <c r="I60" s="6">
        <v>74</v>
      </c>
      <c r="J60" s="6">
        <v>2</v>
      </c>
      <c r="K60" s="50">
        <v>16</v>
      </c>
    </row>
    <row r="61" spans="1:11" x14ac:dyDescent="0.3">
      <c r="A61" s="49" t="s">
        <v>277</v>
      </c>
      <c r="B61" s="6" t="s">
        <v>230</v>
      </c>
      <c r="C61" s="6">
        <v>0.01</v>
      </c>
      <c r="D61" s="7">
        <v>3.2336245260222702E-4</v>
      </c>
      <c r="E61" s="7">
        <v>0.40717974757124098</v>
      </c>
      <c r="F61" s="7">
        <v>0.10444610809218299</v>
      </c>
      <c r="G61" s="6">
        <v>2.9319536018390099E-2</v>
      </c>
      <c r="H61" s="6">
        <v>40</v>
      </c>
      <c r="I61" s="6">
        <v>34</v>
      </c>
      <c r="J61" s="6">
        <v>1</v>
      </c>
      <c r="K61" s="50">
        <v>14</v>
      </c>
    </row>
    <row r="62" spans="1:11" x14ac:dyDescent="0.3">
      <c r="A62" s="49" t="s">
        <v>280</v>
      </c>
      <c r="B62" s="6" t="s">
        <v>230</v>
      </c>
      <c r="C62" s="6">
        <v>0.01</v>
      </c>
      <c r="D62" s="7">
        <v>3.6920164825060602E-4</v>
      </c>
      <c r="E62" s="7">
        <v>0.40717974757124098</v>
      </c>
      <c r="F62" s="7">
        <v>4.2288508784213599E-2</v>
      </c>
      <c r="G62" s="6">
        <v>1.2847996188966799E-2</v>
      </c>
      <c r="H62" s="6">
        <v>280</v>
      </c>
      <c r="I62" s="6">
        <v>261</v>
      </c>
      <c r="J62" s="6">
        <v>3</v>
      </c>
      <c r="K62" s="50">
        <v>39</v>
      </c>
    </row>
    <row r="63" spans="1:11" x14ac:dyDescent="0.3">
      <c r="A63" s="49" t="s">
        <v>286</v>
      </c>
      <c r="B63" s="6" t="s">
        <v>230</v>
      </c>
      <c r="C63" s="6">
        <v>0.01</v>
      </c>
      <c r="D63" s="7">
        <v>4.1207740745952099E-4</v>
      </c>
      <c r="E63" s="7">
        <v>0.40717974757124098</v>
      </c>
      <c r="F63" s="7">
        <v>7.4136956995265998E-2</v>
      </c>
      <c r="G63" s="6">
        <v>2.14927840121781E-2</v>
      </c>
      <c r="H63" s="6">
        <v>84</v>
      </c>
      <c r="I63" s="6">
        <v>75</v>
      </c>
      <c r="J63" s="6">
        <v>2</v>
      </c>
      <c r="K63" s="50">
        <v>21</v>
      </c>
    </row>
    <row r="64" spans="1:11" x14ac:dyDescent="0.3">
      <c r="A64" s="49" t="s">
        <v>288</v>
      </c>
      <c r="B64" s="6" t="s">
        <v>230</v>
      </c>
      <c r="C64" s="6">
        <v>0.01</v>
      </c>
      <c r="D64" s="7">
        <v>4.1570320389050503E-4</v>
      </c>
      <c r="E64" s="7">
        <v>0.40717974757124098</v>
      </c>
      <c r="F64" s="7">
        <v>1.8287391714908698E-2</v>
      </c>
      <c r="G64" s="6">
        <v>6.5366681823741703E-3</v>
      </c>
      <c r="H64" s="6">
        <v>1339</v>
      </c>
      <c r="I64" s="6">
        <v>1282</v>
      </c>
      <c r="J64" s="6">
        <v>3</v>
      </c>
      <c r="K64" s="50">
        <v>14</v>
      </c>
    </row>
    <row r="65" spans="1:11" x14ac:dyDescent="0.3">
      <c r="A65" s="49" t="s">
        <v>289</v>
      </c>
      <c r="B65" s="6" t="s">
        <v>230</v>
      </c>
      <c r="C65" s="6">
        <v>0.01</v>
      </c>
      <c r="D65" s="7">
        <v>4.2071858290804198E-4</v>
      </c>
      <c r="E65" s="7">
        <v>0.40717974757124098</v>
      </c>
      <c r="F65" s="7">
        <v>9.2380827745298197E-2</v>
      </c>
      <c r="G65" s="6">
        <v>2.6038649942442999E-2</v>
      </c>
      <c r="H65" s="6">
        <v>55</v>
      </c>
      <c r="I65" s="6">
        <v>48</v>
      </c>
      <c r="J65" s="6">
        <v>1</v>
      </c>
      <c r="K65" s="50">
        <v>13</v>
      </c>
    </row>
    <row r="66" spans="1:11" x14ac:dyDescent="0.3">
      <c r="A66" s="49" t="s">
        <v>224</v>
      </c>
      <c r="B66" s="6" t="s">
        <v>230</v>
      </c>
      <c r="C66" s="6">
        <v>0.01</v>
      </c>
      <c r="D66" s="7">
        <v>4.20961676900311E-4</v>
      </c>
      <c r="E66" s="7">
        <v>0.40717974757124098</v>
      </c>
      <c r="F66" s="7">
        <v>8.4873984664601096E-2</v>
      </c>
      <c r="G66" s="6">
        <v>2.3665654332272499E-2</v>
      </c>
      <c r="H66" s="6">
        <v>72</v>
      </c>
      <c r="I66" s="6">
        <v>64</v>
      </c>
      <c r="J66" s="6">
        <v>2</v>
      </c>
      <c r="K66" s="50">
        <v>11</v>
      </c>
    </row>
    <row r="67" spans="1:11" x14ac:dyDescent="0.3">
      <c r="A67" s="49" t="s">
        <v>296</v>
      </c>
      <c r="B67" s="6" t="s">
        <v>230</v>
      </c>
      <c r="C67" s="6">
        <v>0.01</v>
      </c>
      <c r="D67" s="7">
        <v>4.2835840305610601E-4</v>
      </c>
      <c r="E67" s="7">
        <v>0.40717974757124098</v>
      </c>
      <c r="F67" s="7">
        <v>4.7387439485705403E-2</v>
      </c>
      <c r="G67" s="6">
        <v>1.35010131099083E-2</v>
      </c>
      <c r="H67" s="6">
        <v>254</v>
      </c>
      <c r="I67" s="6">
        <v>236</v>
      </c>
      <c r="J67" s="6">
        <v>7</v>
      </c>
      <c r="K67" s="50">
        <v>24</v>
      </c>
    </row>
    <row r="68" spans="1:11" x14ac:dyDescent="0.3">
      <c r="A68" s="49" t="s">
        <v>297</v>
      </c>
      <c r="B68" s="6" t="s">
        <v>230</v>
      </c>
      <c r="C68" s="6">
        <v>0.01</v>
      </c>
      <c r="D68" s="7">
        <v>4.46338523720217E-4</v>
      </c>
      <c r="E68" s="7">
        <v>0.40717974757124098</v>
      </c>
      <c r="F68" s="7">
        <v>0.140559464001556</v>
      </c>
      <c r="G68" s="6">
        <v>4.0033442516059101E-2</v>
      </c>
      <c r="H68" s="6">
        <v>19</v>
      </c>
      <c r="I68" s="6">
        <v>15</v>
      </c>
      <c r="J68" s="6">
        <v>0</v>
      </c>
      <c r="K68" s="50">
        <v>10</v>
      </c>
    </row>
    <row r="69" spans="1:11" x14ac:dyDescent="0.3">
      <c r="A69" s="49" t="s">
        <v>298</v>
      </c>
      <c r="B69" s="6" t="s">
        <v>230</v>
      </c>
      <c r="C69" s="6">
        <v>0.01</v>
      </c>
      <c r="D69" s="7">
        <v>4.4720455526770002E-4</v>
      </c>
      <c r="E69" s="7">
        <v>0.40717974757124098</v>
      </c>
      <c r="F69" s="7">
        <v>7.7837695827461695E-2</v>
      </c>
      <c r="G69" s="6">
        <v>2.1756209546204001E-2</v>
      </c>
      <c r="H69" s="6">
        <v>89</v>
      </c>
      <c r="I69" s="6">
        <v>80</v>
      </c>
      <c r="J69" s="6">
        <v>1</v>
      </c>
      <c r="K69" s="50">
        <v>35</v>
      </c>
    </row>
    <row r="70" spans="1:11" x14ac:dyDescent="0.3">
      <c r="A70" s="49" t="s">
        <v>245</v>
      </c>
      <c r="B70" s="6" t="s">
        <v>219</v>
      </c>
      <c r="C70" s="6">
        <v>1E-3</v>
      </c>
      <c r="D70" s="7">
        <v>9.9793932082814494E-5</v>
      </c>
      <c r="E70" s="7">
        <v>0.40853639916062601</v>
      </c>
      <c r="F70" s="7">
        <v>1.56125557602886E-2</v>
      </c>
      <c r="G70" s="6">
        <v>4.0647475787414502E-3</v>
      </c>
      <c r="H70" s="6">
        <v>3301</v>
      </c>
      <c r="I70" s="6">
        <v>3164</v>
      </c>
      <c r="J70" s="6">
        <v>46</v>
      </c>
      <c r="K70" s="50">
        <v>281</v>
      </c>
    </row>
    <row r="71" spans="1:11" x14ac:dyDescent="0.3">
      <c r="A71" s="49" t="s">
        <v>258</v>
      </c>
      <c r="B71" s="6" t="s">
        <v>230</v>
      </c>
      <c r="C71" s="6">
        <v>0.01</v>
      </c>
      <c r="D71" s="7">
        <v>4.93833120735482E-4</v>
      </c>
      <c r="E71" s="7">
        <v>0.42111369954545302</v>
      </c>
      <c r="F71" s="7">
        <v>0.101210029839871</v>
      </c>
      <c r="G71" s="6">
        <v>2.90492898422673E-2</v>
      </c>
      <c r="H71" s="6">
        <v>39</v>
      </c>
      <c r="I71" s="6">
        <v>33</v>
      </c>
      <c r="J71" s="6">
        <v>0</v>
      </c>
      <c r="K71" s="50">
        <v>16</v>
      </c>
    </row>
    <row r="72" spans="1:11" x14ac:dyDescent="0.3">
      <c r="A72" s="49" t="s">
        <v>305</v>
      </c>
      <c r="B72" s="6" t="s">
        <v>230</v>
      </c>
      <c r="C72" s="6">
        <v>0.01</v>
      </c>
      <c r="D72" s="7">
        <v>5.0875899999999795E-4</v>
      </c>
      <c r="E72" s="7">
        <v>0.42111369954545302</v>
      </c>
      <c r="F72" s="7">
        <v>8.9874060058238503E-2</v>
      </c>
      <c r="G72" s="6">
        <v>2.5854840705402001E-2</v>
      </c>
      <c r="H72" s="6">
        <v>55</v>
      </c>
      <c r="I72" s="6">
        <v>48</v>
      </c>
      <c r="J72" s="6">
        <v>0</v>
      </c>
      <c r="K72" s="50">
        <v>20</v>
      </c>
    </row>
    <row r="73" spans="1:11" x14ac:dyDescent="0.3">
      <c r="A73" s="49" t="s">
        <v>248</v>
      </c>
      <c r="B73" s="6" t="s">
        <v>220</v>
      </c>
      <c r="C73" s="6">
        <v>0.01</v>
      </c>
      <c r="D73" s="7">
        <v>1.06806640274293E-4</v>
      </c>
      <c r="E73" s="7">
        <v>0.42558419997177099</v>
      </c>
      <c r="F73" s="7">
        <v>2.33004978870095E-2</v>
      </c>
      <c r="G73" s="6">
        <v>5.7159293341239497E-3</v>
      </c>
      <c r="H73" s="6">
        <v>1567</v>
      </c>
      <c r="I73" s="6">
        <v>1491</v>
      </c>
      <c r="J73" s="6">
        <v>20</v>
      </c>
      <c r="K73" s="50">
        <v>58</v>
      </c>
    </row>
    <row r="74" spans="1:11" x14ac:dyDescent="0.3">
      <c r="A74" s="49" t="s">
        <v>243</v>
      </c>
      <c r="B74" s="6" t="s">
        <v>220</v>
      </c>
      <c r="C74" s="6">
        <v>0.01</v>
      </c>
      <c r="D74" s="7">
        <v>1.27337814782358E-4</v>
      </c>
      <c r="E74" s="7">
        <v>0.42558419997177099</v>
      </c>
      <c r="F74" s="7">
        <v>-8.5185763767361006E-3</v>
      </c>
      <c r="G74" s="6">
        <v>2.18927296819579E-3</v>
      </c>
      <c r="H74" s="6">
        <v>14380</v>
      </c>
      <c r="I74" s="6">
        <v>14027</v>
      </c>
      <c r="J74" s="6">
        <v>68</v>
      </c>
      <c r="K74" s="50">
        <v>222</v>
      </c>
    </row>
    <row r="75" spans="1:11" x14ac:dyDescent="0.3">
      <c r="A75" s="49" t="s">
        <v>247</v>
      </c>
      <c r="B75" s="6" t="s">
        <v>219</v>
      </c>
      <c r="C75" s="6">
        <v>0.01</v>
      </c>
      <c r="D75" s="7">
        <v>1.04563173959571E-4</v>
      </c>
      <c r="E75" s="7">
        <v>0.42831167317319502</v>
      </c>
      <c r="F75" s="7">
        <v>5.2881446903579104E-3</v>
      </c>
      <c r="G75" s="6">
        <v>1.32292895799853E-3</v>
      </c>
      <c r="H75" s="6">
        <v>45750</v>
      </c>
      <c r="I75" s="6">
        <v>44233</v>
      </c>
      <c r="J75" s="6">
        <v>236</v>
      </c>
      <c r="K75" s="50">
        <v>907</v>
      </c>
    </row>
    <row r="76" spans="1:11" x14ac:dyDescent="0.3">
      <c r="A76" s="49" t="s">
        <v>244</v>
      </c>
      <c r="B76" s="6" t="s">
        <v>230</v>
      </c>
      <c r="C76" s="6">
        <v>0.5</v>
      </c>
      <c r="D76" s="7">
        <v>9.0387933551650006E-5</v>
      </c>
      <c r="E76" s="7">
        <v>0.42865733476501899</v>
      </c>
      <c r="F76" s="7">
        <v>6.1589089978028699E-2</v>
      </c>
      <c r="G76" s="6">
        <v>1.6154776443939398E-2</v>
      </c>
      <c r="H76" s="6">
        <v>252</v>
      </c>
      <c r="I76" s="6">
        <v>224</v>
      </c>
      <c r="J76" s="6">
        <v>2</v>
      </c>
      <c r="K76" s="50">
        <v>5</v>
      </c>
    </row>
    <row r="77" spans="1:11" x14ac:dyDescent="0.3">
      <c r="A77" s="49" t="s">
        <v>254</v>
      </c>
      <c r="B77" s="6" t="s">
        <v>230</v>
      </c>
      <c r="C77" s="6">
        <v>0.5</v>
      </c>
      <c r="D77" s="7">
        <v>1.47253243676149E-4</v>
      </c>
      <c r="E77" s="7">
        <v>0.42865733476501899</v>
      </c>
      <c r="F77" s="7">
        <v>3.9794516457189802E-2</v>
      </c>
      <c r="G77" s="6">
        <v>1.6949302109713099E-2</v>
      </c>
      <c r="H77" s="6">
        <v>148</v>
      </c>
      <c r="I77" s="6">
        <v>138</v>
      </c>
      <c r="J77" s="6">
        <v>3</v>
      </c>
      <c r="K77" s="50">
        <v>8</v>
      </c>
    </row>
    <row r="78" spans="1:11" x14ac:dyDescent="0.3">
      <c r="A78" s="49" t="s">
        <v>233</v>
      </c>
      <c r="B78" s="6" t="s">
        <v>230</v>
      </c>
      <c r="C78" s="6">
        <v>0.5</v>
      </c>
      <c r="D78" s="7">
        <v>1.51907401586326E-4</v>
      </c>
      <c r="E78" s="7">
        <v>0.42865733476501899</v>
      </c>
      <c r="F78" s="7">
        <v>1.3573701858260401E-2</v>
      </c>
      <c r="G78" s="6">
        <v>3.45779092672065E-3</v>
      </c>
      <c r="H78" s="6">
        <v>4786</v>
      </c>
      <c r="I78" s="6">
        <v>4599</v>
      </c>
      <c r="J78" s="6">
        <v>51</v>
      </c>
      <c r="K78" s="50">
        <v>306</v>
      </c>
    </row>
    <row r="79" spans="1:11" x14ac:dyDescent="0.3">
      <c r="A79" s="49" t="s">
        <v>256</v>
      </c>
      <c r="B79" s="6" t="s">
        <v>230</v>
      </c>
      <c r="C79" s="6">
        <v>0.5</v>
      </c>
      <c r="D79" s="7">
        <v>1.700754E-4</v>
      </c>
      <c r="E79" s="7">
        <v>0.42865733476501899</v>
      </c>
      <c r="F79" s="7">
        <v>9.0935053070740596E-2</v>
      </c>
      <c r="G79" s="6">
        <v>2.4186388519470602E-2</v>
      </c>
      <c r="H79" s="6">
        <v>58</v>
      </c>
      <c r="I79" s="6">
        <v>50</v>
      </c>
      <c r="J79" s="6">
        <v>0</v>
      </c>
      <c r="K79" s="50">
        <v>26</v>
      </c>
    </row>
    <row r="80" spans="1:11" x14ac:dyDescent="0.3">
      <c r="A80" s="49" t="s">
        <v>260</v>
      </c>
      <c r="B80" s="6" t="s">
        <v>230</v>
      </c>
      <c r="C80" s="6">
        <v>0.5</v>
      </c>
      <c r="D80" s="7">
        <v>1.9268044813691701E-4</v>
      </c>
      <c r="E80" s="7">
        <v>0.42865733476501899</v>
      </c>
      <c r="F80" s="7">
        <v>2.1417360427648201E-2</v>
      </c>
      <c r="G80" s="6">
        <v>5.6006251028297696E-3</v>
      </c>
      <c r="H80" s="6">
        <v>1811</v>
      </c>
      <c r="I80" s="6">
        <v>1730</v>
      </c>
      <c r="J80" s="6">
        <v>4</v>
      </c>
      <c r="K80" s="50">
        <v>8</v>
      </c>
    </row>
    <row r="81" spans="1:11" x14ac:dyDescent="0.3">
      <c r="A81" s="49" t="s">
        <v>264</v>
      </c>
      <c r="B81" s="6" t="s">
        <v>230</v>
      </c>
      <c r="C81" s="6">
        <v>0.5</v>
      </c>
      <c r="D81" s="7">
        <v>2.41676198669771E-4</v>
      </c>
      <c r="E81" s="7">
        <v>0.42865733476501899</v>
      </c>
      <c r="F81" s="7">
        <v>0.105622477661397</v>
      </c>
      <c r="G81" s="6">
        <v>3.2125466949893197E-2</v>
      </c>
      <c r="H81" s="6">
        <v>33</v>
      </c>
      <c r="I81" s="6">
        <v>28</v>
      </c>
      <c r="J81" s="6">
        <v>1</v>
      </c>
      <c r="K81" s="50">
        <v>14</v>
      </c>
    </row>
    <row r="82" spans="1:11" x14ac:dyDescent="0.3">
      <c r="A82" s="49" t="s">
        <v>266</v>
      </c>
      <c r="B82" s="6" t="s">
        <v>230</v>
      </c>
      <c r="C82" s="6">
        <v>0.5</v>
      </c>
      <c r="D82" s="7">
        <v>2.6816740689983298E-4</v>
      </c>
      <c r="E82" s="7">
        <v>0.42865733476501899</v>
      </c>
      <c r="F82" s="7">
        <v>4.5447770034728198E-2</v>
      </c>
      <c r="G82" s="6">
        <v>1.3041824281552801E-2</v>
      </c>
      <c r="H82" s="6">
        <v>253</v>
      </c>
      <c r="I82" s="6">
        <v>234</v>
      </c>
      <c r="J82" s="6">
        <v>8</v>
      </c>
      <c r="K82" s="50">
        <v>38</v>
      </c>
    </row>
    <row r="83" spans="1:11" x14ac:dyDescent="0.3">
      <c r="A83" s="49" t="s">
        <v>269</v>
      </c>
      <c r="B83" s="6" t="s">
        <v>230</v>
      </c>
      <c r="C83" s="6">
        <v>0.5</v>
      </c>
      <c r="D83" s="7">
        <v>2.7268209999999901E-4</v>
      </c>
      <c r="E83" s="7">
        <v>0.42865733476501899</v>
      </c>
      <c r="F83" s="7">
        <v>0.19065627029249499</v>
      </c>
      <c r="G83" s="6">
        <v>5.23786949629736E-2</v>
      </c>
      <c r="H83" s="6">
        <v>8</v>
      </c>
      <c r="I83" s="6">
        <v>5</v>
      </c>
      <c r="J83" s="6">
        <v>0</v>
      </c>
      <c r="K83" s="50">
        <v>1</v>
      </c>
    </row>
    <row r="84" spans="1:11" x14ac:dyDescent="0.3">
      <c r="A84" s="49" t="s">
        <v>277</v>
      </c>
      <c r="B84" s="6" t="s">
        <v>230</v>
      </c>
      <c r="C84" s="6">
        <v>0.5</v>
      </c>
      <c r="D84" s="7">
        <v>3.2336245260222702E-4</v>
      </c>
      <c r="E84" s="7">
        <v>0.42865733476501899</v>
      </c>
      <c r="F84" s="7">
        <v>0.10444610809218299</v>
      </c>
      <c r="G84" s="6">
        <v>2.9319536018390099E-2</v>
      </c>
      <c r="H84" s="6">
        <v>40</v>
      </c>
      <c r="I84" s="6">
        <v>34</v>
      </c>
      <c r="J84" s="6">
        <v>1</v>
      </c>
      <c r="K84" s="50">
        <v>14</v>
      </c>
    </row>
    <row r="85" spans="1:11" x14ac:dyDescent="0.3">
      <c r="A85" s="49" t="s">
        <v>280</v>
      </c>
      <c r="B85" s="6" t="s">
        <v>230</v>
      </c>
      <c r="C85" s="6">
        <v>0.5</v>
      </c>
      <c r="D85" s="7">
        <v>3.6920164825060602E-4</v>
      </c>
      <c r="E85" s="7">
        <v>0.42865733476501899</v>
      </c>
      <c r="F85" s="7">
        <v>4.2288508784213599E-2</v>
      </c>
      <c r="G85" s="6">
        <v>1.2847996188966799E-2</v>
      </c>
      <c r="H85" s="6">
        <v>280</v>
      </c>
      <c r="I85" s="6">
        <v>261</v>
      </c>
      <c r="J85" s="6">
        <v>3</v>
      </c>
      <c r="K85" s="50">
        <v>39</v>
      </c>
    </row>
    <row r="86" spans="1:11" x14ac:dyDescent="0.3">
      <c r="A86" s="49" t="s">
        <v>286</v>
      </c>
      <c r="B86" s="6" t="s">
        <v>230</v>
      </c>
      <c r="C86" s="6">
        <v>0.5</v>
      </c>
      <c r="D86" s="7">
        <v>4.1207740745952099E-4</v>
      </c>
      <c r="E86" s="7">
        <v>0.42865733476501899</v>
      </c>
      <c r="F86" s="7">
        <v>7.4136956995265998E-2</v>
      </c>
      <c r="G86" s="6">
        <v>2.14927840121781E-2</v>
      </c>
      <c r="H86" s="6">
        <v>84</v>
      </c>
      <c r="I86" s="6">
        <v>75</v>
      </c>
      <c r="J86" s="6">
        <v>2</v>
      </c>
      <c r="K86" s="50">
        <v>21</v>
      </c>
    </row>
    <row r="87" spans="1:11" x14ac:dyDescent="0.3">
      <c r="A87" s="49" t="s">
        <v>288</v>
      </c>
      <c r="B87" s="6" t="s">
        <v>230</v>
      </c>
      <c r="C87" s="6">
        <v>0.5</v>
      </c>
      <c r="D87" s="7">
        <v>4.1570320389050503E-4</v>
      </c>
      <c r="E87" s="7">
        <v>0.42865733476501899</v>
      </c>
      <c r="F87" s="7">
        <v>1.8287391714908698E-2</v>
      </c>
      <c r="G87" s="6">
        <v>6.5366681823741703E-3</v>
      </c>
      <c r="H87" s="6">
        <v>1339</v>
      </c>
      <c r="I87" s="6">
        <v>1282</v>
      </c>
      <c r="J87" s="6">
        <v>3</v>
      </c>
      <c r="K87" s="50">
        <v>14</v>
      </c>
    </row>
    <row r="88" spans="1:11" x14ac:dyDescent="0.3">
      <c r="A88" s="49" t="s">
        <v>289</v>
      </c>
      <c r="B88" s="6" t="s">
        <v>230</v>
      </c>
      <c r="C88" s="6">
        <v>0.5</v>
      </c>
      <c r="D88" s="7">
        <v>4.2071858290804198E-4</v>
      </c>
      <c r="E88" s="7">
        <v>0.42865733476501899</v>
      </c>
      <c r="F88" s="7">
        <v>9.2380827745298197E-2</v>
      </c>
      <c r="G88" s="6">
        <v>2.6038649942442999E-2</v>
      </c>
      <c r="H88" s="6">
        <v>55</v>
      </c>
      <c r="I88" s="6">
        <v>48</v>
      </c>
      <c r="J88" s="6">
        <v>1</v>
      </c>
      <c r="K88" s="50">
        <v>13</v>
      </c>
    </row>
    <row r="89" spans="1:11" x14ac:dyDescent="0.3">
      <c r="A89" s="49" t="s">
        <v>224</v>
      </c>
      <c r="B89" s="6" t="s">
        <v>230</v>
      </c>
      <c r="C89" s="6">
        <v>0.5</v>
      </c>
      <c r="D89" s="7">
        <v>4.20961676900311E-4</v>
      </c>
      <c r="E89" s="7">
        <v>0.42865733476501899</v>
      </c>
      <c r="F89" s="7">
        <v>8.4873984664601096E-2</v>
      </c>
      <c r="G89" s="6">
        <v>2.3665654332272499E-2</v>
      </c>
      <c r="H89" s="6">
        <v>72</v>
      </c>
      <c r="I89" s="6">
        <v>64</v>
      </c>
      <c r="J89" s="6">
        <v>2</v>
      </c>
      <c r="K89" s="50">
        <v>11</v>
      </c>
    </row>
    <row r="90" spans="1:11" x14ac:dyDescent="0.3">
      <c r="A90" s="49" t="s">
        <v>296</v>
      </c>
      <c r="B90" s="6" t="s">
        <v>230</v>
      </c>
      <c r="C90" s="6">
        <v>0.5</v>
      </c>
      <c r="D90" s="7">
        <v>4.2835840305610601E-4</v>
      </c>
      <c r="E90" s="7">
        <v>0.42865733476501899</v>
      </c>
      <c r="F90" s="7">
        <v>4.7387439485705403E-2</v>
      </c>
      <c r="G90" s="6">
        <v>1.35010131099083E-2</v>
      </c>
      <c r="H90" s="6">
        <v>254</v>
      </c>
      <c r="I90" s="6">
        <v>236</v>
      </c>
      <c r="J90" s="6">
        <v>7</v>
      </c>
      <c r="K90" s="50">
        <v>24</v>
      </c>
    </row>
    <row r="91" spans="1:11" x14ac:dyDescent="0.3">
      <c r="A91" s="49" t="s">
        <v>297</v>
      </c>
      <c r="B91" s="6" t="s">
        <v>230</v>
      </c>
      <c r="C91" s="6">
        <v>0.5</v>
      </c>
      <c r="D91" s="7">
        <v>4.46338523720217E-4</v>
      </c>
      <c r="E91" s="7">
        <v>0.42865733476501899</v>
      </c>
      <c r="F91" s="7">
        <v>0.140559464001556</v>
      </c>
      <c r="G91" s="6">
        <v>4.0033442516059101E-2</v>
      </c>
      <c r="H91" s="6">
        <v>19</v>
      </c>
      <c r="I91" s="6">
        <v>15</v>
      </c>
      <c r="J91" s="6">
        <v>0</v>
      </c>
      <c r="K91" s="50">
        <v>10</v>
      </c>
    </row>
    <row r="92" spans="1:11" x14ac:dyDescent="0.3">
      <c r="A92" s="49" t="s">
        <v>298</v>
      </c>
      <c r="B92" s="6" t="s">
        <v>230</v>
      </c>
      <c r="C92" s="6">
        <v>0.5</v>
      </c>
      <c r="D92" s="7">
        <v>4.4720455526770002E-4</v>
      </c>
      <c r="E92" s="7">
        <v>0.42865733476501899</v>
      </c>
      <c r="F92" s="7">
        <v>7.7837695827461695E-2</v>
      </c>
      <c r="G92" s="6">
        <v>2.1756209546204001E-2</v>
      </c>
      <c r="H92" s="6">
        <v>89</v>
      </c>
      <c r="I92" s="6">
        <v>80</v>
      </c>
      <c r="J92" s="6">
        <v>1</v>
      </c>
      <c r="K92" s="50">
        <v>35</v>
      </c>
    </row>
    <row r="93" spans="1:11" x14ac:dyDescent="0.3">
      <c r="A93" s="49" t="s">
        <v>222</v>
      </c>
      <c r="B93" s="6" t="s">
        <v>219</v>
      </c>
      <c r="C93" s="6">
        <v>1E-3</v>
      </c>
      <c r="D93" s="7">
        <v>1.32574958524923E-4</v>
      </c>
      <c r="E93" s="7">
        <v>0.43488993900909301</v>
      </c>
      <c r="F93" s="7">
        <v>1.68813428398598E-2</v>
      </c>
      <c r="G93" s="6">
        <v>4.3680899183360898E-3</v>
      </c>
      <c r="H93" s="6">
        <v>2718</v>
      </c>
      <c r="I93" s="6">
        <v>2597</v>
      </c>
      <c r="J93" s="6">
        <v>51</v>
      </c>
      <c r="K93" s="50">
        <v>233</v>
      </c>
    </row>
    <row r="94" spans="1:11" x14ac:dyDescent="0.3">
      <c r="A94" s="49" t="s">
        <v>255</v>
      </c>
      <c r="B94" s="6" t="s">
        <v>219</v>
      </c>
      <c r="C94" s="6">
        <v>1E-3</v>
      </c>
      <c r="D94" s="7">
        <v>1.6503663123657001E-4</v>
      </c>
      <c r="E94" s="7">
        <v>0.43488993900909301</v>
      </c>
      <c r="F94" s="7">
        <v>1.1732221667846199E-2</v>
      </c>
      <c r="G94" s="6">
        <v>2.9366501100613501E-3</v>
      </c>
      <c r="H94" s="6">
        <v>6356</v>
      </c>
      <c r="I94" s="6">
        <v>6104</v>
      </c>
      <c r="J94" s="6">
        <v>80</v>
      </c>
      <c r="K94" s="50">
        <v>253</v>
      </c>
    </row>
    <row r="95" spans="1:11" x14ac:dyDescent="0.3">
      <c r="A95" s="49" t="s">
        <v>223</v>
      </c>
      <c r="B95" s="6" t="s">
        <v>219</v>
      </c>
      <c r="C95" s="6">
        <v>1E-3</v>
      </c>
      <c r="D95" s="7">
        <v>1.9285697658133499E-4</v>
      </c>
      <c r="E95" s="7">
        <v>0.43488993900909301</v>
      </c>
      <c r="F95" s="7">
        <v>2.3267175150105401E-2</v>
      </c>
      <c r="G95" s="6">
        <v>6.0544337278697798E-3</v>
      </c>
      <c r="H95" s="6">
        <v>1412</v>
      </c>
      <c r="I95" s="6">
        <v>1344</v>
      </c>
      <c r="J95" s="6">
        <v>23</v>
      </c>
      <c r="K95" s="50">
        <v>124</v>
      </c>
    </row>
    <row r="96" spans="1:11" x14ac:dyDescent="0.3">
      <c r="A96" s="49" t="s">
        <v>262</v>
      </c>
      <c r="B96" s="6" t="s">
        <v>219</v>
      </c>
      <c r="C96" s="6">
        <v>1E-3</v>
      </c>
      <c r="D96" s="7">
        <v>2.03389734176218E-4</v>
      </c>
      <c r="E96" s="7">
        <v>0.43488993900909301</v>
      </c>
      <c r="F96" s="7">
        <v>-2.2461423912964702E-2</v>
      </c>
      <c r="G96" s="6">
        <v>5.7507582841546797E-3</v>
      </c>
      <c r="H96" s="6">
        <v>1605</v>
      </c>
      <c r="I96" s="6">
        <v>1585</v>
      </c>
      <c r="J96" s="6">
        <v>29</v>
      </c>
      <c r="K96" s="50">
        <v>123</v>
      </c>
    </row>
    <row r="97" spans="1:11" x14ac:dyDescent="0.3">
      <c r="A97" s="49" t="s">
        <v>224</v>
      </c>
      <c r="B97" s="6" t="s">
        <v>219</v>
      </c>
      <c r="C97" s="6">
        <v>1E-3</v>
      </c>
      <c r="D97" s="7">
        <v>2.12462718749862E-4</v>
      </c>
      <c r="E97" s="7">
        <v>0.43488993900909301</v>
      </c>
      <c r="F97" s="7">
        <v>1.4342965177142199E-2</v>
      </c>
      <c r="G97" s="6">
        <v>3.65709242820019E-3</v>
      </c>
      <c r="H97" s="6">
        <v>4003</v>
      </c>
      <c r="I97" s="6">
        <v>3839</v>
      </c>
      <c r="J97" s="6">
        <v>56</v>
      </c>
      <c r="K97" s="50">
        <v>212</v>
      </c>
    </row>
    <row r="98" spans="1:11" x14ac:dyDescent="0.3">
      <c r="A98" s="49" t="s">
        <v>271</v>
      </c>
      <c r="B98" s="6" t="s">
        <v>219</v>
      </c>
      <c r="C98" s="6">
        <v>1E-3</v>
      </c>
      <c r="D98" s="7">
        <v>2.8230349960678397E-4</v>
      </c>
      <c r="E98" s="7">
        <v>0.43489858282521099</v>
      </c>
      <c r="F98" s="7">
        <v>1.26921497078425E-2</v>
      </c>
      <c r="G98" s="6">
        <v>3.2999319969160201E-3</v>
      </c>
      <c r="H98" s="6">
        <v>5300</v>
      </c>
      <c r="I98" s="6">
        <v>5097</v>
      </c>
      <c r="J98" s="6">
        <v>75</v>
      </c>
      <c r="K98" s="50">
        <v>250</v>
      </c>
    </row>
    <row r="99" spans="1:11" x14ac:dyDescent="0.3">
      <c r="A99" s="49" t="s">
        <v>247</v>
      </c>
      <c r="B99" s="6" t="s">
        <v>219</v>
      </c>
      <c r="C99" s="6">
        <v>1E-3</v>
      </c>
      <c r="D99" s="7">
        <v>3.00092285146158E-4</v>
      </c>
      <c r="E99" s="7">
        <v>0.43489858282521099</v>
      </c>
      <c r="F99" s="7">
        <v>7.9544959230242306E-3</v>
      </c>
      <c r="G99" s="6">
        <v>2.0944414248003202E-3</v>
      </c>
      <c r="H99" s="6">
        <v>13400</v>
      </c>
      <c r="I99" s="6">
        <v>12922</v>
      </c>
      <c r="J99" s="6">
        <v>225</v>
      </c>
      <c r="K99" s="50">
        <v>907</v>
      </c>
    </row>
    <row r="100" spans="1:11" x14ac:dyDescent="0.3">
      <c r="A100" s="49" t="s">
        <v>276</v>
      </c>
      <c r="B100" s="6" t="s">
        <v>219</v>
      </c>
      <c r="C100" s="6">
        <v>1E-3</v>
      </c>
      <c r="D100" s="7">
        <v>3.1753796958811098E-4</v>
      </c>
      <c r="E100" s="7">
        <v>0.43489858282521099</v>
      </c>
      <c r="F100" s="7">
        <v>1.47130793668038E-2</v>
      </c>
      <c r="G100" s="6">
        <v>4.2245824214490304E-3</v>
      </c>
      <c r="H100" s="6">
        <v>3009</v>
      </c>
      <c r="I100" s="6">
        <v>2883</v>
      </c>
      <c r="J100" s="6">
        <v>52</v>
      </c>
      <c r="K100" s="50">
        <v>265</v>
      </c>
    </row>
    <row r="101" spans="1:11" x14ac:dyDescent="0.3">
      <c r="A101" s="49" t="s">
        <v>252</v>
      </c>
      <c r="B101" s="6" t="s">
        <v>219</v>
      </c>
      <c r="C101" s="6">
        <v>1E-3</v>
      </c>
      <c r="D101" s="7">
        <v>3.3501119196555101E-4</v>
      </c>
      <c r="E101" s="7">
        <v>0.43489858282521099</v>
      </c>
      <c r="F101" s="7">
        <v>1.17510226182775E-2</v>
      </c>
      <c r="G101" s="6">
        <v>3.1043064316145399E-3</v>
      </c>
      <c r="H101" s="6">
        <v>5705</v>
      </c>
      <c r="I101" s="6">
        <v>5482</v>
      </c>
      <c r="J101" s="6">
        <v>67</v>
      </c>
      <c r="K101" s="50">
        <v>283</v>
      </c>
    </row>
    <row r="102" spans="1:11" x14ac:dyDescent="0.3">
      <c r="A102" s="49" t="s">
        <v>278</v>
      </c>
      <c r="B102" s="6" t="s">
        <v>219</v>
      </c>
      <c r="C102" s="6">
        <v>1E-3</v>
      </c>
      <c r="D102" s="7">
        <v>3.3976498157672902E-4</v>
      </c>
      <c r="E102" s="7">
        <v>0.43489858282521099</v>
      </c>
      <c r="F102" s="7">
        <v>1.55211615705788E-2</v>
      </c>
      <c r="G102" s="6">
        <v>5.0407894402901502E-3</v>
      </c>
      <c r="H102" s="6">
        <v>2231</v>
      </c>
      <c r="I102" s="6">
        <v>2141</v>
      </c>
      <c r="J102" s="6">
        <v>36</v>
      </c>
      <c r="K102" s="50">
        <v>185</v>
      </c>
    </row>
    <row r="103" spans="1:11" x14ac:dyDescent="0.3">
      <c r="A103" s="49" t="s">
        <v>242</v>
      </c>
      <c r="B103" s="6" t="s">
        <v>219</v>
      </c>
      <c r="C103" s="6">
        <v>1E-3</v>
      </c>
      <c r="D103" s="7">
        <v>3.6284802134123301E-4</v>
      </c>
      <c r="E103" s="7">
        <v>0.43489858282521099</v>
      </c>
      <c r="F103" s="7">
        <v>8.0874974401441892E-3</v>
      </c>
      <c r="G103" s="6">
        <v>5.2894228486343601E-3</v>
      </c>
      <c r="H103" s="6">
        <v>1863</v>
      </c>
      <c r="I103" s="6">
        <v>1795</v>
      </c>
      <c r="J103" s="6">
        <v>32</v>
      </c>
      <c r="K103" s="50">
        <v>198</v>
      </c>
    </row>
    <row r="104" spans="1:11" x14ac:dyDescent="0.3">
      <c r="A104" s="49" t="s">
        <v>283</v>
      </c>
      <c r="B104" s="6" t="s">
        <v>219</v>
      </c>
      <c r="C104" s="6">
        <v>1E-3</v>
      </c>
      <c r="D104" s="7">
        <v>3.7838661299438602E-4</v>
      </c>
      <c r="E104" s="7">
        <v>0.43489858282521099</v>
      </c>
      <c r="F104" s="7">
        <v>5.5794000031226295E-4</v>
      </c>
      <c r="G104" s="6">
        <v>3.28816607029919E-3</v>
      </c>
      <c r="H104" s="6">
        <v>4577</v>
      </c>
      <c r="I104" s="6">
        <v>4435</v>
      </c>
      <c r="J104" s="6">
        <v>44</v>
      </c>
      <c r="K104" s="50">
        <v>220</v>
      </c>
    </row>
    <row r="105" spans="1:11" x14ac:dyDescent="0.3">
      <c r="A105" s="49" t="s">
        <v>284</v>
      </c>
      <c r="B105" s="6" t="s">
        <v>219</v>
      </c>
      <c r="C105" s="6">
        <v>1E-3</v>
      </c>
      <c r="D105" s="7">
        <v>3.95078825077055E-4</v>
      </c>
      <c r="E105" s="7">
        <v>0.43489858282521099</v>
      </c>
      <c r="F105" s="7">
        <v>-2.7386149800854298E-3</v>
      </c>
      <c r="G105" s="6">
        <v>4.6098249487851496E-3</v>
      </c>
      <c r="H105" s="6">
        <v>2535</v>
      </c>
      <c r="I105" s="6">
        <v>2464</v>
      </c>
      <c r="J105" s="6">
        <v>37</v>
      </c>
      <c r="K105" s="50">
        <v>181</v>
      </c>
    </row>
    <row r="106" spans="1:11" x14ac:dyDescent="0.3">
      <c r="A106" s="49" t="s">
        <v>279</v>
      </c>
      <c r="B106" s="6" t="s">
        <v>219</v>
      </c>
      <c r="C106" s="6">
        <v>1E-3</v>
      </c>
      <c r="D106" s="7">
        <v>4.1102989999999801E-4</v>
      </c>
      <c r="E106" s="7">
        <v>0.43489858282521099</v>
      </c>
      <c r="F106" s="7">
        <v>0.14259685337299799</v>
      </c>
      <c r="G106" s="6">
        <v>4.03625647395911E-2</v>
      </c>
      <c r="H106" s="6">
        <v>16</v>
      </c>
      <c r="I106" s="6">
        <v>12</v>
      </c>
      <c r="J106" s="6">
        <v>0</v>
      </c>
      <c r="K106" s="50">
        <v>4</v>
      </c>
    </row>
    <row r="107" spans="1:11" x14ac:dyDescent="0.3">
      <c r="A107" s="49" t="s">
        <v>295</v>
      </c>
      <c r="B107" s="6" t="s">
        <v>219</v>
      </c>
      <c r="C107" s="6">
        <v>1E-3</v>
      </c>
      <c r="D107" s="7">
        <v>4.2493388326270099E-4</v>
      </c>
      <c r="E107" s="7">
        <v>0.43489858282521099</v>
      </c>
      <c r="F107" s="7">
        <v>8.9594229034008696E-3</v>
      </c>
      <c r="G107" s="6">
        <v>2.4238508965661698E-3</v>
      </c>
      <c r="H107" s="6">
        <v>9664</v>
      </c>
      <c r="I107" s="6">
        <v>9309</v>
      </c>
      <c r="J107" s="6">
        <v>182</v>
      </c>
      <c r="K107" s="50">
        <v>846</v>
      </c>
    </row>
    <row r="108" spans="1:11" x14ac:dyDescent="0.3">
      <c r="A108" s="49" t="s">
        <v>258</v>
      </c>
      <c r="B108" s="6" t="s">
        <v>230</v>
      </c>
      <c r="C108" s="6">
        <v>0.5</v>
      </c>
      <c r="D108" s="7">
        <v>4.93833120735482E-4</v>
      </c>
      <c r="E108" s="7">
        <v>0.44121518609523602</v>
      </c>
      <c r="F108" s="7">
        <v>0.101210029839871</v>
      </c>
      <c r="G108" s="6">
        <v>2.90492898422673E-2</v>
      </c>
      <c r="H108" s="6">
        <v>39</v>
      </c>
      <c r="I108" s="6">
        <v>33</v>
      </c>
      <c r="J108" s="6">
        <v>0</v>
      </c>
      <c r="K108" s="50">
        <v>16</v>
      </c>
    </row>
    <row r="109" spans="1:11" x14ac:dyDescent="0.3">
      <c r="A109" s="49" t="s">
        <v>305</v>
      </c>
      <c r="B109" s="6" t="s">
        <v>230</v>
      </c>
      <c r="C109" s="6">
        <v>0.5</v>
      </c>
      <c r="D109" s="7">
        <v>5.0875899999999795E-4</v>
      </c>
      <c r="E109" s="7">
        <v>0.44121518609523602</v>
      </c>
      <c r="F109" s="7">
        <v>8.9874060058238503E-2</v>
      </c>
      <c r="G109" s="6">
        <v>2.5854840705402001E-2</v>
      </c>
      <c r="H109" s="6">
        <v>55</v>
      </c>
      <c r="I109" s="6">
        <v>48</v>
      </c>
      <c r="J109" s="6">
        <v>0</v>
      </c>
      <c r="K109" s="50">
        <v>20</v>
      </c>
    </row>
    <row r="110" spans="1:11" x14ac:dyDescent="0.3">
      <c r="A110" s="49" t="s">
        <v>272</v>
      </c>
      <c r="B110" s="6" t="s">
        <v>219</v>
      </c>
      <c r="C110" s="6">
        <v>1E-3</v>
      </c>
      <c r="D110" s="7">
        <v>4.57821981900697E-4</v>
      </c>
      <c r="E110" s="7">
        <v>0.44624562607263701</v>
      </c>
      <c r="F110" s="7">
        <v>1.0508293079997399E-2</v>
      </c>
      <c r="G110" s="6">
        <v>4.9623388332973402E-3</v>
      </c>
      <c r="H110" s="6">
        <v>2194</v>
      </c>
      <c r="I110" s="6">
        <v>2111</v>
      </c>
      <c r="J110" s="6">
        <v>32</v>
      </c>
      <c r="K110" s="50">
        <v>112</v>
      </c>
    </row>
    <row r="111" spans="1:11" x14ac:dyDescent="0.3">
      <c r="A111" s="49" t="s">
        <v>261</v>
      </c>
      <c r="B111" s="6" t="s">
        <v>226</v>
      </c>
      <c r="C111" s="6">
        <v>1E-3</v>
      </c>
      <c r="D111" s="7">
        <v>1.9284121562379599E-4</v>
      </c>
      <c r="E111" s="7">
        <v>0.45534632039168799</v>
      </c>
      <c r="F111" s="7">
        <v>1.7935006714734601E-2</v>
      </c>
      <c r="G111" s="6">
        <v>6.0876387128926002E-3</v>
      </c>
      <c r="H111" s="6">
        <v>1468</v>
      </c>
      <c r="I111" s="6">
        <v>1405</v>
      </c>
      <c r="J111" s="6">
        <v>19</v>
      </c>
      <c r="K111" s="50">
        <v>82</v>
      </c>
    </row>
    <row r="112" spans="1:11" x14ac:dyDescent="0.3">
      <c r="A112" s="49" t="s">
        <v>258</v>
      </c>
      <c r="B112" s="6" t="s">
        <v>220</v>
      </c>
      <c r="C112" s="6">
        <v>0.01</v>
      </c>
      <c r="D112" s="7">
        <v>1.8436592504611501E-4</v>
      </c>
      <c r="E112" s="7">
        <v>0.46279539743999598</v>
      </c>
      <c r="F112" s="7">
        <v>1.6755388814590499E-2</v>
      </c>
      <c r="G112" s="6">
        <v>5.6425094915027096E-3</v>
      </c>
      <c r="H112" s="6">
        <v>1729</v>
      </c>
      <c r="I112" s="6">
        <v>1658</v>
      </c>
      <c r="J112" s="6">
        <v>30</v>
      </c>
      <c r="K112" s="50">
        <v>184</v>
      </c>
    </row>
    <row r="113" spans="1:11" x14ac:dyDescent="0.3">
      <c r="A113" s="49" t="s">
        <v>257</v>
      </c>
      <c r="B113" s="6" t="s">
        <v>220</v>
      </c>
      <c r="C113" s="6">
        <v>0.01</v>
      </c>
      <c r="D113" s="7">
        <v>1.8462889241110901E-4</v>
      </c>
      <c r="E113" s="7">
        <v>0.46279539743999598</v>
      </c>
      <c r="F113" s="7">
        <v>4.1205501251805998E-2</v>
      </c>
      <c r="G113" s="6">
        <v>1.1317606569937799E-2</v>
      </c>
      <c r="H113" s="6">
        <v>371</v>
      </c>
      <c r="I113" s="6">
        <v>347</v>
      </c>
      <c r="J113" s="6">
        <v>9</v>
      </c>
      <c r="K113" s="50">
        <v>75</v>
      </c>
    </row>
    <row r="114" spans="1:11" x14ac:dyDescent="0.3">
      <c r="A114" s="49" t="s">
        <v>275</v>
      </c>
      <c r="B114" s="6" t="s">
        <v>220</v>
      </c>
      <c r="C114" s="6">
        <v>0.5</v>
      </c>
      <c r="D114" s="7">
        <v>3.00442472292772E-4</v>
      </c>
      <c r="E114" s="7">
        <v>0.46362895666656201</v>
      </c>
      <c r="F114" s="7">
        <v>9.5807166097511207E-3</v>
      </c>
      <c r="G114" s="6">
        <v>2.54502844783462E-3</v>
      </c>
      <c r="H114" s="6">
        <v>10138</v>
      </c>
      <c r="I114" s="6">
        <v>9765</v>
      </c>
      <c r="J114" s="6">
        <v>40</v>
      </c>
      <c r="K114" s="50">
        <v>171</v>
      </c>
    </row>
    <row r="115" spans="1:11" x14ac:dyDescent="0.3">
      <c r="A115" s="49" t="s">
        <v>314</v>
      </c>
      <c r="B115" s="6" t="s">
        <v>230</v>
      </c>
      <c r="C115" s="6">
        <v>0.01</v>
      </c>
      <c r="D115" s="7">
        <v>6.36821094610718E-4</v>
      </c>
      <c r="E115" s="7">
        <v>0.46592981480769202</v>
      </c>
      <c r="F115" s="7">
        <v>6.2334696268965602E-2</v>
      </c>
      <c r="G115" s="6">
        <v>1.8551033787467999E-2</v>
      </c>
      <c r="H115" s="6">
        <v>120</v>
      </c>
      <c r="I115" s="6">
        <v>109</v>
      </c>
      <c r="J115" s="6">
        <v>3</v>
      </c>
      <c r="K115" s="50">
        <v>20</v>
      </c>
    </row>
    <row r="116" spans="1:11" x14ac:dyDescent="0.3">
      <c r="A116" s="49" t="s">
        <v>317</v>
      </c>
      <c r="B116" s="6" t="s">
        <v>230</v>
      </c>
      <c r="C116" s="6">
        <v>0.01</v>
      </c>
      <c r="D116" s="7">
        <v>6.6102282031077497E-4</v>
      </c>
      <c r="E116" s="7">
        <v>0.46592981480769202</v>
      </c>
      <c r="F116" s="7">
        <v>6.5180635510050294E-2</v>
      </c>
      <c r="G116" s="6">
        <v>2.0727681716454401E-2</v>
      </c>
      <c r="H116" s="6">
        <v>99</v>
      </c>
      <c r="I116" s="6">
        <v>90</v>
      </c>
      <c r="J116" s="6">
        <v>2</v>
      </c>
      <c r="K116" s="50">
        <v>26</v>
      </c>
    </row>
    <row r="117" spans="1:11" x14ac:dyDescent="0.3">
      <c r="A117" s="49" t="s">
        <v>318</v>
      </c>
      <c r="B117" s="6" t="s">
        <v>230</v>
      </c>
      <c r="C117" s="6">
        <v>0.01</v>
      </c>
      <c r="D117" s="7">
        <v>6.6169597883525299E-4</v>
      </c>
      <c r="E117" s="7">
        <v>0.46592981480769202</v>
      </c>
      <c r="F117" s="7">
        <v>3.7837337065869003E-2</v>
      </c>
      <c r="G117" s="6">
        <v>1.0970264988347E-2</v>
      </c>
      <c r="H117" s="6">
        <v>448</v>
      </c>
      <c r="I117" s="6">
        <v>423</v>
      </c>
      <c r="J117" s="6">
        <v>3</v>
      </c>
      <c r="K117" s="50">
        <v>29</v>
      </c>
    </row>
    <row r="118" spans="1:11" x14ac:dyDescent="0.3">
      <c r="A118" s="49" t="s">
        <v>319</v>
      </c>
      <c r="B118" s="6" t="s">
        <v>230</v>
      </c>
      <c r="C118" s="6">
        <v>0.01</v>
      </c>
      <c r="D118" s="7">
        <v>6.6524849999999996E-4</v>
      </c>
      <c r="E118" s="7">
        <v>0.46592981480769202</v>
      </c>
      <c r="F118" s="7">
        <v>0.134315843725412</v>
      </c>
      <c r="G118" s="6">
        <v>3.9463865510294897E-2</v>
      </c>
      <c r="H118" s="6">
        <v>17</v>
      </c>
      <c r="I118" s="6">
        <v>13</v>
      </c>
      <c r="J118" s="6">
        <v>0</v>
      </c>
      <c r="K118" s="50">
        <v>16</v>
      </c>
    </row>
    <row r="119" spans="1:11" x14ac:dyDescent="0.3">
      <c r="A119" s="49" t="s">
        <v>244</v>
      </c>
      <c r="B119" s="6" t="s">
        <v>230</v>
      </c>
      <c r="C119" s="6">
        <v>1E-3</v>
      </c>
      <c r="D119" s="7">
        <v>9.0387933551650006E-5</v>
      </c>
      <c r="E119" s="7">
        <v>0.47900869099232601</v>
      </c>
      <c r="F119" s="7">
        <v>6.1589089978028699E-2</v>
      </c>
      <c r="G119" s="6">
        <v>1.6154776443939398E-2</v>
      </c>
      <c r="H119" s="6">
        <v>252</v>
      </c>
      <c r="I119" s="6">
        <v>224</v>
      </c>
      <c r="J119" s="6">
        <v>2</v>
      </c>
      <c r="K119" s="50">
        <v>5</v>
      </c>
    </row>
    <row r="120" spans="1:11" x14ac:dyDescent="0.3">
      <c r="A120" s="49" t="s">
        <v>254</v>
      </c>
      <c r="B120" s="6" t="s">
        <v>230</v>
      </c>
      <c r="C120" s="6">
        <v>1E-3</v>
      </c>
      <c r="D120" s="7">
        <v>1.47253243676149E-4</v>
      </c>
      <c r="E120" s="7">
        <v>0.47900869099232601</v>
      </c>
      <c r="F120" s="7">
        <v>3.9794516457189802E-2</v>
      </c>
      <c r="G120" s="6">
        <v>1.6949302109713099E-2</v>
      </c>
      <c r="H120" s="6">
        <v>148</v>
      </c>
      <c r="I120" s="6">
        <v>138</v>
      </c>
      <c r="J120" s="6">
        <v>3</v>
      </c>
      <c r="K120" s="50">
        <v>8</v>
      </c>
    </row>
    <row r="121" spans="1:11" x14ac:dyDescent="0.3">
      <c r="A121" s="49" t="s">
        <v>256</v>
      </c>
      <c r="B121" s="6" t="s">
        <v>230</v>
      </c>
      <c r="C121" s="6">
        <v>1E-3</v>
      </c>
      <c r="D121" s="7">
        <v>1.700754E-4</v>
      </c>
      <c r="E121" s="7">
        <v>0.47900869099232601</v>
      </c>
      <c r="F121" s="7">
        <v>9.0935053070740596E-2</v>
      </c>
      <c r="G121" s="6">
        <v>2.4186388519470602E-2</v>
      </c>
      <c r="H121" s="6">
        <v>58</v>
      </c>
      <c r="I121" s="6">
        <v>50</v>
      </c>
      <c r="J121" s="6">
        <v>0</v>
      </c>
      <c r="K121" s="50">
        <v>26</v>
      </c>
    </row>
    <row r="122" spans="1:11" x14ac:dyDescent="0.3">
      <c r="A122" s="49" t="s">
        <v>264</v>
      </c>
      <c r="B122" s="6" t="s">
        <v>230</v>
      </c>
      <c r="C122" s="6">
        <v>1E-3</v>
      </c>
      <c r="D122" s="7">
        <v>2.41676198669771E-4</v>
      </c>
      <c r="E122" s="7">
        <v>0.47900869099232601</v>
      </c>
      <c r="F122" s="7">
        <v>0.105622477661397</v>
      </c>
      <c r="G122" s="6">
        <v>3.2125466949893197E-2</v>
      </c>
      <c r="H122" s="6">
        <v>33</v>
      </c>
      <c r="I122" s="6">
        <v>28</v>
      </c>
      <c r="J122" s="6">
        <v>1</v>
      </c>
      <c r="K122" s="50">
        <v>14</v>
      </c>
    </row>
    <row r="123" spans="1:11" x14ac:dyDescent="0.3">
      <c r="A123" s="49" t="s">
        <v>266</v>
      </c>
      <c r="B123" s="6" t="s">
        <v>230</v>
      </c>
      <c r="C123" s="6">
        <v>1E-3</v>
      </c>
      <c r="D123" s="7">
        <v>2.6816740689983298E-4</v>
      </c>
      <c r="E123" s="7">
        <v>0.47900869099232601</v>
      </c>
      <c r="F123" s="7">
        <v>4.5447770034728198E-2</v>
      </c>
      <c r="G123" s="6">
        <v>1.3041824281552801E-2</v>
      </c>
      <c r="H123" s="6">
        <v>253</v>
      </c>
      <c r="I123" s="6">
        <v>234</v>
      </c>
      <c r="J123" s="6">
        <v>8</v>
      </c>
      <c r="K123" s="50">
        <v>38</v>
      </c>
    </row>
    <row r="124" spans="1:11" x14ac:dyDescent="0.3">
      <c r="A124" s="49" t="s">
        <v>269</v>
      </c>
      <c r="B124" s="6" t="s">
        <v>230</v>
      </c>
      <c r="C124" s="6">
        <v>1E-3</v>
      </c>
      <c r="D124" s="7">
        <v>2.7268209999999901E-4</v>
      </c>
      <c r="E124" s="7">
        <v>0.47900869099232601</v>
      </c>
      <c r="F124" s="7">
        <v>0.19065627029249499</v>
      </c>
      <c r="G124" s="6">
        <v>5.23786949629736E-2</v>
      </c>
      <c r="H124" s="6">
        <v>8</v>
      </c>
      <c r="I124" s="6">
        <v>5</v>
      </c>
      <c r="J124" s="6">
        <v>0</v>
      </c>
      <c r="K124" s="50">
        <v>1</v>
      </c>
    </row>
    <row r="125" spans="1:11" x14ac:dyDescent="0.3">
      <c r="A125" s="49" t="s">
        <v>273</v>
      </c>
      <c r="B125" s="6" t="s">
        <v>230</v>
      </c>
      <c r="C125" s="6">
        <v>1E-3</v>
      </c>
      <c r="D125" s="7">
        <v>2.9334710042461199E-4</v>
      </c>
      <c r="E125" s="7">
        <v>0.47900869099232601</v>
      </c>
      <c r="F125" s="7">
        <v>5.2475093384819503E-2</v>
      </c>
      <c r="G125" s="6">
        <v>2.3410689083698699E-2</v>
      </c>
      <c r="H125" s="6">
        <v>80</v>
      </c>
      <c r="I125" s="6">
        <v>74</v>
      </c>
      <c r="J125" s="6">
        <v>2</v>
      </c>
      <c r="K125" s="50">
        <v>16</v>
      </c>
    </row>
    <row r="126" spans="1:11" x14ac:dyDescent="0.3">
      <c r="A126" s="49" t="s">
        <v>277</v>
      </c>
      <c r="B126" s="6" t="s">
        <v>230</v>
      </c>
      <c r="C126" s="6">
        <v>1E-3</v>
      </c>
      <c r="D126" s="7">
        <v>3.2336245260222702E-4</v>
      </c>
      <c r="E126" s="7">
        <v>0.47900869099232601</v>
      </c>
      <c r="F126" s="7">
        <v>0.10444610809218299</v>
      </c>
      <c r="G126" s="6">
        <v>2.9319536018390099E-2</v>
      </c>
      <c r="H126" s="6">
        <v>40</v>
      </c>
      <c r="I126" s="6">
        <v>34</v>
      </c>
      <c r="J126" s="6">
        <v>1</v>
      </c>
      <c r="K126" s="50">
        <v>14</v>
      </c>
    </row>
    <row r="127" spans="1:11" x14ac:dyDescent="0.3">
      <c r="A127" s="49" t="s">
        <v>280</v>
      </c>
      <c r="B127" s="6" t="s">
        <v>230</v>
      </c>
      <c r="C127" s="6">
        <v>1E-3</v>
      </c>
      <c r="D127" s="7">
        <v>3.6920164825060602E-4</v>
      </c>
      <c r="E127" s="7">
        <v>0.47900869099232601</v>
      </c>
      <c r="F127" s="7">
        <v>4.2288508784213599E-2</v>
      </c>
      <c r="G127" s="6">
        <v>1.2847996188966799E-2</v>
      </c>
      <c r="H127" s="6">
        <v>280</v>
      </c>
      <c r="I127" s="6">
        <v>261</v>
      </c>
      <c r="J127" s="6">
        <v>3</v>
      </c>
      <c r="K127" s="50">
        <v>39</v>
      </c>
    </row>
    <row r="128" spans="1:11" x14ac:dyDescent="0.3">
      <c r="A128" s="49" t="s">
        <v>286</v>
      </c>
      <c r="B128" s="6" t="s">
        <v>230</v>
      </c>
      <c r="C128" s="6">
        <v>1E-3</v>
      </c>
      <c r="D128" s="7">
        <v>4.1207740745952099E-4</v>
      </c>
      <c r="E128" s="7">
        <v>0.47900869099232601</v>
      </c>
      <c r="F128" s="7">
        <v>7.4136956995265998E-2</v>
      </c>
      <c r="G128" s="6">
        <v>2.14927840121781E-2</v>
      </c>
      <c r="H128" s="6">
        <v>84</v>
      </c>
      <c r="I128" s="6">
        <v>75</v>
      </c>
      <c r="J128" s="6">
        <v>2</v>
      </c>
      <c r="K128" s="50">
        <v>21</v>
      </c>
    </row>
    <row r="129" spans="1:11" x14ac:dyDescent="0.3">
      <c r="A129" s="49" t="s">
        <v>289</v>
      </c>
      <c r="B129" s="6" t="s">
        <v>230</v>
      </c>
      <c r="C129" s="6">
        <v>1E-3</v>
      </c>
      <c r="D129" s="7">
        <v>4.2071858290804198E-4</v>
      </c>
      <c r="E129" s="7">
        <v>0.47900869099232601</v>
      </c>
      <c r="F129" s="7">
        <v>9.2380827745298197E-2</v>
      </c>
      <c r="G129" s="6">
        <v>2.6038649942442999E-2</v>
      </c>
      <c r="H129" s="6">
        <v>55</v>
      </c>
      <c r="I129" s="6">
        <v>48</v>
      </c>
      <c r="J129" s="6">
        <v>1</v>
      </c>
      <c r="K129" s="50">
        <v>13</v>
      </c>
    </row>
    <row r="130" spans="1:11" x14ac:dyDescent="0.3">
      <c r="A130" s="49" t="s">
        <v>224</v>
      </c>
      <c r="B130" s="6" t="s">
        <v>230</v>
      </c>
      <c r="C130" s="6">
        <v>1E-3</v>
      </c>
      <c r="D130" s="7">
        <v>4.20961676900311E-4</v>
      </c>
      <c r="E130" s="7">
        <v>0.47900869099232601</v>
      </c>
      <c r="F130" s="7">
        <v>8.4873984664601096E-2</v>
      </c>
      <c r="G130" s="6">
        <v>2.3665654332272499E-2</v>
      </c>
      <c r="H130" s="6">
        <v>72</v>
      </c>
      <c r="I130" s="6">
        <v>64</v>
      </c>
      <c r="J130" s="6">
        <v>2</v>
      </c>
      <c r="K130" s="50">
        <v>11</v>
      </c>
    </row>
    <row r="131" spans="1:11" x14ac:dyDescent="0.3">
      <c r="A131" s="49" t="s">
        <v>296</v>
      </c>
      <c r="B131" s="6" t="s">
        <v>230</v>
      </c>
      <c r="C131" s="6">
        <v>1E-3</v>
      </c>
      <c r="D131" s="7">
        <v>4.2835840305610601E-4</v>
      </c>
      <c r="E131" s="7">
        <v>0.47900869099232601</v>
      </c>
      <c r="F131" s="7">
        <v>4.7387439485705403E-2</v>
      </c>
      <c r="G131" s="6">
        <v>1.35010131099083E-2</v>
      </c>
      <c r="H131" s="6">
        <v>254</v>
      </c>
      <c r="I131" s="6">
        <v>236</v>
      </c>
      <c r="J131" s="6">
        <v>7</v>
      </c>
      <c r="K131" s="50">
        <v>24</v>
      </c>
    </row>
    <row r="132" spans="1:11" x14ac:dyDescent="0.3">
      <c r="A132" s="49" t="s">
        <v>297</v>
      </c>
      <c r="B132" s="6" t="s">
        <v>230</v>
      </c>
      <c r="C132" s="6">
        <v>1E-3</v>
      </c>
      <c r="D132" s="7">
        <v>4.46338523720217E-4</v>
      </c>
      <c r="E132" s="7">
        <v>0.47900869099232601</v>
      </c>
      <c r="F132" s="7">
        <v>0.140559464001556</v>
      </c>
      <c r="G132" s="6">
        <v>4.0033442516059101E-2</v>
      </c>
      <c r="H132" s="6">
        <v>19</v>
      </c>
      <c r="I132" s="6">
        <v>15</v>
      </c>
      <c r="J132" s="6">
        <v>0</v>
      </c>
      <c r="K132" s="50">
        <v>10</v>
      </c>
    </row>
    <row r="133" spans="1:11" x14ac:dyDescent="0.3">
      <c r="A133" s="49" t="s">
        <v>298</v>
      </c>
      <c r="B133" s="6" t="s">
        <v>230</v>
      </c>
      <c r="C133" s="6">
        <v>1E-3</v>
      </c>
      <c r="D133" s="7">
        <v>4.4720455526770002E-4</v>
      </c>
      <c r="E133" s="7">
        <v>0.47900869099232601</v>
      </c>
      <c r="F133" s="7">
        <v>7.7837695827461695E-2</v>
      </c>
      <c r="G133" s="6">
        <v>2.1756209546204001E-2</v>
      </c>
      <c r="H133" s="6">
        <v>89</v>
      </c>
      <c r="I133" s="6">
        <v>80</v>
      </c>
      <c r="J133" s="6">
        <v>1</v>
      </c>
      <c r="K133" s="50">
        <v>35</v>
      </c>
    </row>
    <row r="134" spans="1:11" x14ac:dyDescent="0.3">
      <c r="A134" s="49" t="s">
        <v>279</v>
      </c>
      <c r="B134" s="6" t="s">
        <v>220</v>
      </c>
      <c r="C134" s="6">
        <v>0.5</v>
      </c>
      <c r="D134" s="7">
        <v>3.5742999999999902E-4</v>
      </c>
      <c r="E134" s="7">
        <v>0.47943641510991603</v>
      </c>
      <c r="F134" s="7">
        <v>0.145016678232325</v>
      </c>
      <c r="G134" s="6">
        <v>4.0624663447675798E-2</v>
      </c>
      <c r="H134" s="6">
        <v>15</v>
      </c>
      <c r="I134" s="6">
        <v>11</v>
      </c>
      <c r="J134" s="6">
        <v>0</v>
      </c>
      <c r="K134" s="50">
        <v>3</v>
      </c>
    </row>
    <row r="135" spans="1:11" x14ac:dyDescent="0.3">
      <c r="A135" s="49" t="s">
        <v>281</v>
      </c>
      <c r="B135" s="6" t="s">
        <v>220</v>
      </c>
      <c r="C135" s="6">
        <v>0.5</v>
      </c>
      <c r="D135" s="7">
        <v>3.6950074217056999E-4</v>
      </c>
      <c r="E135" s="7">
        <v>0.47943641510991603</v>
      </c>
      <c r="F135" s="7">
        <v>1.0605068591390401E-2</v>
      </c>
      <c r="G135" s="6">
        <v>2.8477539794184701E-3</v>
      </c>
      <c r="H135" s="6">
        <v>7093</v>
      </c>
      <c r="I135" s="6">
        <v>6825</v>
      </c>
      <c r="J135" s="6">
        <v>65</v>
      </c>
      <c r="K135" s="50">
        <v>255</v>
      </c>
    </row>
    <row r="136" spans="1:11" x14ac:dyDescent="0.3">
      <c r="A136" s="49" t="s">
        <v>245</v>
      </c>
      <c r="B136" s="6" t="s">
        <v>220</v>
      </c>
      <c r="C136" s="6">
        <v>0.5</v>
      </c>
      <c r="D136" s="7">
        <v>3.8238286435165997E-4</v>
      </c>
      <c r="E136" s="7">
        <v>0.47943641510991603</v>
      </c>
      <c r="F136" s="7">
        <v>1.5474962198635801E-2</v>
      </c>
      <c r="G136" s="6">
        <v>4.8257168416582404E-3</v>
      </c>
      <c r="H136" s="6">
        <v>2360</v>
      </c>
      <c r="I136" s="6">
        <v>2263</v>
      </c>
      <c r="J136" s="6">
        <v>28</v>
      </c>
      <c r="K136" s="50">
        <v>192</v>
      </c>
    </row>
    <row r="137" spans="1:11" x14ac:dyDescent="0.3">
      <c r="A137" s="49" t="s">
        <v>292</v>
      </c>
      <c r="B137" s="6" t="s">
        <v>220</v>
      </c>
      <c r="C137" s="6">
        <v>0.5</v>
      </c>
      <c r="D137" s="7">
        <v>4.2364329255106797E-4</v>
      </c>
      <c r="E137" s="7">
        <v>0.48354548693598298</v>
      </c>
      <c r="F137" s="7">
        <v>6.7134772491384397E-3</v>
      </c>
      <c r="G137" s="6">
        <v>3.0811050029921601E-3</v>
      </c>
      <c r="H137" s="6">
        <v>110408</v>
      </c>
      <c r="I137" s="6">
        <v>106973</v>
      </c>
      <c r="J137" s="6">
        <v>55</v>
      </c>
      <c r="K137" s="50">
        <v>332</v>
      </c>
    </row>
    <row r="138" spans="1:11" x14ac:dyDescent="0.3">
      <c r="A138" s="49" t="s">
        <v>300</v>
      </c>
      <c r="B138" s="6" t="s">
        <v>220</v>
      </c>
      <c r="C138" s="6">
        <v>0.5</v>
      </c>
      <c r="D138" s="7">
        <v>4.5711897219324898E-4</v>
      </c>
      <c r="E138" s="7">
        <v>0.48354548693598298</v>
      </c>
      <c r="F138" s="7">
        <v>5.6351109545390602E-3</v>
      </c>
      <c r="G138" s="6">
        <v>1.6234447872772099E-3</v>
      </c>
      <c r="H138" s="6">
        <v>85362</v>
      </c>
      <c r="I138" s="6">
        <v>82614</v>
      </c>
      <c r="J138" s="6">
        <v>52</v>
      </c>
      <c r="K138" s="50">
        <v>296</v>
      </c>
    </row>
    <row r="139" spans="1:11" x14ac:dyDescent="0.3">
      <c r="A139" s="49" t="s">
        <v>290</v>
      </c>
      <c r="B139" s="6" t="s">
        <v>220</v>
      </c>
      <c r="C139" s="6">
        <v>0.5</v>
      </c>
      <c r="D139" s="7">
        <v>4.5797139981973401E-4</v>
      </c>
      <c r="E139" s="7">
        <v>0.48354548693598298</v>
      </c>
      <c r="F139" s="7">
        <v>-8.94116814734674E-3</v>
      </c>
      <c r="G139" s="6">
        <v>2.4159881993668498E-3</v>
      </c>
      <c r="H139" s="6">
        <v>10251</v>
      </c>
      <c r="I139" s="6">
        <v>10007</v>
      </c>
      <c r="J139" s="6">
        <v>54</v>
      </c>
      <c r="K139" s="50">
        <v>291</v>
      </c>
    </row>
    <row r="140" spans="1:11" x14ac:dyDescent="0.3">
      <c r="A140" s="49" t="s">
        <v>314</v>
      </c>
      <c r="B140" s="6" t="s">
        <v>230</v>
      </c>
      <c r="C140" s="6">
        <v>0.5</v>
      </c>
      <c r="D140" s="7">
        <v>6.36821094610718E-4</v>
      </c>
      <c r="E140" s="7">
        <v>0.48462022727999998</v>
      </c>
      <c r="F140" s="7">
        <v>6.2334696268965602E-2</v>
      </c>
      <c r="G140" s="6">
        <v>1.8551033787467999E-2</v>
      </c>
      <c r="H140" s="6">
        <v>120</v>
      </c>
      <c r="I140" s="6">
        <v>109</v>
      </c>
      <c r="J140" s="6">
        <v>3</v>
      </c>
      <c r="K140" s="50">
        <v>20</v>
      </c>
    </row>
    <row r="141" spans="1:11" x14ac:dyDescent="0.3">
      <c r="A141" s="49" t="s">
        <v>317</v>
      </c>
      <c r="B141" s="6" t="s">
        <v>230</v>
      </c>
      <c r="C141" s="6">
        <v>0.5</v>
      </c>
      <c r="D141" s="7">
        <v>6.6102282031077497E-4</v>
      </c>
      <c r="E141" s="7">
        <v>0.48462022727999998</v>
      </c>
      <c r="F141" s="7">
        <v>6.5180635510050294E-2</v>
      </c>
      <c r="G141" s="6">
        <v>2.0727681716454401E-2</v>
      </c>
      <c r="H141" s="6">
        <v>99</v>
      </c>
      <c r="I141" s="6">
        <v>90</v>
      </c>
      <c r="J141" s="6">
        <v>2</v>
      </c>
      <c r="K141" s="50">
        <v>26</v>
      </c>
    </row>
    <row r="142" spans="1:11" x14ac:dyDescent="0.3">
      <c r="A142" s="49" t="s">
        <v>318</v>
      </c>
      <c r="B142" s="6" t="s">
        <v>230</v>
      </c>
      <c r="C142" s="6">
        <v>0.5</v>
      </c>
      <c r="D142" s="7">
        <v>6.6169597883525299E-4</v>
      </c>
      <c r="E142" s="7">
        <v>0.48462022727999998</v>
      </c>
      <c r="F142" s="7">
        <v>3.7837337065869003E-2</v>
      </c>
      <c r="G142" s="6">
        <v>1.0970264988347E-2</v>
      </c>
      <c r="H142" s="6">
        <v>448</v>
      </c>
      <c r="I142" s="6">
        <v>423</v>
      </c>
      <c r="J142" s="6">
        <v>3</v>
      </c>
      <c r="K142" s="50">
        <v>29</v>
      </c>
    </row>
    <row r="143" spans="1:11" x14ac:dyDescent="0.3">
      <c r="A143" s="49" t="s">
        <v>319</v>
      </c>
      <c r="B143" s="6" t="s">
        <v>230</v>
      </c>
      <c r="C143" s="6">
        <v>0.5</v>
      </c>
      <c r="D143" s="7">
        <v>6.6524849999999996E-4</v>
      </c>
      <c r="E143" s="7">
        <v>0.48462022727999998</v>
      </c>
      <c r="F143" s="7">
        <v>0.134315843725412</v>
      </c>
      <c r="G143" s="6">
        <v>3.9463865510294897E-2</v>
      </c>
      <c r="H143" s="6">
        <v>17</v>
      </c>
      <c r="I143" s="6">
        <v>13</v>
      </c>
      <c r="J143" s="6">
        <v>0</v>
      </c>
      <c r="K143" s="50">
        <v>16</v>
      </c>
    </row>
    <row r="144" spans="1:11" x14ac:dyDescent="0.3">
      <c r="A144" s="49" t="s">
        <v>303</v>
      </c>
      <c r="B144" s="6" t="s">
        <v>220</v>
      </c>
      <c r="C144" s="6">
        <v>0.5</v>
      </c>
      <c r="D144" s="7">
        <v>4.8377416419709301E-4</v>
      </c>
      <c r="E144" s="7">
        <v>0.48524967539789399</v>
      </c>
      <c r="F144" s="7">
        <v>1.9885718319489199E-2</v>
      </c>
      <c r="G144" s="6">
        <v>5.7440778659423302E-3</v>
      </c>
      <c r="H144" s="6">
        <v>1647</v>
      </c>
      <c r="I144" s="6">
        <v>1573</v>
      </c>
      <c r="J144" s="6">
        <v>37</v>
      </c>
      <c r="K144" s="50">
        <v>165</v>
      </c>
    </row>
    <row r="145" spans="1:11" x14ac:dyDescent="0.3">
      <c r="A145" s="49" t="s">
        <v>237</v>
      </c>
      <c r="B145" s="6" t="s">
        <v>226</v>
      </c>
      <c r="C145" s="6">
        <v>0.01</v>
      </c>
      <c r="D145" s="7">
        <v>5.1556877237346497E-5</v>
      </c>
      <c r="E145" s="7">
        <v>0.48703204082259399</v>
      </c>
      <c r="F145" s="7">
        <v>1.4245576116412801E-2</v>
      </c>
      <c r="G145" s="6">
        <v>3.4812063496155901E-3</v>
      </c>
      <c r="H145" s="6">
        <v>5310</v>
      </c>
      <c r="I145" s="6">
        <v>5100</v>
      </c>
      <c r="J145" s="6">
        <v>17</v>
      </c>
      <c r="K145" s="50">
        <v>66</v>
      </c>
    </row>
    <row r="146" spans="1:11" x14ac:dyDescent="0.3">
      <c r="A146" s="49" t="s">
        <v>324</v>
      </c>
      <c r="B146" s="6" t="s">
        <v>230</v>
      </c>
      <c r="C146" s="6">
        <v>0.01</v>
      </c>
      <c r="D146" s="7">
        <v>7.3654165635539403E-4</v>
      </c>
      <c r="E146" s="7">
        <v>0.487365205251796</v>
      </c>
      <c r="F146" s="7">
        <v>2.1176350070376701E-2</v>
      </c>
      <c r="G146" s="6">
        <v>6.2256377952227999E-3</v>
      </c>
      <c r="H146" s="6">
        <v>1544</v>
      </c>
      <c r="I146" s="6">
        <v>1477</v>
      </c>
      <c r="J146" s="6">
        <v>7</v>
      </c>
      <c r="K146" s="50">
        <v>18</v>
      </c>
    </row>
    <row r="147" spans="1:11" x14ac:dyDescent="0.3">
      <c r="A147" s="49" t="s">
        <v>330</v>
      </c>
      <c r="B147" s="6" t="s">
        <v>230</v>
      </c>
      <c r="C147" s="6">
        <v>0.01</v>
      </c>
      <c r="D147" s="7">
        <v>7.9622280000000002E-4</v>
      </c>
      <c r="E147" s="7">
        <v>0.487365205251796</v>
      </c>
      <c r="F147" s="7">
        <v>0.13130181963945001</v>
      </c>
      <c r="G147" s="6">
        <v>3.9146609396185597E-2</v>
      </c>
      <c r="H147" s="6">
        <v>19</v>
      </c>
      <c r="I147" s="6">
        <v>15</v>
      </c>
      <c r="J147" s="6">
        <v>0</v>
      </c>
      <c r="K147" s="50">
        <v>13</v>
      </c>
    </row>
    <row r="148" spans="1:11" x14ac:dyDescent="0.3">
      <c r="A148" s="49" t="s">
        <v>331</v>
      </c>
      <c r="B148" s="6" t="s">
        <v>230</v>
      </c>
      <c r="C148" s="6">
        <v>0.01</v>
      </c>
      <c r="D148" s="7">
        <v>7.9880664524489798E-4</v>
      </c>
      <c r="E148" s="7">
        <v>0.487365205251796</v>
      </c>
      <c r="F148" s="7">
        <v>4.8921395490981998E-2</v>
      </c>
      <c r="G148" s="6">
        <v>1.4495551549324401E-2</v>
      </c>
      <c r="H148" s="6">
        <v>229</v>
      </c>
      <c r="I148" s="6">
        <v>213</v>
      </c>
      <c r="J148" s="6">
        <v>2</v>
      </c>
      <c r="K148" s="50">
        <v>15</v>
      </c>
    </row>
    <row r="149" spans="1:11" x14ac:dyDescent="0.3">
      <c r="A149" s="49" t="s">
        <v>332</v>
      </c>
      <c r="B149" s="6" t="s">
        <v>230</v>
      </c>
      <c r="C149" s="6">
        <v>0.01</v>
      </c>
      <c r="D149" s="7">
        <v>8.0290808113969703E-4</v>
      </c>
      <c r="E149" s="7">
        <v>0.487365205251796</v>
      </c>
      <c r="F149" s="7">
        <v>7.01632629807004E-2</v>
      </c>
      <c r="G149" s="6">
        <v>2.0066470587494299E-2</v>
      </c>
      <c r="H149" s="6">
        <v>92</v>
      </c>
      <c r="I149" s="6">
        <v>82</v>
      </c>
      <c r="J149" s="6">
        <v>3</v>
      </c>
      <c r="K149" s="50">
        <v>8</v>
      </c>
    </row>
    <row r="150" spans="1:11" x14ac:dyDescent="0.3">
      <c r="A150" s="49" t="s">
        <v>258</v>
      </c>
      <c r="B150" s="6" t="s">
        <v>230</v>
      </c>
      <c r="C150" s="6">
        <v>1E-3</v>
      </c>
      <c r="D150" s="7">
        <v>4.93833120735482E-4</v>
      </c>
      <c r="E150" s="7">
        <v>0.48757855952631401</v>
      </c>
      <c r="F150" s="7">
        <v>0.101210029839871</v>
      </c>
      <c r="G150" s="6">
        <v>2.90492898422673E-2</v>
      </c>
      <c r="H150" s="6">
        <v>39</v>
      </c>
      <c r="I150" s="6">
        <v>33</v>
      </c>
      <c r="J150" s="6">
        <v>0</v>
      </c>
      <c r="K150" s="50">
        <v>16</v>
      </c>
    </row>
    <row r="151" spans="1:11" x14ac:dyDescent="0.3">
      <c r="A151" s="49" t="s">
        <v>305</v>
      </c>
      <c r="B151" s="6" t="s">
        <v>230</v>
      </c>
      <c r="C151" s="6">
        <v>1E-3</v>
      </c>
      <c r="D151" s="7">
        <v>5.0875899999999795E-4</v>
      </c>
      <c r="E151" s="7">
        <v>0.48757855952631401</v>
      </c>
      <c r="F151" s="7">
        <v>8.9874060058238503E-2</v>
      </c>
      <c r="G151" s="6">
        <v>2.5854840705402001E-2</v>
      </c>
      <c r="H151" s="6">
        <v>55</v>
      </c>
      <c r="I151" s="6">
        <v>48</v>
      </c>
      <c r="J151" s="6">
        <v>0</v>
      </c>
      <c r="K151" s="50">
        <v>20</v>
      </c>
    </row>
    <row r="152" spans="1:11" x14ac:dyDescent="0.3">
      <c r="A152" s="49" t="s">
        <v>306</v>
      </c>
      <c r="B152" s="6" t="s">
        <v>220</v>
      </c>
      <c r="C152" s="6">
        <v>0.5</v>
      </c>
      <c r="D152" s="7">
        <v>5.1821659615958204E-4</v>
      </c>
      <c r="E152" s="7">
        <v>0.49267609008586699</v>
      </c>
      <c r="F152" s="7">
        <v>-1.1620085292313301E-2</v>
      </c>
      <c r="G152" s="6">
        <v>3.2462524042287501E-3</v>
      </c>
      <c r="H152" s="6">
        <v>43714</v>
      </c>
      <c r="I152" s="6">
        <v>42483</v>
      </c>
      <c r="J152" s="6">
        <v>30</v>
      </c>
      <c r="K152" s="50">
        <v>135</v>
      </c>
    </row>
    <row r="153" spans="1:11" x14ac:dyDescent="0.3">
      <c r="A153" s="49" t="s">
        <v>311</v>
      </c>
      <c r="B153" s="6" t="s">
        <v>220</v>
      </c>
      <c r="C153" s="6">
        <v>0.5</v>
      </c>
      <c r="D153" s="7">
        <v>5.6398840547056096E-4</v>
      </c>
      <c r="E153" s="7">
        <v>0.49267609008586699</v>
      </c>
      <c r="F153" s="7">
        <v>5.8772754039174396E-4</v>
      </c>
      <c r="G153" s="6">
        <v>1.4052434149908E-3</v>
      </c>
      <c r="H153" s="6">
        <v>37010</v>
      </c>
      <c r="I153" s="6">
        <v>35911</v>
      </c>
      <c r="J153" s="6">
        <v>142</v>
      </c>
      <c r="K153" s="50">
        <v>412</v>
      </c>
    </row>
    <row r="154" spans="1:11" x14ac:dyDescent="0.3">
      <c r="A154" s="49" t="s">
        <v>294</v>
      </c>
      <c r="B154" s="6" t="s">
        <v>220</v>
      </c>
      <c r="C154" s="6">
        <v>0.5</v>
      </c>
      <c r="D154" s="7">
        <v>5.6485469677358701E-4</v>
      </c>
      <c r="E154" s="7">
        <v>0.49267609008586699</v>
      </c>
      <c r="F154" s="7">
        <v>-5.6000143798127502E-3</v>
      </c>
      <c r="G154" s="6">
        <v>1.7448526207431399E-3</v>
      </c>
      <c r="H154" s="6">
        <v>1144412</v>
      </c>
      <c r="I154" s="6">
        <v>1109954</v>
      </c>
      <c r="J154" s="6">
        <v>122</v>
      </c>
      <c r="K154" s="50">
        <v>402</v>
      </c>
    </row>
    <row r="155" spans="1:11" x14ac:dyDescent="0.3">
      <c r="A155" s="49" t="s">
        <v>248</v>
      </c>
      <c r="B155" s="6" t="s">
        <v>219</v>
      </c>
      <c r="C155" s="6">
        <v>1E-3</v>
      </c>
      <c r="D155" s="7">
        <v>5.3321856276855595E-4</v>
      </c>
      <c r="E155" s="7">
        <v>0.49611139824134398</v>
      </c>
      <c r="F155" s="7">
        <v>1.8159737855527401E-2</v>
      </c>
      <c r="G155" s="6">
        <v>4.9803684409773898E-3</v>
      </c>
      <c r="H155" s="6">
        <v>2184</v>
      </c>
      <c r="I155" s="6">
        <v>2089</v>
      </c>
      <c r="J155" s="6">
        <v>25</v>
      </c>
      <c r="K155" s="50">
        <v>86</v>
      </c>
    </row>
    <row r="156" spans="1:11" x14ac:dyDescent="0.3">
      <c r="A156" s="49" t="s">
        <v>336</v>
      </c>
      <c r="B156" s="6" t="s">
        <v>230</v>
      </c>
      <c r="C156" s="6">
        <v>0.01</v>
      </c>
      <c r="D156" s="7">
        <v>8.7908507832201699E-4</v>
      </c>
      <c r="E156" s="7">
        <v>0.50039801173416798</v>
      </c>
      <c r="F156" s="7">
        <v>-1.6309274937320799E-2</v>
      </c>
      <c r="G156" s="6">
        <v>5.7419042439477604E-3</v>
      </c>
      <c r="H156" s="6">
        <v>1908</v>
      </c>
      <c r="I156" s="6">
        <v>1875</v>
      </c>
      <c r="J156" s="6">
        <v>5</v>
      </c>
      <c r="K156" s="50">
        <v>19</v>
      </c>
    </row>
    <row r="157" spans="1:11" x14ac:dyDescent="0.3">
      <c r="A157" s="49" t="s">
        <v>337</v>
      </c>
      <c r="B157" s="6" t="s">
        <v>230</v>
      </c>
      <c r="C157" s="6">
        <v>0.01</v>
      </c>
      <c r="D157" s="7">
        <v>8.8064329892245696E-4</v>
      </c>
      <c r="E157" s="7">
        <v>0.50039801173416798</v>
      </c>
      <c r="F157" s="7">
        <v>7.4092832335173206E-2</v>
      </c>
      <c r="G157" s="6">
        <v>2.1476924866255302E-2</v>
      </c>
      <c r="H157" s="6">
        <v>85</v>
      </c>
      <c r="I157" s="6">
        <v>76</v>
      </c>
      <c r="J157" s="6">
        <v>1</v>
      </c>
      <c r="K157" s="50">
        <v>18</v>
      </c>
    </row>
    <row r="158" spans="1:11" x14ac:dyDescent="0.3">
      <c r="A158" s="49" t="s">
        <v>248</v>
      </c>
      <c r="B158" s="6" t="s">
        <v>230</v>
      </c>
      <c r="C158" s="6">
        <v>0.01</v>
      </c>
      <c r="D158" s="7">
        <v>9.06816825218426E-4</v>
      </c>
      <c r="E158" s="7">
        <v>0.50039801173416798</v>
      </c>
      <c r="F158" s="7">
        <v>3.8587778872363497E-2</v>
      </c>
      <c r="G158" s="6">
        <v>1.15210964940316E-2</v>
      </c>
      <c r="H158" s="6">
        <v>397</v>
      </c>
      <c r="I158" s="6">
        <v>374</v>
      </c>
      <c r="J158" s="6">
        <v>3</v>
      </c>
      <c r="K158" s="50">
        <v>5</v>
      </c>
    </row>
    <row r="159" spans="1:11" x14ac:dyDescent="0.3">
      <c r="A159" s="49" t="s">
        <v>324</v>
      </c>
      <c r="B159" s="6" t="s">
        <v>230</v>
      </c>
      <c r="C159" s="6">
        <v>0.5</v>
      </c>
      <c r="D159" s="7">
        <v>7.3654165635539403E-4</v>
      </c>
      <c r="E159" s="7">
        <v>0.50422627495573002</v>
      </c>
      <c r="F159" s="7">
        <v>2.1176350070376701E-2</v>
      </c>
      <c r="G159" s="6">
        <v>6.2256377952227999E-3</v>
      </c>
      <c r="H159" s="6">
        <v>1544</v>
      </c>
      <c r="I159" s="6">
        <v>1477</v>
      </c>
      <c r="J159" s="6">
        <v>7</v>
      </c>
      <c r="K159" s="50">
        <v>18</v>
      </c>
    </row>
    <row r="160" spans="1:11" x14ac:dyDescent="0.3">
      <c r="A160" s="49" t="s">
        <v>330</v>
      </c>
      <c r="B160" s="6" t="s">
        <v>230</v>
      </c>
      <c r="C160" s="6">
        <v>0.5</v>
      </c>
      <c r="D160" s="7">
        <v>7.9622280000000002E-4</v>
      </c>
      <c r="E160" s="7">
        <v>0.50422627495573002</v>
      </c>
      <c r="F160" s="7">
        <v>0.13130181963945001</v>
      </c>
      <c r="G160" s="6">
        <v>3.9146609396185597E-2</v>
      </c>
      <c r="H160" s="6">
        <v>19</v>
      </c>
      <c r="I160" s="6">
        <v>15</v>
      </c>
      <c r="J160" s="6">
        <v>0</v>
      </c>
      <c r="K160" s="50">
        <v>13</v>
      </c>
    </row>
    <row r="161" spans="1:11" x14ac:dyDescent="0.3">
      <c r="A161" s="49" t="s">
        <v>331</v>
      </c>
      <c r="B161" s="6" t="s">
        <v>230</v>
      </c>
      <c r="C161" s="6">
        <v>0.5</v>
      </c>
      <c r="D161" s="7">
        <v>7.9880664524489798E-4</v>
      </c>
      <c r="E161" s="7">
        <v>0.50422627495573002</v>
      </c>
      <c r="F161" s="7">
        <v>4.8921395490981998E-2</v>
      </c>
      <c r="G161" s="6">
        <v>1.4495551549324401E-2</v>
      </c>
      <c r="H161" s="6">
        <v>229</v>
      </c>
      <c r="I161" s="6">
        <v>213</v>
      </c>
      <c r="J161" s="6">
        <v>2</v>
      </c>
      <c r="K161" s="50">
        <v>15</v>
      </c>
    </row>
    <row r="162" spans="1:11" x14ac:dyDescent="0.3">
      <c r="A162" s="49" t="s">
        <v>332</v>
      </c>
      <c r="B162" s="6" t="s">
        <v>230</v>
      </c>
      <c r="C162" s="6">
        <v>0.5</v>
      </c>
      <c r="D162" s="7">
        <v>8.0290808113969703E-4</v>
      </c>
      <c r="E162" s="7">
        <v>0.50422627495573002</v>
      </c>
      <c r="F162" s="7">
        <v>7.01632629807004E-2</v>
      </c>
      <c r="G162" s="6">
        <v>2.0066470587494299E-2</v>
      </c>
      <c r="H162" s="6">
        <v>92</v>
      </c>
      <c r="I162" s="6">
        <v>82</v>
      </c>
      <c r="J162" s="6">
        <v>3</v>
      </c>
      <c r="K162" s="50">
        <v>8</v>
      </c>
    </row>
    <row r="163" spans="1:11" x14ac:dyDescent="0.3">
      <c r="A163" s="49" t="s">
        <v>343</v>
      </c>
      <c r="B163" s="6" t="s">
        <v>230</v>
      </c>
      <c r="C163" s="6">
        <v>0.01</v>
      </c>
      <c r="D163" s="7">
        <v>9.4489142819793501E-4</v>
      </c>
      <c r="E163" s="7">
        <v>0.50607273257307095</v>
      </c>
      <c r="F163" s="7">
        <v>0.12807666736984899</v>
      </c>
      <c r="G163" s="6">
        <v>3.8735503040456899E-2</v>
      </c>
      <c r="H163" s="6">
        <v>22</v>
      </c>
      <c r="I163" s="6">
        <v>18</v>
      </c>
      <c r="J163" s="6">
        <v>0</v>
      </c>
      <c r="K163" s="50">
        <v>9</v>
      </c>
    </row>
    <row r="164" spans="1:11" x14ac:dyDescent="0.3">
      <c r="A164" s="49" t="s">
        <v>241</v>
      </c>
      <c r="B164" s="6" t="s">
        <v>226</v>
      </c>
      <c r="C164" s="6">
        <v>0.01</v>
      </c>
      <c r="D164" s="7">
        <v>8.0517155300219301E-5</v>
      </c>
      <c r="E164" s="7">
        <v>0.50707020502901401</v>
      </c>
      <c r="F164" s="7">
        <v>1.9580749714885E-2</v>
      </c>
      <c r="G164" s="6">
        <v>1.05377160182784E-2</v>
      </c>
      <c r="H164" s="6">
        <v>450</v>
      </c>
      <c r="I164" s="6">
        <v>430</v>
      </c>
      <c r="J164" s="6">
        <v>8</v>
      </c>
      <c r="K164" s="50">
        <v>6</v>
      </c>
    </row>
    <row r="165" spans="1:11" x14ac:dyDescent="0.3">
      <c r="A165" s="49" t="s">
        <v>250</v>
      </c>
      <c r="B165" s="6" t="s">
        <v>226</v>
      </c>
      <c r="C165" s="6">
        <v>0.01</v>
      </c>
      <c r="D165" s="7">
        <v>1.08929970013882E-4</v>
      </c>
      <c r="E165" s="7">
        <v>0.51450348086806796</v>
      </c>
      <c r="F165" s="7">
        <v>4.8041733946080398E-2</v>
      </c>
      <c r="G165" s="6">
        <v>1.2150072560884601E-2</v>
      </c>
      <c r="H165" s="6">
        <v>294</v>
      </c>
      <c r="I165" s="6">
        <v>272</v>
      </c>
      <c r="J165" s="6">
        <v>9</v>
      </c>
      <c r="K165" s="50">
        <v>41</v>
      </c>
    </row>
    <row r="166" spans="1:11" x14ac:dyDescent="0.3">
      <c r="A166" s="49" t="s">
        <v>336</v>
      </c>
      <c r="B166" s="6" t="s">
        <v>230</v>
      </c>
      <c r="C166" s="6">
        <v>0.5</v>
      </c>
      <c r="D166" s="7">
        <v>8.7908507832201699E-4</v>
      </c>
      <c r="E166" s="7">
        <v>0.51609212565243701</v>
      </c>
      <c r="F166" s="7">
        <v>-1.6309274937320799E-2</v>
      </c>
      <c r="G166" s="6">
        <v>5.7419042439477604E-3</v>
      </c>
      <c r="H166" s="6">
        <v>1908</v>
      </c>
      <c r="I166" s="6">
        <v>1875</v>
      </c>
      <c r="J166" s="6">
        <v>5</v>
      </c>
      <c r="K166" s="50">
        <v>19</v>
      </c>
    </row>
    <row r="167" spans="1:11" x14ac:dyDescent="0.3">
      <c r="A167" s="49" t="s">
        <v>337</v>
      </c>
      <c r="B167" s="6" t="s">
        <v>230</v>
      </c>
      <c r="C167" s="6">
        <v>0.5</v>
      </c>
      <c r="D167" s="7">
        <v>8.8064329892245696E-4</v>
      </c>
      <c r="E167" s="7">
        <v>0.51609212565243701</v>
      </c>
      <c r="F167" s="7">
        <v>7.4092832335173206E-2</v>
      </c>
      <c r="G167" s="6">
        <v>2.1476924866255302E-2</v>
      </c>
      <c r="H167" s="6">
        <v>85</v>
      </c>
      <c r="I167" s="6">
        <v>76</v>
      </c>
      <c r="J167" s="6">
        <v>1</v>
      </c>
      <c r="K167" s="50">
        <v>18</v>
      </c>
    </row>
    <row r="168" spans="1:11" x14ac:dyDescent="0.3">
      <c r="A168" s="49" t="s">
        <v>248</v>
      </c>
      <c r="B168" s="6" t="s">
        <v>230</v>
      </c>
      <c r="C168" s="6">
        <v>0.5</v>
      </c>
      <c r="D168" s="7">
        <v>9.06816825218426E-4</v>
      </c>
      <c r="E168" s="7">
        <v>0.51609212565243701</v>
      </c>
      <c r="F168" s="7">
        <v>3.8587778872363497E-2</v>
      </c>
      <c r="G168" s="6">
        <v>1.15210964940316E-2</v>
      </c>
      <c r="H168" s="6">
        <v>397</v>
      </c>
      <c r="I168" s="6">
        <v>374</v>
      </c>
      <c r="J168" s="6">
        <v>3</v>
      </c>
      <c r="K168" s="50">
        <v>5</v>
      </c>
    </row>
    <row r="169" spans="1:11" x14ac:dyDescent="0.3">
      <c r="A169" s="49" t="s">
        <v>267</v>
      </c>
      <c r="B169" s="6" t="s">
        <v>226</v>
      </c>
      <c r="C169" s="6">
        <v>1E-3</v>
      </c>
      <c r="D169" s="7">
        <v>2.6961701102767898E-4</v>
      </c>
      <c r="E169" s="7">
        <v>0.51740041980776397</v>
      </c>
      <c r="F169" s="7">
        <v>2.00046178099627E-2</v>
      </c>
      <c r="G169" s="6">
        <v>7.7688557687226201E-3</v>
      </c>
      <c r="H169" s="6">
        <v>852</v>
      </c>
      <c r="I169" s="6">
        <v>813</v>
      </c>
      <c r="J169" s="6">
        <v>8</v>
      </c>
      <c r="K169" s="50">
        <v>63</v>
      </c>
    </row>
    <row r="170" spans="1:11" x14ac:dyDescent="0.3">
      <c r="A170" s="49" t="s">
        <v>270</v>
      </c>
      <c r="B170" s="6" t="s">
        <v>226</v>
      </c>
      <c r="C170" s="6">
        <v>1E-3</v>
      </c>
      <c r="D170" s="7">
        <v>2.7390175744190797E-4</v>
      </c>
      <c r="E170" s="7">
        <v>0.51740041980776397</v>
      </c>
      <c r="F170" s="7">
        <v>2.79473877481396E-2</v>
      </c>
      <c r="G170" s="6">
        <v>8.9685749099281103E-3</v>
      </c>
      <c r="H170" s="6">
        <v>639</v>
      </c>
      <c r="I170" s="6">
        <v>606</v>
      </c>
      <c r="J170" s="6">
        <v>17</v>
      </c>
      <c r="K170" s="50">
        <v>58</v>
      </c>
    </row>
    <row r="171" spans="1:11" x14ac:dyDescent="0.3">
      <c r="A171" s="49" t="s">
        <v>343</v>
      </c>
      <c r="B171" s="6" t="s">
        <v>230</v>
      </c>
      <c r="C171" s="6">
        <v>0.5</v>
      </c>
      <c r="D171" s="7">
        <v>9.4489142819793501E-4</v>
      </c>
      <c r="E171" s="7">
        <v>0.52146553607093304</v>
      </c>
      <c r="F171" s="7">
        <v>0.12807666736984899</v>
      </c>
      <c r="G171" s="6">
        <v>3.8735503040456899E-2</v>
      </c>
      <c r="H171" s="6">
        <v>22</v>
      </c>
      <c r="I171" s="6">
        <v>18</v>
      </c>
      <c r="J171" s="6">
        <v>0</v>
      </c>
      <c r="K171" s="50">
        <v>9</v>
      </c>
    </row>
    <row r="172" spans="1:11" x14ac:dyDescent="0.3">
      <c r="A172" s="49" t="s">
        <v>350</v>
      </c>
      <c r="B172" s="6" t="s">
        <v>230</v>
      </c>
      <c r="C172" s="6">
        <v>0.01</v>
      </c>
      <c r="D172" s="7">
        <v>1.03971157738658E-3</v>
      </c>
      <c r="E172" s="7">
        <v>0.52627134298551403</v>
      </c>
      <c r="F172" s="7">
        <v>6.5917355505706599E-2</v>
      </c>
      <c r="G172" s="6">
        <v>1.9933894660465301E-2</v>
      </c>
      <c r="H172" s="6">
        <v>96</v>
      </c>
      <c r="I172" s="6">
        <v>86</v>
      </c>
      <c r="J172" s="6">
        <v>1</v>
      </c>
      <c r="K172" s="50">
        <v>35</v>
      </c>
    </row>
    <row r="173" spans="1:11" x14ac:dyDescent="0.3">
      <c r="A173" s="49" t="s">
        <v>352</v>
      </c>
      <c r="B173" s="6" t="s">
        <v>230</v>
      </c>
      <c r="C173" s="6">
        <v>0.01</v>
      </c>
      <c r="D173" s="7">
        <v>1.0684722540774E-3</v>
      </c>
      <c r="E173" s="7">
        <v>0.52627134298551403</v>
      </c>
      <c r="F173" s="7">
        <v>0.15957520542676301</v>
      </c>
      <c r="G173" s="6">
        <v>4.8772202777165902E-2</v>
      </c>
      <c r="H173" s="6">
        <v>11</v>
      </c>
      <c r="I173" s="6">
        <v>8</v>
      </c>
      <c r="J173" s="6">
        <v>0</v>
      </c>
      <c r="K173" s="50">
        <v>9</v>
      </c>
    </row>
    <row r="174" spans="1:11" x14ac:dyDescent="0.3">
      <c r="A174" s="49" t="s">
        <v>355</v>
      </c>
      <c r="B174" s="6" t="s">
        <v>230</v>
      </c>
      <c r="C174" s="6">
        <v>0.01</v>
      </c>
      <c r="D174" s="7">
        <v>1.0861418080389E-3</v>
      </c>
      <c r="E174" s="7">
        <v>0.52627134298551403</v>
      </c>
      <c r="F174" s="7">
        <v>3.3467357322121603E-2</v>
      </c>
      <c r="G174" s="6">
        <v>1.1351985097841299E-2</v>
      </c>
      <c r="H174" s="6">
        <v>384</v>
      </c>
      <c r="I174" s="6">
        <v>362</v>
      </c>
      <c r="J174" s="6">
        <v>4</v>
      </c>
      <c r="K174" s="50">
        <v>12</v>
      </c>
    </row>
    <row r="175" spans="1:11" x14ac:dyDescent="0.3">
      <c r="A175" s="49" t="s">
        <v>366</v>
      </c>
      <c r="B175" s="6" t="s">
        <v>230</v>
      </c>
      <c r="C175" s="6">
        <v>0.01</v>
      </c>
      <c r="D175" s="7">
        <v>1.1727420643015999E-3</v>
      </c>
      <c r="E175" s="7">
        <v>0.52627134298551403</v>
      </c>
      <c r="F175" s="7">
        <v>0.104960916020246</v>
      </c>
      <c r="G175" s="6">
        <v>3.2341162779032699E-2</v>
      </c>
      <c r="H175" s="6">
        <v>32</v>
      </c>
      <c r="I175" s="6">
        <v>27</v>
      </c>
      <c r="J175" s="6">
        <v>0</v>
      </c>
      <c r="K175" s="50">
        <v>26</v>
      </c>
    </row>
    <row r="176" spans="1:11" x14ac:dyDescent="0.3">
      <c r="A176" s="49" t="s">
        <v>367</v>
      </c>
      <c r="B176" s="6" t="s">
        <v>230</v>
      </c>
      <c r="C176" s="6">
        <v>0.01</v>
      </c>
      <c r="D176" s="7">
        <v>1.1803048440664999E-3</v>
      </c>
      <c r="E176" s="7">
        <v>0.52627134298551403</v>
      </c>
      <c r="F176" s="7">
        <v>4.9393560637173803E-2</v>
      </c>
      <c r="G176" s="6">
        <v>1.44836332973614E-2</v>
      </c>
      <c r="H176" s="6">
        <v>223</v>
      </c>
      <c r="I176" s="6">
        <v>207</v>
      </c>
      <c r="J176" s="6">
        <v>5</v>
      </c>
      <c r="K176" s="50">
        <v>27</v>
      </c>
    </row>
    <row r="177" spans="1:11" x14ac:dyDescent="0.3">
      <c r="A177" s="49" t="s">
        <v>369</v>
      </c>
      <c r="B177" s="6" t="s">
        <v>230</v>
      </c>
      <c r="C177" s="6">
        <v>0.01</v>
      </c>
      <c r="D177" s="7">
        <v>1.1888309320325901E-3</v>
      </c>
      <c r="E177" s="7">
        <v>0.52627134298551403</v>
      </c>
      <c r="F177" s="7">
        <v>4.8610364246301399E-2</v>
      </c>
      <c r="G177" s="6">
        <v>1.9279168609089299E-2</v>
      </c>
      <c r="H177" s="6">
        <v>123</v>
      </c>
      <c r="I177" s="6">
        <v>114</v>
      </c>
      <c r="J177" s="6">
        <v>3</v>
      </c>
      <c r="K177" s="50">
        <v>7</v>
      </c>
    </row>
    <row r="178" spans="1:11" x14ac:dyDescent="0.3">
      <c r="A178" s="49" t="s">
        <v>370</v>
      </c>
      <c r="B178" s="6" t="s">
        <v>230</v>
      </c>
      <c r="C178" s="6">
        <v>0.01</v>
      </c>
      <c r="D178" s="7">
        <v>1.1888739999999999E-3</v>
      </c>
      <c r="E178" s="7">
        <v>0.52627134298551403</v>
      </c>
      <c r="F178" s="7">
        <v>9.1533922394318901E-2</v>
      </c>
      <c r="G178" s="6">
        <v>2.8237823436203201E-2</v>
      </c>
      <c r="H178" s="6">
        <v>44</v>
      </c>
      <c r="I178" s="6">
        <v>38</v>
      </c>
      <c r="J178" s="6">
        <v>0</v>
      </c>
      <c r="K178" s="50">
        <v>31</v>
      </c>
    </row>
    <row r="179" spans="1:11" x14ac:dyDescent="0.3">
      <c r="A179" s="49" t="s">
        <v>372</v>
      </c>
      <c r="B179" s="6" t="s">
        <v>230</v>
      </c>
      <c r="C179" s="6">
        <v>0.01</v>
      </c>
      <c r="D179" s="7">
        <v>1.2138054039204601E-3</v>
      </c>
      <c r="E179" s="7">
        <v>0.52627134298551403</v>
      </c>
      <c r="F179" s="7">
        <v>4.96305182608896E-2</v>
      </c>
      <c r="G179" s="6">
        <v>1.50625917211035E-2</v>
      </c>
      <c r="H179" s="6">
        <v>183</v>
      </c>
      <c r="I179" s="6">
        <v>168</v>
      </c>
      <c r="J179" s="6">
        <v>4</v>
      </c>
      <c r="K179" s="50">
        <v>40</v>
      </c>
    </row>
    <row r="180" spans="1:11" x14ac:dyDescent="0.3">
      <c r="A180" s="49" t="s">
        <v>314</v>
      </c>
      <c r="B180" s="6" t="s">
        <v>230</v>
      </c>
      <c r="C180" s="6">
        <v>1E-3</v>
      </c>
      <c r="D180" s="7">
        <v>6.36821094610718E-4</v>
      </c>
      <c r="E180" s="7">
        <v>0.52667434506521704</v>
      </c>
      <c r="F180" s="7">
        <v>6.2334696268965602E-2</v>
      </c>
      <c r="G180" s="6">
        <v>1.8551033787467999E-2</v>
      </c>
      <c r="H180" s="6">
        <v>120</v>
      </c>
      <c r="I180" s="6">
        <v>109</v>
      </c>
      <c r="J180" s="6">
        <v>3</v>
      </c>
      <c r="K180" s="50">
        <v>20</v>
      </c>
    </row>
    <row r="181" spans="1:11" x14ac:dyDescent="0.3">
      <c r="A181" s="49" t="s">
        <v>317</v>
      </c>
      <c r="B181" s="6" t="s">
        <v>230</v>
      </c>
      <c r="C181" s="6">
        <v>1E-3</v>
      </c>
      <c r="D181" s="7">
        <v>6.6102282031077497E-4</v>
      </c>
      <c r="E181" s="7">
        <v>0.52667434506521704</v>
      </c>
      <c r="F181" s="7">
        <v>6.5180635510050294E-2</v>
      </c>
      <c r="G181" s="6">
        <v>2.0727681716454401E-2</v>
      </c>
      <c r="H181" s="6">
        <v>99</v>
      </c>
      <c r="I181" s="6">
        <v>90</v>
      </c>
      <c r="J181" s="6">
        <v>2</v>
      </c>
      <c r="K181" s="50">
        <v>26</v>
      </c>
    </row>
    <row r="182" spans="1:11" x14ac:dyDescent="0.3">
      <c r="A182" s="49" t="s">
        <v>318</v>
      </c>
      <c r="B182" s="6" t="s">
        <v>230</v>
      </c>
      <c r="C182" s="6">
        <v>1E-3</v>
      </c>
      <c r="D182" s="7">
        <v>6.6169597883525299E-4</v>
      </c>
      <c r="E182" s="7">
        <v>0.52667434506521704</v>
      </c>
      <c r="F182" s="7">
        <v>3.7837337065869003E-2</v>
      </c>
      <c r="G182" s="6">
        <v>1.0970264988347E-2</v>
      </c>
      <c r="H182" s="6">
        <v>448</v>
      </c>
      <c r="I182" s="6">
        <v>423</v>
      </c>
      <c r="J182" s="6">
        <v>3</v>
      </c>
      <c r="K182" s="50">
        <v>29</v>
      </c>
    </row>
    <row r="183" spans="1:11" x14ac:dyDescent="0.3">
      <c r="A183" s="49" t="s">
        <v>319</v>
      </c>
      <c r="B183" s="6" t="s">
        <v>230</v>
      </c>
      <c r="C183" s="6">
        <v>1E-3</v>
      </c>
      <c r="D183" s="7">
        <v>6.6524849999999996E-4</v>
      </c>
      <c r="E183" s="7">
        <v>0.52667434506521704</v>
      </c>
      <c r="F183" s="7">
        <v>0.134315843725412</v>
      </c>
      <c r="G183" s="6">
        <v>3.9463865510294897E-2</v>
      </c>
      <c r="H183" s="6">
        <v>17</v>
      </c>
      <c r="I183" s="6">
        <v>13</v>
      </c>
      <c r="J183" s="6">
        <v>0</v>
      </c>
      <c r="K183" s="50">
        <v>16</v>
      </c>
    </row>
    <row r="184" spans="1:11" x14ac:dyDescent="0.3">
      <c r="A184" s="49" t="s">
        <v>312</v>
      </c>
      <c r="B184" s="6" t="s">
        <v>220</v>
      </c>
      <c r="C184" s="6">
        <v>0.5</v>
      </c>
      <c r="D184" s="7">
        <v>6.3139718246352195E-4</v>
      </c>
      <c r="E184" s="7">
        <v>0.52776911989169595</v>
      </c>
      <c r="F184" s="7">
        <v>-1.5163998764584E-2</v>
      </c>
      <c r="G184" s="6">
        <v>4.5750987916551899E-3</v>
      </c>
      <c r="H184" s="6">
        <v>2811</v>
      </c>
      <c r="I184" s="6">
        <v>2759</v>
      </c>
      <c r="J184" s="6">
        <v>33</v>
      </c>
      <c r="K184" s="50">
        <v>135</v>
      </c>
    </row>
    <row r="185" spans="1:11" x14ac:dyDescent="0.3">
      <c r="A185" s="49" t="s">
        <v>241</v>
      </c>
      <c r="B185" s="6" t="s">
        <v>219</v>
      </c>
      <c r="C185" s="6">
        <v>0.5</v>
      </c>
      <c r="D185" s="7">
        <v>7.4254287707686801E-5</v>
      </c>
      <c r="E185" s="7">
        <v>0.53232790867591695</v>
      </c>
      <c r="F185" s="7">
        <v>1.0010495912148599E-2</v>
      </c>
      <c r="G185" s="6">
        <v>8.0155533401365595E-3</v>
      </c>
      <c r="H185" s="6">
        <v>817</v>
      </c>
      <c r="I185" s="6">
        <v>787</v>
      </c>
      <c r="J185" s="6">
        <v>14</v>
      </c>
      <c r="K185" s="50">
        <v>41</v>
      </c>
    </row>
    <row r="186" spans="1:11" x14ac:dyDescent="0.3">
      <c r="A186" s="49" t="s">
        <v>243</v>
      </c>
      <c r="B186" s="6" t="s">
        <v>219</v>
      </c>
      <c r="C186" s="6">
        <v>0.5</v>
      </c>
      <c r="D186" s="7">
        <v>7.7939664520632098E-5</v>
      </c>
      <c r="E186" s="7">
        <v>0.53232790867591695</v>
      </c>
      <c r="F186" s="7">
        <v>-1.58081457084936E-3</v>
      </c>
      <c r="G186" s="6">
        <v>1.72892839134758E-3</v>
      </c>
      <c r="H186" s="6">
        <v>571252</v>
      </c>
      <c r="I186" s="6">
        <v>554003</v>
      </c>
      <c r="J186" s="6">
        <v>91</v>
      </c>
      <c r="K186" s="50">
        <v>330</v>
      </c>
    </row>
    <row r="187" spans="1:11" x14ac:dyDescent="0.3">
      <c r="A187" s="49" t="s">
        <v>242</v>
      </c>
      <c r="B187" s="6" t="s">
        <v>220</v>
      </c>
      <c r="C187" s="6">
        <v>1E-3</v>
      </c>
      <c r="D187" s="7">
        <v>7.5306222636628602E-5</v>
      </c>
      <c r="E187" s="7">
        <v>0.53510126777420797</v>
      </c>
      <c r="F187" s="7">
        <v>1.0100890492898499E-2</v>
      </c>
      <c r="G187" s="6">
        <v>6.0248781367868596E-3</v>
      </c>
      <c r="H187" s="6">
        <v>1405</v>
      </c>
      <c r="I187" s="6">
        <v>1351</v>
      </c>
      <c r="J187" s="6">
        <v>24</v>
      </c>
      <c r="K187" s="50">
        <v>148</v>
      </c>
    </row>
    <row r="188" spans="1:11" x14ac:dyDescent="0.3">
      <c r="A188" s="49" t="s">
        <v>221</v>
      </c>
      <c r="B188" s="6" t="s">
        <v>220</v>
      </c>
      <c r="C188" s="6">
        <v>1E-3</v>
      </c>
      <c r="D188" s="7">
        <v>9.19058792256955E-5</v>
      </c>
      <c r="E188" s="7">
        <v>0.53510126777420797</v>
      </c>
      <c r="F188" s="7">
        <v>8.1600923110557808E-3</v>
      </c>
      <c r="G188" s="6">
        <v>4.0377544254873799E-3</v>
      </c>
      <c r="H188" s="6">
        <v>3319</v>
      </c>
      <c r="I188" s="6">
        <v>3198</v>
      </c>
      <c r="J188" s="6">
        <v>61</v>
      </c>
      <c r="K188" s="50">
        <v>286</v>
      </c>
    </row>
    <row r="189" spans="1:11" x14ac:dyDescent="0.3">
      <c r="A189" s="49" t="s">
        <v>248</v>
      </c>
      <c r="B189" s="6" t="s">
        <v>220</v>
      </c>
      <c r="C189" s="6">
        <v>1E-3</v>
      </c>
      <c r="D189" s="7">
        <v>1.06806640274293E-4</v>
      </c>
      <c r="E189" s="7">
        <v>0.53510126777420797</v>
      </c>
      <c r="F189" s="7">
        <v>2.33004978870095E-2</v>
      </c>
      <c r="G189" s="6">
        <v>5.7159293341239497E-3</v>
      </c>
      <c r="H189" s="6">
        <v>1567</v>
      </c>
      <c r="I189" s="6">
        <v>1491</v>
      </c>
      <c r="J189" s="6">
        <v>20</v>
      </c>
      <c r="K189" s="50">
        <v>58</v>
      </c>
    </row>
    <row r="190" spans="1:11" x14ac:dyDescent="0.3">
      <c r="A190" s="49" t="s">
        <v>373</v>
      </c>
      <c r="B190" s="6" t="s">
        <v>230</v>
      </c>
      <c r="C190" s="6">
        <v>0.01</v>
      </c>
      <c r="D190" s="7">
        <v>1.26931805582353E-3</v>
      </c>
      <c r="E190" s="7">
        <v>0.53754143712898805</v>
      </c>
      <c r="F190" s="7">
        <v>4.2619360935623997E-2</v>
      </c>
      <c r="G190" s="6">
        <v>2.07334877278533E-2</v>
      </c>
      <c r="H190" s="6">
        <v>101</v>
      </c>
      <c r="I190" s="6">
        <v>94</v>
      </c>
      <c r="J190" s="6">
        <v>2</v>
      </c>
      <c r="K190" s="50">
        <v>9</v>
      </c>
    </row>
    <row r="191" spans="1:11" x14ac:dyDescent="0.3">
      <c r="A191" s="49" t="s">
        <v>350</v>
      </c>
      <c r="B191" s="6" t="s">
        <v>230</v>
      </c>
      <c r="C191" s="6">
        <v>0.5</v>
      </c>
      <c r="D191" s="7">
        <v>1.03971157738658E-3</v>
      </c>
      <c r="E191" s="7">
        <v>0.53916643941949804</v>
      </c>
      <c r="F191" s="7">
        <v>6.5917355505706599E-2</v>
      </c>
      <c r="G191" s="6">
        <v>1.9933894660465301E-2</v>
      </c>
      <c r="H191" s="6">
        <v>96</v>
      </c>
      <c r="I191" s="6">
        <v>86</v>
      </c>
      <c r="J191" s="6">
        <v>1</v>
      </c>
      <c r="K191" s="50">
        <v>35</v>
      </c>
    </row>
    <row r="192" spans="1:11" x14ac:dyDescent="0.3">
      <c r="A192" s="49" t="s">
        <v>352</v>
      </c>
      <c r="B192" s="6" t="s">
        <v>230</v>
      </c>
      <c r="C192" s="6">
        <v>0.5</v>
      </c>
      <c r="D192" s="7">
        <v>1.0684722540774E-3</v>
      </c>
      <c r="E192" s="7">
        <v>0.53916643941949804</v>
      </c>
      <c r="F192" s="7">
        <v>0.15957520542676301</v>
      </c>
      <c r="G192" s="6">
        <v>4.8772202777165902E-2</v>
      </c>
      <c r="H192" s="6">
        <v>11</v>
      </c>
      <c r="I192" s="6">
        <v>8</v>
      </c>
      <c r="J192" s="6">
        <v>0</v>
      </c>
      <c r="K192" s="50">
        <v>9</v>
      </c>
    </row>
    <row r="193" spans="1:11" x14ac:dyDescent="0.3">
      <c r="A193" s="49" t="s">
        <v>355</v>
      </c>
      <c r="B193" s="6" t="s">
        <v>230</v>
      </c>
      <c r="C193" s="6">
        <v>0.5</v>
      </c>
      <c r="D193" s="7">
        <v>1.0861418080389E-3</v>
      </c>
      <c r="E193" s="7">
        <v>0.53916643941949804</v>
      </c>
      <c r="F193" s="7">
        <v>3.3467357322121603E-2</v>
      </c>
      <c r="G193" s="6">
        <v>1.1351985097841299E-2</v>
      </c>
      <c r="H193" s="6">
        <v>384</v>
      </c>
      <c r="I193" s="6">
        <v>362</v>
      </c>
      <c r="J193" s="6">
        <v>4</v>
      </c>
      <c r="K193" s="50">
        <v>12</v>
      </c>
    </row>
    <row r="194" spans="1:11" x14ac:dyDescent="0.3">
      <c r="A194" s="49" t="s">
        <v>366</v>
      </c>
      <c r="B194" s="6" t="s">
        <v>230</v>
      </c>
      <c r="C194" s="6">
        <v>0.5</v>
      </c>
      <c r="D194" s="7">
        <v>1.1727420643015999E-3</v>
      </c>
      <c r="E194" s="7">
        <v>0.53916643941949804</v>
      </c>
      <c r="F194" s="7">
        <v>0.104960916020246</v>
      </c>
      <c r="G194" s="6">
        <v>3.2341162779032699E-2</v>
      </c>
      <c r="H194" s="6">
        <v>32</v>
      </c>
      <c r="I194" s="6">
        <v>27</v>
      </c>
      <c r="J194" s="6">
        <v>0</v>
      </c>
      <c r="K194" s="50">
        <v>26</v>
      </c>
    </row>
    <row r="195" spans="1:11" x14ac:dyDescent="0.3">
      <c r="A195" s="49" t="s">
        <v>367</v>
      </c>
      <c r="B195" s="6" t="s">
        <v>230</v>
      </c>
      <c r="C195" s="6">
        <v>0.5</v>
      </c>
      <c r="D195" s="7">
        <v>1.1803048440664999E-3</v>
      </c>
      <c r="E195" s="7">
        <v>0.53916643941949804</v>
      </c>
      <c r="F195" s="7">
        <v>4.9393560637173803E-2</v>
      </c>
      <c r="G195" s="6">
        <v>1.44836332973614E-2</v>
      </c>
      <c r="H195" s="6">
        <v>223</v>
      </c>
      <c r="I195" s="6">
        <v>207</v>
      </c>
      <c r="J195" s="6">
        <v>5</v>
      </c>
      <c r="K195" s="50">
        <v>27</v>
      </c>
    </row>
    <row r="196" spans="1:11" x14ac:dyDescent="0.3">
      <c r="A196" s="49" t="s">
        <v>369</v>
      </c>
      <c r="B196" s="6" t="s">
        <v>230</v>
      </c>
      <c r="C196" s="6">
        <v>0.5</v>
      </c>
      <c r="D196" s="7">
        <v>1.1888309320325901E-3</v>
      </c>
      <c r="E196" s="7">
        <v>0.53916643941949804</v>
      </c>
      <c r="F196" s="7">
        <v>4.8610364246301399E-2</v>
      </c>
      <c r="G196" s="6">
        <v>1.9279168609089299E-2</v>
      </c>
      <c r="H196" s="6">
        <v>123</v>
      </c>
      <c r="I196" s="6">
        <v>114</v>
      </c>
      <c r="J196" s="6">
        <v>3</v>
      </c>
      <c r="K196" s="50">
        <v>7</v>
      </c>
    </row>
    <row r="197" spans="1:11" x14ac:dyDescent="0.3">
      <c r="A197" s="49" t="s">
        <v>370</v>
      </c>
      <c r="B197" s="6" t="s">
        <v>230</v>
      </c>
      <c r="C197" s="6">
        <v>0.5</v>
      </c>
      <c r="D197" s="7">
        <v>1.1888739999999999E-3</v>
      </c>
      <c r="E197" s="7">
        <v>0.53916643941949804</v>
      </c>
      <c r="F197" s="7">
        <v>9.1533922394318901E-2</v>
      </c>
      <c r="G197" s="6">
        <v>2.8237823436203201E-2</v>
      </c>
      <c r="H197" s="6">
        <v>44</v>
      </c>
      <c r="I197" s="6">
        <v>38</v>
      </c>
      <c r="J197" s="6">
        <v>0</v>
      </c>
      <c r="K197" s="50">
        <v>31</v>
      </c>
    </row>
    <row r="198" spans="1:11" x14ac:dyDescent="0.3">
      <c r="A198" s="49" t="s">
        <v>372</v>
      </c>
      <c r="B198" s="6" t="s">
        <v>230</v>
      </c>
      <c r="C198" s="6">
        <v>0.5</v>
      </c>
      <c r="D198" s="7">
        <v>1.2138054039204601E-3</v>
      </c>
      <c r="E198" s="7">
        <v>0.53916643941949804</v>
      </c>
      <c r="F198" s="7">
        <v>4.96305182608896E-2</v>
      </c>
      <c r="G198" s="6">
        <v>1.50625917211035E-2</v>
      </c>
      <c r="H198" s="6">
        <v>183</v>
      </c>
      <c r="I198" s="6">
        <v>168</v>
      </c>
      <c r="J198" s="6">
        <v>4</v>
      </c>
      <c r="K198" s="50">
        <v>40</v>
      </c>
    </row>
    <row r="199" spans="1:11" x14ac:dyDescent="0.3">
      <c r="A199" s="49" t="s">
        <v>256</v>
      </c>
      <c r="B199" s="6" t="s">
        <v>230</v>
      </c>
      <c r="C199" s="7">
        <v>1E-4</v>
      </c>
      <c r="D199" s="7">
        <v>1.700754E-4</v>
      </c>
      <c r="E199" s="7">
        <v>0.540916192408881</v>
      </c>
      <c r="F199" s="7">
        <v>9.0935053070740596E-2</v>
      </c>
      <c r="G199" s="6">
        <v>2.4186388519470602E-2</v>
      </c>
      <c r="H199" s="6">
        <v>58</v>
      </c>
      <c r="I199" s="6">
        <v>50</v>
      </c>
      <c r="J199" s="6">
        <v>0</v>
      </c>
      <c r="K199" s="50">
        <v>26</v>
      </c>
    </row>
    <row r="200" spans="1:11" x14ac:dyDescent="0.3">
      <c r="A200" s="49" t="s">
        <v>264</v>
      </c>
      <c r="B200" s="6" t="s">
        <v>230</v>
      </c>
      <c r="C200" s="7">
        <v>1E-4</v>
      </c>
      <c r="D200" s="7">
        <v>2.41676198669771E-4</v>
      </c>
      <c r="E200" s="7">
        <v>0.540916192408881</v>
      </c>
      <c r="F200" s="7">
        <v>0.105622477661397</v>
      </c>
      <c r="G200" s="6">
        <v>3.2125466949893197E-2</v>
      </c>
      <c r="H200" s="6">
        <v>33</v>
      </c>
      <c r="I200" s="6">
        <v>28</v>
      </c>
      <c r="J200" s="6">
        <v>1</v>
      </c>
      <c r="K200" s="50">
        <v>14</v>
      </c>
    </row>
    <row r="201" spans="1:11" x14ac:dyDescent="0.3">
      <c r="A201" s="49" t="s">
        <v>266</v>
      </c>
      <c r="B201" s="6" t="s">
        <v>230</v>
      </c>
      <c r="C201" s="7">
        <v>1E-4</v>
      </c>
      <c r="D201" s="7">
        <v>2.6816740689983298E-4</v>
      </c>
      <c r="E201" s="7">
        <v>0.540916192408881</v>
      </c>
      <c r="F201" s="7">
        <v>4.5447770034728198E-2</v>
      </c>
      <c r="G201" s="6">
        <v>1.3041824281552801E-2</v>
      </c>
      <c r="H201" s="6">
        <v>253</v>
      </c>
      <c r="I201" s="6">
        <v>234</v>
      </c>
      <c r="J201" s="6">
        <v>8</v>
      </c>
      <c r="K201" s="50">
        <v>38</v>
      </c>
    </row>
    <row r="202" spans="1:11" x14ac:dyDescent="0.3">
      <c r="A202" s="49" t="s">
        <v>269</v>
      </c>
      <c r="B202" s="6" t="s">
        <v>230</v>
      </c>
      <c r="C202" s="7">
        <v>1E-4</v>
      </c>
      <c r="D202" s="7">
        <v>2.7268209999999901E-4</v>
      </c>
      <c r="E202" s="7">
        <v>0.540916192408881</v>
      </c>
      <c r="F202" s="7">
        <v>0.19065627029249499</v>
      </c>
      <c r="G202" s="6">
        <v>5.23786949629736E-2</v>
      </c>
      <c r="H202" s="6">
        <v>8</v>
      </c>
      <c r="I202" s="6">
        <v>5</v>
      </c>
      <c r="J202" s="6">
        <v>0</v>
      </c>
      <c r="K202" s="50">
        <v>1</v>
      </c>
    </row>
    <row r="203" spans="1:11" x14ac:dyDescent="0.3">
      <c r="A203" s="51" t="s">
        <v>273</v>
      </c>
      <c r="B203" s="16" t="s">
        <v>230</v>
      </c>
      <c r="C203" s="11">
        <v>1E-4</v>
      </c>
      <c r="D203" s="11">
        <v>2.9334710042461199E-4</v>
      </c>
      <c r="E203" s="11">
        <v>0.540916192408881</v>
      </c>
      <c r="F203" s="11">
        <v>5.2475093384819503E-2</v>
      </c>
      <c r="G203" s="16">
        <v>2.3410689083698699E-2</v>
      </c>
      <c r="H203" s="16">
        <v>80</v>
      </c>
      <c r="I203" s="16">
        <v>74</v>
      </c>
      <c r="J203" s="16">
        <v>2</v>
      </c>
      <c r="K203" s="52">
        <v>16</v>
      </c>
    </row>
  </sheetData>
  <sortState xmlns:xlrd2="http://schemas.microsoft.com/office/spreadsheetml/2017/richdata2" ref="A4:K203">
    <sortCondition ref="E3:E203"/>
  </sortState>
  <mergeCells count="1">
    <mergeCell ref="A1:M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E24AB-20C8-48F9-941A-11F4ECDA07A0}">
  <dimension ref="A1:M203"/>
  <sheetViews>
    <sheetView workbookViewId="0">
      <selection activeCell="B4" sqref="B4"/>
    </sheetView>
  </sheetViews>
  <sheetFormatPr defaultRowHeight="14.4" x14ac:dyDescent="0.3"/>
  <cols>
    <col min="1" max="1" width="10.88671875" customWidth="1"/>
    <col min="2" max="2" width="22.88671875" customWidth="1"/>
    <col min="3" max="3" width="10.33203125" customWidth="1"/>
    <col min="4" max="4" width="10.109375" style="4" customWidth="1"/>
    <col min="5" max="5" width="13.6640625" style="4" customWidth="1"/>
    <col min="6" max="6" width="12.33203125" style="4" customWidth="1"/>
    <col min="7" max="7" width="12.44140625" customWidth="1"/>
    <col min="8" max="8" width="10.6640625" customWidth="1"/>
    <col min="10" max="10" width="9.5546875" customWidth="1"/>
    <col min="11" max="11" width="12.109375" customWidth="1"/>
    <col min="12" max="12" width="13.109375" customWidth="1"/>
    <col min="13" max="13" width="17.33203125" customWidth="1"/>
  </cols>
  <sheetData>
    <row r="1" spans="1:13" ht="28.2" customHeight="1" x14ac:dyDescent="0.3">
      <c r="A1" s="72" t="s">
        <v>5437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3" spans="1:13" x14ac:dyDescent="0.3">
      <c r="A3" s="48" t="s">
        <v>636</v>
      </c>
      <c r="B3" s="23" t="s">
        <v>210</v>
      </c>
      <c r="C3" s="23" t="s">
        <v>211</v>
      </c>
      <c r="D3" s="43" t="s">
        <v>21</v>
      </c>
      <c r="E3" s="43" t="s">
        <v>2927</v>
      </c>
      <c r="F3" s="43" t="s">
        <v>212</v>
      </c>
      <c r="G3" s="23" t="s">
        <v>213</v>
      </c>
      <c r="H3" s="23" t="s">
        <v>214</v>
      </c>
      <c r="I3" s="23" t="s">
        <v>215</v>
      </c>
      <c r="J3" s="23" t="s">
        <v>216</v>
      </c>
      <c r="K3" s="24" t="s">
        <v>217</v>
      </c>
    </row>
    <row r="4" spans="1:13" x14ac:dyDescent="0.3">
      <c r="A4" s="74" t="s">
        <v>909</v>
      </c>
      <c r="B4" s="6" t="s">
        <v>220</v>
      </c>
      <c r="C4" s="6">
        <v>0.01</v>
      </c>
      <c r="D4" s="7">
        <v>2.3051750066560602E-6</v>
      </c>
      <c r="E4" s="7">
        <v>4.2461323622604602E-2</v>
      </c>
      <c r="F4" s="7">
        <v>3.5499144129718101E-2</v>
      </c>
      <c r="G4" s="6">
        <v>1.2335665591632201E-2</v>
      </c>
      <c r="H4" s="6">
        <v>634</v>
      </c>
      <c r="I4" s="6">
        <v>607</v>
      </c>
      <c r="J4" s="6">
        <v>15</v>
      </c>
      <c r="K4" s="50">
        <v>104</v>
      </c>
    </row>
    <row r="5" spans="1:13" x14ac:dyDescent="0.3">
      <c r="A5" s="49" t="s">
        <v>910</v>
      </c>
      <c r="B5" s="6" t="s">
        <v>219</v>
      </c>
      <c r="C5" s="7">
        <v>1E-4</v>
      </c>
      <c r="D5" s="7">
        <v>4.3579901388420101E-6</v>
      </c>
      <c r="E5" s="7">
        <v>8.0104216742055007E-2</v>
      </c>
      <c r="F5" s="7">
        <v>0.16501505820953299</v>
      </c>
      <c r="G5" s="6">
        <v>3.5923323366963703E-2</v>
      </c>
      <c r="H5" s="6">
        <v>33</v>
      </c>
      <c r="I5" s="6">
        <v>27</v>
      </c>
      <c r="J5" s="6">
        <v>0</v>
      </c>
      <c r="K5" s="50">
        <v>33</v>
      </c>
    </row>
    <row r="6" spans="1:13" x14ac:dyDescent="0.3">
      <c r="A6" s="49" t="s">
        <v>909</v>
      </c>
      <c r="B6" s="6" t="s">
        <v>219</v>
      </c>
      <c r="C6" s="6">
        <v>0.01</v>
      </c>
      <c r="D6" s="7">
        <v>7.0369731343111803E-6</v>
      </c>
      <c r="E6" s="7">
        <v>0.10478151764348299</v>
      </c>
      <c r="F6" s="7">
        <v>2.6703364403892201E-2</v>
      </c>
      <c r="G6" s="6">
        <v>1.0440033052799299E-2</v>
      </c>
      <c r="H6" s="6">
        <v>972</v>
      </c>
      <c r="I6" s="6">
        <v>936</v>
      </c>
      <c r="J6" s="6">
        <v>23</v>
      </c>
      <c r="K6" s="50">
        <v>142</v>
      </c>
    </row>
    <row r="7" spans="1:13" x14ac:dyDescent="0.3">
      <c r="A7" s="49" t="s">
        <v>911</v>
      </c>
      <c r="B7" s="6" t="s">
        <v>219</v>
      </c>
      <c r="C7" s="6">
        <v>0.01</v>
      </c>
      <c r="D7" s="7">
        <v>1.1288678910093001E-5</v>
      </c>
      <c r="E7" s="7">
        <v>0.10478151764348299</v>
      </c>
      <c r="F7" s="7">
        <v>7.3553444966945894E-2</v>
      </c>
      <c r="G7" s="6">
        <v>1.6759449491149402E-2</v>
      </c>
      <c r="H7" s="6">
        <v>234</v>
      </c>
      <c r="I7" s="6">
        <v>216</v>
      </c>
      <c r="J7" s="6">
        <v>6</v>
      </c>
      <c r="K7" s="50">
        <v>55</v>
      </c>
    </row>
    <row r="8" spans="1:13" x14ac:dyDescent="0.3">
      <c r="A8" s="49" t="s">
        <v>913</v>
      </c>
      <c r="B8" s="6" t="s">
        <v>220</v>
      </c>
      <c r="C8" s="6">
        <v>0.01</v>
      </c>
      <c r="D8" s="7">
        <v>2.5659406143074798E-5</v>
      </c>
      <c r="E8" s="7">
        <v>0.111763651444206</v>
      </c>
      <c r="F8" s="7">
        <v>7.1959585190647796E-2</v>
      </c>
      <c r="G8" s="6">
        <v>2.6656910497193199E-2</v>
      </c>
      <c r="H8" s="6">
        <v>93</v>
      </c>
      <c r="I8" s="6">
        <v>87</v>
      </c>
      <c r="J8" s="6">
        <v>2</v>
      </c>
      <c r="K8" s="50">
        <v>29</v>
      </c>
    </row>
    <row r="9" spans="1:13" x14ac:dyDescent="0.3">
      <c r="A9" s="49" t="s">
        <v>602</v>
      </c>
      <c r="B9" s="6" t="s">
        <v>220</v>
      </c>
      <c r="C9" s="6">
        <v>0.01</v>
      </c>
      <c r="D9" s="7">
        <v>2.87623764724243E-5</v>
      </c>
      <c r="E9" s="7">
        <v>0.111763651444206</v>
      </c>
      <c r="F9" s="7">
        <v>9.7503602485896707E-2</v>
      </c>
      <c r="G9" s="6">
        <v>2.4560388142443001E-2</v>
      </c>
      <c r="H9" s="6">
        <v>75</v>
      </c>
      <c r="I9" s="6">
        <v>66</v>
      </c>
      <c r="J9" s="6">
        <v>2</v>
      </c>
      <c r="K9" s="50">
        <v>11</v>
      </c>
    </row>
    <row r="10" spans="1:13" x14ac:dyDescent="0.3">
      <c r="A10" s="49" t="s">
        <v>914</v>
      </c>
      <c r="B10" s="6" t="s">
        <v>220</v>
      </c>
      <c r="C10" s="6">
        <v>0.01</v>
      </c>
      <c r="D10" s="7">
        <v>2.9504269120961299E-5</v>
      </c>
      <c r="E10" s="7">
        <v>0.111763651444206</v>
      </c>
      <c r="F10" s="7">
        <v>7.0405959178237207E-2</v>
      </c>
      <c r="G10" s="6">
        <v>2.8315518345978299E-2</v>
      </c>
      <c r="H10" s="6">
        <v>90</v>
      </c>
      <c r="I10" s="6">
        <v>84</v>
      </c>
      <c r="J10" s="6">
        <v>2</v>
      </c>
      <c r="K10" s="50">
        <v>12</v>
      </c>
    </row>
    <row r="11" spans="1:13" x14ac:dyDescent="0.3">
      <c r="A11" s="49" t="s">
        <v>916</v>
      </c>
      <c r="B11" s="6" t="s">
        <v>220</v>
      </c>
      <c r="C11" s="6">
        <v>0.01</v>
      </c>
      <c r="D11" s="7">
        <v>3.0337581825246E-5</v>
      </c>
      <c r="E11" s="7">
        <v>0.111763651444206</v>
      </c>
      <c r="F11" s="7">
        <v>7.9184385441480098E-2</v>
      </c>
      <c r="G11" s="6">
        <v>2.3919147523438999E-2</v>
      </c>
      <c r="H11" s="6">
        <v>93</v>
      </c>
      <c r="I11" s="6">
        <v>85</v>
      </c>
      <c r="J11" s="6">
        <v>3</v>
      </c>
      <c r="K11" s="50">
        <v>17</v>
      </c>
    </row>
    <row r="12" spans="1:13" x14ac:dyDescent="0.3">
      <c r="A12" s="49" t="s">
        <v>917</v>
      </c>
      <c r="B12" s="6" t="s">
        <v>220</v>
      </c>
      <c r="C12" s="6">
        <v>0.01</v>
      </c>
      <c r="D12" s="7">
        <v>4.0768500000000103E-5</v>
      </c>
      <c r="E12" s="7">
        <v>0.125159295</v>
      </c>
      <c r="F12" s="7">
        <v>0.139746820769545</v>
      </c>
      <c r="G12" s="6">
        <v>3.4058998988624301E-2</v>
      </c>
      <c r="H12" s="6">
        <v>38</v>
      </c>
      <c r="I12" s="6">
        <v>32</v>
      </c>
      <c r="J12" s="6">
        <v>0</v>
      </c>
      <c r="K12" s="50">
        <v>21</v>
      </c>
    </row>
    <row r="13" spans="1:13" x14ac:dyDescent="0.3">
      <c r="A13" s="49" t="s">
        <v>914</v>
      </c>
      <c r="B13" s="6" t="s">
        <v>219</v>
      </c>
      <c r="C13" s="6">
        <v>0.01</v>
      </c>
      <c r="D13" s="7">
        <v>2.5805056772187901E-5</v>
      </c>
      <c r="E13" s="7">
        <v>0.12706661152999099</v>
      </c>
      <c r="F13" s="7">
        <v>5.0995378606634501E-2</v>
      </c>
      <c r="G13" s="6">
        <v>2.1210391608710799E-2</v>
      </c>
      <c r="H13" s="6">
        <v>178</v>
      </c>
      <c r="I13" s="6">
        <v>169</v>
      </c>
      <c r="J13" s="6">
        <v>5</v>
      </c>
      <c r="K13" s="50">
        <v>18</v>
      </c>
    </row>
    <row r="14" spans="1:13" x14ac:dyDescent="0.3">
      <c r="A14" s="49" t="s">
        <v>910</v>
      </c>
      <c r="B14" s="6" t="s">
        <v>219</v>
      </c>
      <c r="C14" s="6">
        <v>0.01</v>
      </c>
      <c r="D14" s="7">
        <v>2.73791449105776E-5</v>
      </c>
      <c r="E14" s="7">
        <v>0.12706661152999099</v>
      </c>
      <c r="F14" s="7">
        <v>7.8791866504876504E-2</v>
      </c>
      <c r="G14" s="6">
        <v>1.9523739120167201E-2</v>
      </c>
      <c r="H14" s="6">
        <v>195</v>
      </c>
      <c r="I14" s="6">
        <v>182</v>
      </c>
      <c r="J14" s="6">
        <v>3</v>
      </c>
      <c r="K14" s="50">
        <v>40</v>
      </c>
    </row>
    <row r="15" spans="1:13" x14ac:dyDescent="0.3">
      <c r="A15" s="49" t="s">
        <v>920</v>
      </c>
      <c r="B15" s="6" t="s">
        <v>220</v>
      </c>
      <c r="C15" s="6">
        <v>0.01</v>
      </c>
      <c r="D15" s="7">
        <v>5.2092937494641097E-5</v>
      </c>
      <c r="E15" s="7">
        <v>0.137078844093041</v>
      </c>
      <c r="F15" s="7">
        <v>0.109718560609273</v>
      </c>
      <c r="G15" s="6">
        <v>2.6988827614750899E-2</v>
      </c>
      <c r="H15" s="6">
        <v>62</v>
      </c>
      <c r="I15" s="6">
        <v>54</v>
      </c>
      <c r="J15" s="6">
        <v>1</v>
      </c>
      <c r="K15" s="50">
        <v>26</v>
      </c>
    </row>
    <row r="16" spans="1:13" x14ac:dyDescent="0.3">
      <c r="A16" s="49" t="s">
        <v>602</v>
      </c>
      <c r="B16" s="6" t="s">
        <v>219</v>
      </c>
      <c r="C16" s="6">
        <v>0.01</v>
      </c>
      <c r="D16" s="7">
        <v>3.9724782973760101E-5</v>
      </c>
      <c r="E16" s="7">
        <v>0.13881203153999999</v>
      </c>
      <c r="F16" s="7">
        <v>4.5812557586528899E-2</v>
      </c>
      <c r="G16" s="6">
        <v>1.97147637178147E-2</v>
      </c>
      <c r="H16" s="6">
        <v>169</v>
      </c>
      <c r="I16" s="6">
        <v>160</v>
      </c>
      <c r="J16" s="6">
        <v>4</v>
      </c>
      <c r="K16" s="50">
        <v>18</v>
      </c>
    </row>
    <row r="17" spans="1:11" x14ac:dyDescent="0.3">
      <c r="A17" s="49" t="s">
        <v>917</v>
      </c>
      <c r="B17" s="6" t="s">
        <v>219</v>
      </c>
      <c r="C17" s="6">
        <v>0.01</v>
      </c>
      <c r="D17" s="7">
        <v>4.4864909999999999E-5</v>
      </c>
      <c r="E17" s="7">
        <v>0.13881203153999999</v>
      </c>
      <c r="F17" s="7">
        <v>0.11303581170070701</v>
      </c>
      <c r="G17" s="6">
        <v>2.7698860270936002E-2</v>
      </c>
      <c r="H17" s="6">
        <v>95</v>
      </c>
      <c r="I17" s="6">
        <v>86</v>
      </c>
      <c r="J17" s="6">
        <v>0</v>
      </c>
      <c r="K17" s="50">
        <v>44</v>
      </c>
    </row>
    <row r="18" spans="1:11" x14ac:dyDescent="0.3">
      <c r="A18" s="49" t="s">
        <v>909</v>
      </c>
      <c r="B18" s="6" t="s">
        <v>220</v>
      </c>
      <c r="C18" s="6">
        <v>0.5</v>
      </c>
      <c r="D18" s="7">
        <v>1.12179750216823E-5</v>
      </c>
      <c r="E18" s="7">
        <v>0.18657612822526301</v>
      </c>
      <c r="F18" s="7">
        <v>1.9635738355346401E-2</v>
      </c>
      <c r="G18" s="6">
        <v>8.0384991790769002E-3</v>
      </c>
      <c r="H18" s="6">
        <v>4661</v>
      </c>
      <c r="I18" s="6">
        <v>4543</v>
      </c>
      <c r="J18" s="6">
        <v>24</v>
      </c>
      <c r="K18" s="50">
        <v>104</v>
      </c>
    </row>
    <row r="19" spans="1:11" x14ac:dyDescent="0.3">
      <c r="A19" s="49" t="s">
        <v>602</v>
      </c>
      <c r="B19" s="6" t="s">
        <v>220</v>
      </c>
      <c r="C19" s="6">
        <v>0.5</v>
      </c>
      <c r="D19" s="7">
        <v>2.87623764724243E-5</v>
      </c>
      <c r="E19" s="7">
        <v>0.18657612822526301</v>
      </c>
      <c r="F19" s="7">
        <v>9.7503602485896707E-2</v>
      </c>
      <c r="G19" s="6">
        <v>2.4560388142443001E-2</v>
      </c>
      <c r="H19" s="6">
        <v>75</v>
      </c>
      <c r="I19" s="6">
        <v>66</v>
      </c>
      <c r="J19" s="6">
        <v>2</v>
      </c>
      <c r="K19" s="50">
        <v>11</v>
      </c>
    </row>
    <row r="20" spans="1:11" x14ac:dyDescent="0.3">
      <c r="A20" s="49" t="s">
        <v>916</v>
      </c>
      <c r="B20" s="6" t="s">
        <v>220</v>
      </c>
      <c r="C20" s="6">
        <v>0.5</v>
      </c>
      <c r="D20" s="7">
        <v>3.0337581825246E-5</v>
      </c>
      <c r="E20" s="7">
        <v>0.18657612822526301</v>
      </c>
      <c r="F20" s="7">
        <v>7.9184385441480098E-2</v>
      </c>
      <c r="G20" s="6">
        <v>2.3919147523438999E-2</v>
      </c>
      <c r="H20" s="6">
        <v>93</v>
      </c>
      <c r="I20" s="6">
        <v>85</v>
      </c>
      <c r="J20" s="6">
        <v>3</v>
      </c>
      <c r="K20" s="50">
        <v>17</v>
      </c>
    </row>
    <row r="21" spans="1:11" x14ac:dyDescent="0.3">
      <c r="A21" s="49" t="s">
        <v>923</v>
      </c>
      <c r="B21" s="6" t="s">
        <v>219</v>
      </c>
      <c r="C21" s="6">
        <v>0.01</v>
      </c>
      <c r="D21" s="7">
        <v>7.80277446875699E-5</v>
      </c>
      <c r="E21" s="7">
        <v>0.18703375605320999</v>
      </c>
      <c r="F21" s="7">
        <v>2.4652124371835601E-2</v>
      </c>
      <c r="G21" s="6">
        <v>8.0487783025055496E-3</v>
      </c>
      <c r="H21" s="6">
        <v>2077</v>
      </c>
      <c r="I21" s="6">
        <v>2008</v>
      </c>
      <c r="J21" s="6">
        <v>43</v>
      </c>
      <c r="K21" s="50">
        <v>118</v>
      </c>
    </row>
    <row r="22" spans="1:11" x14ac:dyDescent="0.3">
      <c r="A22" s="49" t="s">
        <v>927</v>
      </c>
      <c r="B22" s="6" t="s">
        <v>219</v>
      </c>
      <c r="C22" s="6">
        <v>0.01</v>
      </c>
      <c r="D22" s="7">
        <v>8.9147699999999905E-5</v>
      </c>
      <c r="E22" s="7">
        <v>0.18703375605320999</v>
      </c>
      <c r="F22" s="7">
        <v>0.17366120058618301</v>
      </c>
      <c r="G22" s="6">
        <v>4.4319691673021501E-2</v>
      </c>
      <c r="H22" s="6">
        <v>18</v>
      </c>
      <c r="I22" s="6">
        <v>14</v>
      </c>
      <c r="J22" s="6">
        <v>0</v>
      </c>
      <c r="K22" s="50">
        <v>14</v>
      </c>
    </row>
    <row r="23" spans="1:11" x14ac:dyDescent="0.3">
      <c r="A23" s="49" t="s">
        <v>913</v>
      </c>
      <c r="B23" s="6" t="s">
        <v>219</v>
      </c>
      <c r="C23" s="6">
        <v>0.01</v>
      </c>
      <c r="D23" s="7">
        <v>9.06757059081498E-5</v>
      </c>
      <c r="E23" s="7">
        <v>0.18703375605320999</v>
      </c>
      <c r="F23" s="7">
        <v>4.6712180015271297E-2</v>
      </c>
      <c r="G23" s="6">
        <v>2.36619836485422E-2</v>
      </c>
      <c r="H23" s="6">
        <v>130</v>
      </c>
      <c r="I23" s="6">
        <v>124</v>
      </c>
      <c r="J23" s="6">
        <v>3</v>
      </c>
      <c r="K23" s="50">
        <v>44</v>
      </c>
    </row>
    <row r="24" spans="1:11" x14ac:dyDescent="0.3">
      <c r="A24" s="49" t="s">
        <v>920</v>
      </c>
      <c r="B24" s="6" t="s">
        <v>220</v>
      </c>
      <c r="C24" s="6">
        <v>0.5</v>
      </c>
      <c r="D24" s="7">
        <v>5.2092937494641097E-5</v>
      </c>
      <c r="E24" s="7">
        <v>0.24027867419403201</v>
      </c>
      <c r="F24" s="7">
        <v>0.109718560609273</v>
      </c>
      <c r="G24" s="6">
        <v>2.6988827614750899E-2</v>
      </c>
      <c r="H24" s="6">
        <v>62</v>
      </c>
      <c r="I24" s="6">
        <v>54</v>
      </c>
      <c r="J24" s="6">
        <v>1</v>
      </c>
      <c r="K24" s="50">
        <v>26</v>
      </c>
    </row>
    <row r="25" spans="1:11" x14ac:dyDescent="0.3">
      <c r="A25" s="49" t="s">
        <v>925</v>
      </c>
      <c r="B25" s="6" t="s">
        <v>220</v>
      </c>
      <c r="C25" s="6">
        <v>0.5</v>
      </c>
      <c r="D25" s="7">
        <v>7.9870499416489994E-5</v>
      </c>
      <c r="E25" s="7">
        <v>0.258199194417219</v>
      </c>
      <c r="F25" s="7">
        <v>8.3918210930305302E-3</v>
      </c>
      <c r="G25" s="6">
        <v>1.10800762991501E-2</v>
      </c>
      <c r="H25" s="6">
        <v>12980</v>
      </c>
      <c r="I25" s="6">
        <v>12694</v>
      </c>
      <c r="J25" s="6">
        <v>16</v>
      </c>
      <c r="K25" s="50">
        <v>56</v>
      </c>
    </row>
    <row r="26" spans="1:11" x14ac:dyDescent="0.3">
      <c r="A26" s="49" t="s">
        <v>929</v>
      </c>
      <c r="B26" s="6" t="s">
        <v>220</v>
      </c>
      <c r="C26" s="6">
        <v>0.5</v>
      </c>
      <c r="D26" s="7">
        <v>9.5643171324710799E-5</v>
      </c>
      <c r="E26" s="7">
        <v>0.258199194417219</v>
      </c>
      <c r="F26" s="7">
        <v>4.8327460838581603E-2</v>
      </c>
      <c r="G26" s="6">
        <v>1.3997991727831E-2</v>
      </c>
      <c r="H26" s="6">
        <v>773</v>
      </c>
      <c r="I26" s="6">
        <v>744</v>
      </c>
      <c r="J26" s="6">
        <v>4</v>
      </c>
      <c r="K26" s="50">
        <v>20</v>
      </c>
    </row>
    <row r="27" spans="1:11" x14ac:dyDescent="0.3">
      <c r="A27" s="49" t="s">
        <v>934</v>
      </c>
      <c r="B27" s="6" t="s">
        <v>220</v>
      </c>
      <c r="C27" s="6">
        <v>0.5</v>
      </c>
      <c r="D27" s="7">
        <v>1.2567602471413899E-4</v>
      </c>
      <c r="E27" s="7">
        <v>0.258199194417219</v>
      </c>
      <c r="F27" s="7">
        <v>5.7299962704138598E-2</v>
      </c>
      <c r="G27" s="6">
        <v>1.45744729316212E-2</v>
      </c>
      <c r="H27" s="6">
        <v>1073</v>
      </c>
      <c r="I27" s="6">
        <v>1036</v>
      </c>
      <c r="J27" s="6">
        <v>5</v>
      </c>
      <c r="K27" s="50">
        <v>68</v>
      </c>
    </row>
    <row r="28" spans="1:11" x14ac:dyDescent="0.3">
      <c r="A28" s="49" t="s">
        <v>935</v>
      </c>
      <c r="B28" s="6" t="s">
        <v>220</v>
      </c>
      <c r="C28" s="6">
        <v>0.5</v>
      </c>
      <c r="D28" s="7">
        <v>1.3677440859527501E-4</v>
      </c>
      <c r="E28" s="7">
        <v>0.258199194417219</v>
      </c>
      <c r="F28" s="7">
        <v>4.8458112107252697E-2</v>
      </c>
      <c r="G28" s="6">
        <v>1.3280913791406401E-2</v>
      </c>
      <c r="H28" s="6">
        <v>9520</v>
      </c>
      <c r="I28" s="6">
        <v>9316</v>
      </c>
      <c r="J28" s="6">
        <v>8</v>
      </c>
      <c r="K28" s="50">
        <v>30</v>
      </c>
    </row>
    <row r="29" spans="1:11" x14ac:dyDescent="0.3">
      <c r="A29" s="49" t="s">
        <v>936</v>
      </c>
      <c r="B29" s="6" t="s">
        <v>220</v>
      </c>
      <c r="C29" s="6">
        <v>0.5</v>
      </c>
      <c r="D29" s="7">
        <v>1.46781394701589E-4</v>
      </c>
      <c r="E29" s="7">
        <v>0.258199194417219</v>
      </c>
      <c r="F29" s="7">
        <v>8.06906735186355E-2</v>
      </c>
      <c r="G29" s="6">
        <v>2.0404063862711399E-2</v>
      </c>
      <c r="H29" s="6">
        <v>181</v>
      </c>
      <c r="I29" s="6">
        <v>168</v>
      </c>
      <c r="J29" s="6">
        <v>2</v>
      </c>
      <c r="K29" s="50">
        <v>26</v>
      </c>
    </row>
    <row r="30" spans="1:11" x14ac:dyDescent="0.3">
      <c r="A30" s="49" t="s">
        <v>932</v>
      </c>
      <c r="B30" s="6" t="s">
        <v>220</v>
      </c>
      <c r="C30" s="6">
        <v>0.5</v>
      </c>
      <c r="D30" s="7">
        <v>1.49548575504976E-4</v>
      </c>
      <c r="E30" s="7">
        <v>0.258199194417219</v>
      </c>
      <c r="F30" s="7">
        <v>3.7749768236233501E-2</v>
      </c>
      <c r="G30" s="6">
        <v>1.1359520470925699E-2</v>
      </c>
      <c r="H30" s="6">
        <v>21218</v>
      </c>
      <c r="I30" s="6">
        <v>20716</v>
      </c>
      <c r="J30" s="6">
        <v>13</v>
      </c>
      <c r="K30" s="50">
        <v>77</v>
      </c>
    </row>
    <row r="31" spans="1:11" x14ac:dyDescent="0.3">
      <c r="A31" s="49" t="s">
        <v>928</v>
      </c>
      <c r="B31" s="6" t="s">
        <v>220</v>
      </c>
      <c r="C31" s="6">
        <v>0.5</v>
      </c>
      <c r="D31" s="7">
        <v>1.56456605327149E-4</v>
      </c>
      <c r="E31" s="7">
        <v>0.258199194417219</v>
      </c>
      <c r="F31" s="7">
        <v>3.3783475662215998E-2</v>
      </c>
      <c r="G31" s="6">
        <v>1.22937674247034E-2</v>
      </c>
      <c r="H31" s="6">
        <v>3257</v>
      </c>
      <c r="I31" s="6">
        <v>3164</v>
      </c>
      <c r="J31" s="6">
        <v>16</v>
      </c>
      <c r="K31" s="50">
        <v>73</v>
      </c>
    </row>
    <row r="32" spans="1:11" x14ac:dyDescent="0.3">
      <c r="A32" s="49" t="s">
        <v>938</v>
      </c>
      <c r="B32" s="6" t="s">
        <v>220</v>
      </c>
      <c r="C32" s="6">
        <v>0.5</v>
      </c>
      <c r="D32" s="7">
        <v>1.6793443539331299E-4</v>
      </c>
      <c r="E32" s="7">
        <v>0.258199194417219</v>
      </c>
      <c r="F32" s="7">
        <v>0.111808434823943</v>
      </c>
      <c r="G32" s="6">
        <v>3.7050912402404899E-2</v>
      </c>
      <c r="H32" s="6">
        <v>28</v>
      </c>
      <c r="I32" s="6">
        <v>24</v>
      </c>
      <c r="J32" s="6">
        <v>1</v>
      </c>
      <c r="K32" s="50">
        <v>6</v>
      </c>
    </row>
    <row r="33" spans="1:11" x14ac:dyDescent="0.3">
      <c r="A33" s="49" t="s">
        <v>930</v>
      </c>
      <c r="B33" s="6" t="s">
        <v>219</v>
      </c>
      <c r="C33" s="6">
        <v>0.01</v>
      </c>
      <c r="D33" s="7">
        <v>1.4532333890604501E-4</v>
      </c>
      <c r="E33" s="7">
        <v>0.25881126041019897</v>
      </c>
      <c r="F33" s="7">
        <v>7.1843616502477503E-2</v>
      </c>
      <c r="G33" s="6">
        <v>2.1121581283642801E-2</v>
      </c>
      <c r="H33" s="6">
        <v>152</v>
      </c>
      <c r="I33" s="6">
        <v>141</v>
      </c>
      <c r="J33" s="6">
        <v>3</v>
      </c>
      <c r="K33" s="50">
        <v>32</v>
      </c>
    </row>
    <row r="34" spans="1:11" x14ac:dyDescent="0.3">
      <c r="A34" s="49" t="s">
        <v>916</v>
      </c>
      <c r="B34" s="6" t="s">
        <v>219</v>
      </c>
      <c r="C34" s="6">
        <v>0.01</v>
      </c>
      <c r="D34" s="7">
        <v>1.53357243294128E-4</v>
      </c>
      <c r="E34" s="7">
        <v>0.25881126041019897</v>
      </c>
      <c r="F34" s="7">
        <v>6.2055629232546303E-2</v>
      </c>
      <c r="G34" s="6">
        <v>2.4272990947280901E-2</v>
      </c>
      <c r="H34" s="6">
        <v>138</v>
      </c>
      <c r="I34" s="6">
        <v>129</v>
      </c>
      <c r="J34" s="6">
        <v>4</v>
      </c>
      <c r="K34" s="50">
        <v>24</v>
      </c>
    </row>
    <row r="35" spans="1:11" x14ac:dyDescent="0.3">
      <c r="A35" s="49" t="s">
        <v>910</v>
      </c>
      <c r="B35" s="6" t="s">
        <v>219</v>
      </c>
      <c r="C35" s="6">
        <v>1E-3</v>
      </c>
      <c r="D35" s="7">
        <v>1.9323508584344501E-5</v>
      </c>
      <c r="E35" s="7">
        <v>0.27701090931</v>
      </c>
      <c r="F35" s="7">
        <v>0.136761540050338</v>
      </c>
      <c r="G35" s="6">
        <v>3.2009217421606603E-2</v>
      </c>
      <c r="H35" s="6">
        <v>61</v>
      </c>
      <c r="I35" s="6">
        <v>54</v>
      </c>
      <c r="J35" s="6">
        <v>0</v>
      </c>
      <c r="K35" s="50">
        <v>40</v>
      </c>
    </row>
    <row r="36" spans="1:11" x14ac:dyDescent="0.3">
      <c r="A36" s="49" t="s">
        <v>909</v>
      </c>
      <c r="B36" s="6" t="s">
        <v>219</v>
      </c>
      <c r="C36" s="6">
        <v>1E-3</v>
      </c>
      <c r="D36" s="7">
        <v>3.6988172869567598E-5</v>
      </c>
      <c r="E36" s="7">
        <v>0.27701090931</v>
      </c>
      <c r="F36" s="7">
        <v>5.8605558555659902E-2</v>
      </c>
      <c r="G36" s="6">
        <v>2.1062233670877398E-2</v>
      </c>
      <c r="H36" s="6">
        <v>357</v>
      </c>
      <c r="I36" s="6">
        <v>339</v>
      </c>
      <c r="J36" s="6">
        <v>7</v>
      </c>
      <c r="K36" s="50">
        <v>142</v>
      </c>
    </row>
    <row r="37" spans="1:11" x14ac:dyDescent="0.3">
      <c r="A37" s="49" t="s">
        <v>917</v>
      </c>
      <c r="B37" s="6" t="s">
        <v>219</v>
      </c>
      <c r="C37" s="6">
        <v>1E-3</v>
      </c>
      <c r="D37" s="7">
        <v>4.4864909999999999E-5</v>
      </c>
      <c r="E37" s="7">
        <v>0.27701090931</v>
      </c>
      <c r="F37" s="7">
        <v>0.11303581170070701</v>
      </c>
      <c r="G37" s="6">
        <v>2.7698860270936002E-2</v>
      </c>
      <c r="H37" s="6">
        <v>95</v>
      </c>
      <c r="I37" s="6">
        <v>86</v>
      </c>
      <c r="J37" s="6">
        <v>0</v>
      </c>
      <c r="K37" s="50">
        <v>44</v>
      </c>
    </row>
    <row r="38" spans="1:11" x14ac:dyDescent="0.3">
      <c r="A38" s="49" t="s">
        <v>943</v>
      </c>
      <c r="B38" s="6" t="s">
        <v>220</v>
      </c>
      <c r="C38" s="6">
        <v>0.5</v>
      </c>
      <c r="D38" s="7">
        <v>2.0581302654831799E-4</v>
      </c>
      <c r="E38" s="7">
        <v>0.28580257906312001</v>
      </c>
      <c r="F38" s="7">
        <v>2.2392470931260299E-2</v>
      </c>
      <c r="G38" s="6">
        <v>1.14954150559144E-2</v>
      </c>
      <c r="H38" s="6">
        <v>5156</v>
      </c>
      <c r="I38" s="6">
        <v>5038</v>
      </c>
      <c r="J38" s="6">
        <v>13</v>
      </c>
      <c r="K38" s="50">
        <v>70</v>
      </c>
    </row>
    <row r="39" spans="1:11" x14ac:dyDescent="0.3">
      <c r="A39" s="49" t="s">
        <v>910</v>
      </c>
      <c r="B39" s="6" t="s">
        <v>220</v>
      </c>
      <c r="C39" s="6">
        <v>0.5</v>
      </c>
      <c r="D39" s="7">
        <v>2.1686916568475201E-4</v>
      </c>
      <c r="E39" s="7">
        <v>0.28580257906312001</v>
      </c>
      <c r="F39" s="7">
        <v>5.5213972645261601E-2</v>
      </c>
      <c r="G39" s="6">
        <v>1.8947485525093701E-2</v>
      </c>
      <c r="H39" s="6">
        <v>2907</v>
      </c>
      <c r="I39" s="6">
        <v>2838</v>
      </c>
      <c r="J39" s="6">
        <v>6</v>
      </c>
      <c r="K39" s="50">
        <v>31</v>
      </c>
    </row>
    <row r="40" spans="1:11" x14ac:dyDescent="0.3">
      <c r="A40" s="49" t="s">
        <v>912</v>
      </c>
      <c r="B40" s="6" t="s">
        <v>226</v>
      </c>
      <c r="C40" s="6">
        <v>0.5</v>
      </c>
      <c r="D40" s="7">
        <v>2.3339310043835001E-5</v>
      </c>
      <c r="E40" s="7">
        <v>0.29180925781733802</v>
      </c>
      <c r="F40" s="7">
        <v>0.16140810025646599</v>
      </c>
      <c r="G40" s="6">
        <v>4.9552097018789598E-2</v>
      </c>
      <c r="H40" s="6">
        <v>1161</v>
      </c>
      <c r="I40" s="6">
        <v>1136</v>
      </c>
      <c r="J40" s="6">
        <v>1</v>
      </c>
      <c r="K40" s="50">
        <v>5</v>
      </c>
    </row>
    <row r="41" spans="1:11" x14ac:dyDescent="0.3">
      <c r="A41" s="49" t="s">
        <v>560</v>
      </c>
      <c r="B41" s="6" t="s">
        <v>226</v>
      </c>
      <c r="C41" s="6">
        <v>0.5</v>
      </c>
      <c r="D41" s="7">
        <v>4.18500100690666E-5</v>
      </c>
      <c r="E41" s="7">
        <v>0.29180925781733802</v>
      </c>
      <c r="F41" s="7">
        <v>7.1187598358893198E-2</v>
      </c>
      <c r="G41" s="6">
        <v>2.5292199594759798E-2</v>
      </c>
      <c r="H41" s="6">
        <v>122</v>
      </c>
      <c r="I41" s="6">
        <v>115</v>
      </c>
      <c r="J41" s="6">
        <v>3</v>
      </c>
      <c r="K41" s="50">
        <v>10</v>
      </c>
    </row>
    <row r="42" spans="1:11" x14ac:dyDescent="0.3">
      <c r="A42" s="49" t="s">
        <v>919</v>
      </c>
      <c r="B42" s="6" t="s">
        <v>226</v>
      </c>
      <c r="C42" s="6">
        <v>0.5</v>
      </c>
      <c r="D42" s="7">
        <v>4.8129516380890399E-5</v>
      </c>
      <c r="E42" s="7">
        <v>0.29180925781733802</v>
      </c>
      <c r="F42" s="7">
        <v>4.6553123927278103E-2</v>
      </c>
      <c r="G42" s="6">
        <v>1.13011930266673E-2</v>
      </c>
      <c r="H42" s="6">
        <v>11479</v>
      </c>
      <c r="I42" s="6">
        <v>11214</v>
      </c>
      <c r="J42" s="6">
        <v>16</v>
      </c>
      <c r="K42" s="50">
        <v>45</v>
      </c>
    </row>
    <row r="43" spans="1:11" x14ac:dyDescent="0.3">
      <c r="A43" s="49" t="s">
        <v>924</v>
      </c>
      <c r="B43" s="6" t="s">
        <v>226</v>
      </c>
      <c r="C43" s="6">
        <v>0.5</v>
      </c>
      <c r="D43" s="7">
        <v>7.8224475696608801E-5</v>
      </c>
      <c r="E43" s="7">
        <v>0.29533897403814002</v>
      </c>
      <c r="F43" s="7">
        <v>5.6829500341763997E-2</v>
      </c>
      <c r="G43" s="6">
        <v>1.61101229527232E-2</v>
      </c>
      <c r="H43" s="6">
        <v>6065</v>
      </c>
      <c r="I43" s="6">
        <v>5906</v>
      </c>
      <c r="J43" s="6">
        <v>8</v>
      </c>
      <c r="K43" s="50">
        <v>35</v>
      </c>
    </row>
    <row r="44" spans="1:11" x14ac:dyDescent="0.3">
      <c r="A44" s="49" t="s">
        <v>915</v>
      </c>
      <c r="B44" s="6" t="s">
        <v>226</v>
      </c>
      <c r="C44" s="6">
        <v>0.5</v>
      </c>
      <c r="D44" s="7">
        <v>8.1186149331502504E-5</v>
      </c>
      <c r="E44" s="7">
        <v>0.29533897403814002</v>
      </c>
      <c r="F44" s="7">
        <v>3.9415628814292898E-2</v>
      </c>
      <c r="G44" s="6">
        <v>1.46484465507895E-2</v>
      </c>
      <c r="H44" s="6">
        <v>15297</v>
      </c>
      <c r="I44" s="6">
        <v>14971</v>
      </c>
      <c r="J44" s="6">
        <v>11</v>
      </c>
      <c r="K44" s="50">
        <v>32</v>
      </c>
    </row>
    <row r="45" spans="1:11" x14ac:dyDescent="0.3">
      <c r="A45" s="49" t="s">
        <v>927</v>
      </c>
      <c r="B45" s="6" t="s">
        <v>219</v>
      </c>
      <c r="C45" s="6">
        <v>1E-3</v>
      </c>
      <c r="D45" s="7">
        <v>8.9147699999999905E-5</v>
      </c>
      <c r="E45" s="7">
        <v>0.30297510185988902</v>
      </c>
      <c r="F45" s="7">
        <v>0.17366120058618301</v>
      </c>
      <c r="G45" s="6">
        <v>4.4319691673021501E-2</v>
      </c>
      <c r="H45" s="6">
        <v>18</v>
      </c>
      <c r="I45" s="6">
        <v>14</v>
      </c>
      <c r="J45" s="6">
        <v>0</v>
      </c>
      <c r="K45" s="50">
        <v>14</v>
      </c>
    </row>
    <row r="46" spans="1:11" x14ac:dyDescent="0.3">
      <c r="A46" s="49" t="s">
        <v>930</v>
      </c>
      <c r="B46" s="6" t="s">
        <v>219</v>
      </c>
      <c r="C46" s="6">
        <v>1E-3</v>
      </c>
      <c r="D46" s="7">
        <v>9.6111515063057595E-5</v>
      </c>
      <c r="E46" s="7">
        <v>0.30297510185988902</v>
      </c>
      <c r="F46" s="7">
        <v>9.2750614922122498E-2</v>
      </c>
      <c r="G46" s="6">
        <v>2.5499081262306499E-2</v>
      </c>
      <c r="H46" s="6">
        <v>90</v>
      </c>
      <c r="I46" s="6">
        <v>81</v>
      </c>
      <c r="J46" s="6">
        <v>1</v>
      </c>
      <c r="K46" s="50">
        <v>32</v>
      </c>
    </row>
    <row r="47" spans="1:11" x14ac:dyDescent="0.3">
      <c r="A47" s="49" t="s">
        <v>911</v>
      </c>
      <c r="B47" s="6" t="s">
        <v>219</v>
      </c>
      <c r="C47" s="6">
        <v>1E-3</v>
      </c>
      <c r="D47" s="7">
        <v>9.8140183078299095E-5</v>
      </c>
      <c r="E47" s="7">
        <v>0.30297510185988902</v>
      </c>
      <c r="F47" s="7">
        <v>8.9641041672440497E-2</v>
      </c>
      <c r="G47" s="6">
        <v>2.4487800380489599E-2</v>
      </c>
      <c r="H47" s="6">
        <v>136</v>
      </c>
      <c r="I47" s="6">
        <v>125</v>
      </c>
      <c r="J47" s="6">
        <v>1</v>
      </c>
      <c r="K47" s="50">
        <v>55</v>
      </c>
    </row>
    <row r="48" spans="1:11" x14ac:dyDescent="0.3">
      <c r="A48" s="49" t="s">
        <v>909</v>
      </c>
      <c r="B48" s="6" t="s">
        <v>220</v>
      </c>
      <c r="C48" s="6">
        <v>1E-3</v>
      </c>
      <c r="D48" s="7">
        <v>1.6761352405580999E-5</v>
      </c>
      <c r="E48" s="7">
        <v>0.30815746397660698</v>
      </c>
      <c r="F48" s="7">
        <v>6.5941534574279703E-2</v>
      </c>
      <c r="G48" s="6">
        <v>2.0848377551978499E-2</v>
      </c>
      <c r="H48" s="6">
        <v>274</v>
      </c>
      <c r="I48" s="6">
        <v>258</v>
      </c>
      <c r="J48" s="6">
        <v>6</v>
      </c>
      <c r="K48" s="50">
        <v>104</v>
      </c>
    </row>
    <row r="49" spans="1:11" x14ac:dyDescent="0.3">
      <c r="A49" s="49" t="s">
        <v>936</v>
      </c>
      <c r="B49" s="6" t="s">
        <v>220</v>
      </c>
      <c r="C49" s="6">
        <v>0.01</v>
      </c>
      <c r="D49" s="7">
        <v>1.46781394701589E-4</v>
      </c>
      <c r="E49" s="7">
        <v>0.32151866255816502</v>
      </c>
      <c r="F49" s="7">
        <v>8.06906735186355E-2</v>
      </c>
      <c r="G49" s="6">
        <v>2.0404063862711399E-2</v>
      </c>
      <c r="H49" s="6">
        <v>181</v>
      </c>
      <c r="I49" s="6">
        <v>168</v>
      </c>
      <c r="J49" s="6">
        <v>2</v>
      </c>
      <c r="K49" s="50">
        <v>26</v>
      </c>
    </row>
    <row r="50" spans="1:11" x14ac:dyDescent="0.3">
      <c r="A50" s="49" t="s">
        <v>938</v>
      </c>
      <c r="B50" s="6" t="s">
        <v>220</v>
      </c>
      <c r="C50" s="6">
        <v>0.01</v>
      </c>
      <c r="D50" s="7">
        <v>1.6793443539331299E-4</v>
      </c>
      <c r="E50" s="7">
        <v>0.32151866255816502</v>
      </c>
      <c r="F50" s="7">
        <v>0.111808434823943</v>
      </c>
      <c r="G50" s="6">
        <v>3.7050912402404899E-2</v>
      </c>
      <c r="H50" s="6">
        <v>28</v>
      </c>
      <c r="I50" s="6">
        <v>24</v>
      </c>
      <c r="J50" s="6">
        <v>1</v>
      </c>
      <c r="K50" s="50">
        <v>6</v>
      </c>
    </row>
    <row r="51" spans="1:11" x14ac:dyDescent="0.3">
      <c r="A51" s="49" t="s">
        <v>940</v>
      </c>
      <c r="B51" s="6" t="s">
        <v>220</v>
      </c>
      <c r="C51" s="6">
        <v>0.01</v>
      </c>
      <c r="D51" s="7">
        <v>1.8684219156206401E-4</v>
      </c>
      <c r="E51" s="7">
        <v>0.32151866255816502</v>
      </c>
      <c r="F51" s="7">
        <v>8.8258600059430897E-2</v>
      </c>
      <c r="G51" s="6">
        <v>2.26381154341934E-2</v>
      </c>
      <c r="H51" s="6">
        <v>120</v>
      </c>
      <c r="I51" s="6">
        <v>110</v>
      </c>
      <c r="J51" s="6">
        <v>2</v>
      </c>
      <c r="K51" s="50">
        <v>42</v>
      </c>
    </row>
    <row r="52" spans="1:11" x14ac:dyDescent="0.3">
      <c r="A52" s="49" t="s">
        <v>935</v>
      </c>
      <c r="B52" s="6" t="s">
        <v>220</v>
      </c>
      <c r="C52" s="6">
        <v>0.01</v>
      </c>
      <c r="D52" s="7">
        <v>1.92003544415842E-4</v>
      </c>
      <c r="E52" s="7">
        <v>0.32151866255816502</v>
      </c>
      <c r="F52" s="7">
        <v>4.9677799431247401E-2</v>
      </c>
      <c r="G52" s="6">
        <v>1.5064284517102899E-2</v>
      </c>
      <c r="H52" s="6">
        <v>408</v>
      </c>
      <c r="I52" s="6">
        <v>390</v>
      </c>
      <c r="J52" s="6">
        <v>5</v>
      </c>
      <c r="K52" s="50">
        <v>30</v>
      </c>
    </row>
    <row r="53" spans="1:11" x14ac:dyDescent="0.3">
      <c r="A53" s="49" t="s">
        <v>948</v>
      </c>
      <c r="B53" s="6" t="s">
        <v>219</v>
      </c>
      <c r="C53" s="6">
        <v>0.01</v>
      </c>
      <c r="D53" s="7">
        <v>2.1278356888598801E-4</v>
      </c>
      <c r="E53" s="7">
        <v>0.329176181066623</v>
      </c>
      <c r="F53" s="7">
        <v>4.8414661679382201E-2</v>
      </c>
      <c r="G53" s="6">
        <v>1.4104852970017401E-2</v>
      </c>
      <c r="H53" s="6">
        <v>559</v>
      </c>
      <c r="I53" s="6">
        <v>533</v>
      </c>
      <c r="J53" s="6">
        <v>10</v>
      </c>
      <c r="K53" s="50">
        <v>98</v>
      </c>
    </row>
    <row r="54" spans="1:11" x14ac:dyDescent="0.3">
      <c r="A54" s="49" t="s">
        <v>915</v>
      </c>
      <c r="B54" s="6" t="s">
        <v>226</v>
      </c>
      <c r="C54" s="6">
        <v>0.01</v>
      </c>
      <c r="D54" s="7">
        <v>2.83308675980143E-5</v>
      </c>
      <c r="E54" s="7">
        <v>0.33971409128610802</v>
      </c>
      <c r="F54" s="7">
        <v>6.1529917326702398E-2</v>
      </c>
      <c r="G54" s="6">
        <v>1.6654312374367802E-2</v>
      </c>
      <c r="H54" s="6">
        <v>260</v>
      </c>
      <c r="I54" s="6">
        <v>244</v>
      </c>
      <c r="J54" s="6">
        <v>5</v>
      </c>
      <c r="K54" s="50">
        <v>32</v>
      </c>
    </row>
    <row r="55" spans="1:11" x14ac:dyDescent="0.3">
      <c r="A55" s="49" t="s">
        <v>560</v>
      </c>
      <c r="B55" s="6" t="s">
        <v>226</v>
      </c>
      <c r="C55" s="6">
        <v>0.01</v>
      </c>
      <c r="D55" s="7">
        <v>4.18500100690666E-5</v>
      </c>
      <c r="E55" s="7">
        <v>0.33971409128610802</v>
      </c>
      <c r="F55" s="7">
        <v>7.1187598358893198E-2</v>
      </c>
      <c r="G55" s="6">
        <v>2.5292199594759798E-2</v>
      </c>
      <c r="H55" s="6">
        <v>122</v>
      </c>
      <c r="I55" s="6">
        <v>115</v>
      </c>
      <c r="J55" s="6">
        <v>3</v>
      </c>
      <c r="K55" s="50">
        <v>10</v>
      </c>
    </row>
    <row r="56" spans="1:11" x14ac:dyDescent="0.3">
      <c r="A56" s="49" t="s">
        <v>926</v>
      </c>
      <c r="B56" s="6" t="s">
        <v>226</v>
      </c>
      <c r="C56" s="6">
        <v>0.01</v>
      </c>
      <c r="D56" s="7">
        <v>8.5036861486309498E-5</v>
      </c>
      <c r="E56" s="7">
        <v>0.33971409128610802</v>
      </c>
      <c r="F56" s="7">
        <v>5.4528045975285197E-2</v>
      </c>
      <c r="G56" s="6">
        <v>1.7804327093064402E-2</v>
      </c>
      <c r="H56" s="6">
        <v>243</v>
      </c>
      <c r="I56" s="6">
        <v>230</v>
      </c>
      <c r="J56" s="6">
        <v>5</v>
      </c>
      <c r="K56" s="50">
        <v>17</v>
      </c>
    </row>
    <row r="57" spans="1:11" x14ac:dyDescent="0.3">
      <c r="A57" s="49" t="s">
        <v>924</v>
      </c>
      <c r="B57" s="6" t="s">
        <v>226</v>
      </c>
      <c r="C57" s="6">
        <v>0.01</v>
      </c>
      <c r="D57" s="7">
        <v>1.04209029590518E-4</v>
      </c>
      <c r="E57" s="7">
        <v>0.33971409128610802</v>
      </c>
      <c r="F57" s="7">
        <v>5.6564849731481903E-2</v>
      </c>
      <c r="G57" s="6">
        <v>1.73886717502586E-2</v>
      </c>
      <c r="H57" s="6">
        <v>241</v>
      </c>
      <c r="I57" s="6">
        <v>227</v>
      </c>
      <c r="J57" s="6">
        <v>6</v>
      </c>
      <c r="K57" s="50">
        <v>35</v>
      </c>
    </row>
    <row r="58" spans="1:11" x14ac:dyDescent="0.3">
      <c r="A58" s="49" t="s">
        <v>922</v>
      </c>
      <c r="B58" s="6" t="s">
        <v>226</v>
      </c>
      <c r="C58" s="6">
        <v>0.01</v>
      </c>
      <c r="D58" s="7">
        <v>1.2594088111317299E-4</v>
      </c>
      <c r="E58" s="7">
        <v>0.33971409128610802</v>
      </c>
      <c r="F58" s="7">
        <v>3.6910082752209201E-2</v>
      </c>
      <c r="G58" s="6">
        <v>2.0263496194509199E-2</v>
      </c>
      <c r="H58" s="6">
        <v>231</v>
      </c>
      <c r="I58" s="6">
        <v>222</v>
      </c>
      <c r="J58" s="6">
        <v>6</v>
      </c>
      <c r="K58" s="50">
        <v>34</v>
      </c>
    </row>
    <row r="59" spans="1:11" x14ac:dyDescent="0.3">
      <c r="A59" s="49" t="s">
        <v>921</v>
      </c>
      <c r="B59" s="6" t="s">
        <v>226</v>
      </c>
      <c r="C59" s="6">
        <v>0.01</v>
      </c>
      <c r="D59" s="7">
        <v>1.28327834813424E-4</v>
      </c>
      <c r="E59" s="7">
        <v>0.33971409128610802</v>
      </c>
      <c r="F59" s="7">
        <v>9.1559906519660797E-2</v>
      </c>
      <c r="G59" s="6">
        <v>2.3739820437090199E-2</v>
      </c>
      <c r="H59" s="6">
        <v>109</v>
      </c>
      <c r="I59" s="6">
        <v>100</v>
      </c>
      <c r="J59" s="6">
        <v>2</v>
      </c>
      <c r="K59" s="50">
        <v>15</v>
      </c>
    </row>
    <row r="60" spans="1:11" x14ac:dyDescent="0.3">
      <c r="A60" s="49" t="s">
        <v>939</v>
      </c>
      <c r="B60" s="6" t="s">
        <v>226</v>
      </c>
      <c r="C60" s="6">
        <v>0.01</v>
      </c>
      <c r="D60" s="7">
        <v>1.7021911925030301E-4</v>
      </c>
      <c r="E60" s="7">
        <v>0.33971409128610802</v>
      </c>
      <c r="F60" s="7">
        <v>8.8845160213129104E-2</v>
      </c>
      <c r="G60" s="6">
        <v>2.2695403492503201E-2</v>
      </c>
      <c r="H60" s="6">
        <v>114</v>
      </c>
      <c r="I60" s="6">
        <v>103</v>
      </c>
      <c r="J60" s="6">
        <v>2</v>
      </c>
      <c r="K60" s="50">
        <v>9</v>
      </c>
    </row>
    <row r="61" spans="1:11" x14ac:dyDescent="0.3">
      <c r="A61" s="49" t="s">
        <v>919</v>
      </c>
      <c r="B61" s="6" t="s">
        <v>226</v>
      </c>
      <c r="C61" s="6">
        <v>0.01</v>
      </c>
      <c r="D61" s="7">
        <v>1.9256488856877999E-4</v>
      </c>
      <c r="E61" s="7">
        <v>0.33971409128610802</v>
      </c>
      <c r="F61" s="7">
        <v>5.1122240497651697E-2</v>
      </c>
      <c r="G61" s="6">
        <v>1.39183119719386E-2</v>
      </c>
      <c r="H61" s="6">
        <v>454</v>
      </c>
      <c r="I61" s="6">
        <v>430</v>
      </c>
      <c r="J61" s="6">
        <v>8</v>
      </c>
      <c r="K61" s="50">
        <v>45</v>
      </c>
    </row>
    <row r="62" spans="1:11" x14ac:dyDescent="0.3">
      <c r="A62" s="49" t="s">
        <v>531</v>
      </c>
      <c r="B62" s="6" t="s">
        <v>226</v>
      </c>
      <c r="C62" s="6">
        <v>0.01</v>
      </c>
      <c r="D62" s="7">
        <v>1.9629732796921901E-4</v>
      </c>
      <c r="E62" s="7">
        <v>0.33971409128610802</v>
      </c>
      <c r="F62" s="7">
        <v>0.102739265629036</v>
      </c>
      <c r="G62" s="6">
        <v>3.7319359569434898E-2</v>
      </c>
      <c r="H62" s="6">
        <v>40</v>
      </c>
      <c r="I62" s="6">
        <v>36</v>
      </c>
      <c r="J62" s="6">
        <v>1</v>
      </c>
      <c r="K62" s="50">
        <v>8</v>
      </c>
    </row>
    <row r="63" spans="1:11" x14ac:dyDescent="0.3">
      <c r="A63" s="49" t="s">
        <v>942</v>
      </c>
      <c r="B63" s="6" t="s">
        <v>226</v>
      </c>
      <c r="C63" s="6">
        <v>0.01</v>
      </c>
      <c r="D63" s="7">
        <v>2.01265774415371E-4</v>
      </c>
      <c r="E63" s="7">
        <v>0.33971409128610802</v>
      </c>
      <c r="F63" s="7">
        <v>7.5947840918954901E-2</v>
      </c>
      <c r="G63" s="6">
        <v>3.5989390007793803E-2</v>
      </c>
      <c r="H63" s="6">
        <v>75</v>
      </c>
      <c r="I63" s="6">
        <v>71</v>
      </c>
      <c r="J63" s="6">
        <v>2</v>
      </c>
      <c r="K63" s="50">
        <v>15</v>
      </c>
    </row>
    <row r="64" spans="1:11" x14ac:dyDescent="0.3">
      <c r="A64" s="49" t="s">
        <v>945</v>
      </c>
      <c r="B64" s="6" t="s">
        <v>226</v>
      </c>
      <c r="C64" s="6">
        <v>0.01</v>
      </c>
      <c r="D64" s="7">
        <v>2.0586464324301399E-4</v>
      </c>
      <c r="E64" s="7">
        <v>0.33971409128610802</v>
      </c>
      <c r="F64" s="7">
        <v>8.82398454600134E-2</v>
      </c>
      <c r="G64" s="6">
        <v>4.1958379171704599E-2</v>
      </c>
      <c r="H64" s="6">
        <v>38</v>
      </c>
      <c r="I64" s="6">
        <v>35</v>
      </c>
      <c r="J64" s="6">
        <v>2</v>
      </c>
      <c r="K64" s="50">
        <v>8</v>
      </c>
    </row>
    <row r="65" spans="1:11" x14ac:dyDescent="0.3">
      <c r="A65" s="49" t="s">
        <v>910</v>
      </c>
      <c r="B65" s="6" t="s">
        <v>219</v>
      </c>
      <c r="C65" s="6">
        <v>0.5</v>
      </c>
      <c r="D65" s="7">
        <v>3.5301635870621497E-5</v>
      </c>
      <c r="E65" s="7">
        <v>0.36789894348590302</v>
      </c>
      <c r="F65" s="7">
        <v>5.1990095335585899E-2</v>
      </c>
      <c r="G65" s="6">
        <v>1.38056808740616E-2</v>
      </c>
      <c r="H65" s="6">
        <v>3237</v>
      </c>
      <c r="I65" s="6">
        <v>3154</v>
      </c>
      <c r="J65" s="6">
        <v>8</v>
      </c>
      <c r="K65" s="50">
        <v>40</v>
      </c>
    </row>
    <row r="66" spans="1:11" x14ac:dyDescent="0.3">
      <c r="A66" s="49" t="s">
        <v>911</v>
      </c>
      <c r="B66" s="6" t="s">
        <v>219</v>
      </c>
      <c r="C66" s="6">
        <v>0.5</v>
      </c>
      <c r="D66" s="7">
        <v>5.7398585064927198E-5</v>
      </c>
      <c r="E66" s="7">
        <v>0.36789894348590302</v>
      </c>
      <c r="F66" s="7">
        <v>4.9091814169845302E-2</v>
      </c>
      <c r="G66" s="6">
        <v>1.2939320174870299E-2</v>
      </c>
      <c r="H66" s="6">
        <v>2272</v>
      </c>
      <c r="I66" s="6">
        <v>2210</v>
      </c>
      <c r="J66" s="6">
        <v>9</v>
      </c>
      <c r="K66" s="50">
        <v>55</v>
      </c>
    </row>
    <row r="67" spans="1:11" x14ac:dyDescent="0.3">
      <c r="A67" s="49" t="s">
        <v>927</v>
      </c>
      <c r="B67" s="6" t="s">
        <v>219</v>
      </c>
      <c r="C67" s="6">
        <v>0.5</v>
      </c>
      <c r="D67" s="7">
        <v>8.9147699999999905E-5</v>
      </c>
      <c r="E67" s="7">
        <v>0.36789894348590302</v>
      </c>
      <c r="F67" s="7">
        <v>0.17366120058618301</v>
      </c>
      <c r="G67" s="6">
        <v>4.4319691673021501E-2</v>
      </c>
      <c r="H67" s="6">
        <v>18</v>
      </c>
      <c r="I67" s="6">
        <v>14</v>
      </c>
      <c r="J67" s="6">
        <v>0</v>
      </c>
      <c r="K67" s="50">
        <v>14</v>
      </c>
    </row>
    <row r="68" spans="1:11" x14ac:dyDescent="0.3">
      <c r="A68" s="49" t="s">
        <v>928</v>
      </c>
      <c r="B68" s="6" t="s">
        <v>219</v>
      </c>
      <c r="C68" s="6">
        <v>0.5</v>
      </c>
      <c r="D68" s="7">
        <v>9.4801245720255194E-5</v>
      </c>
      <c r="E68" s="7">
        <v>0.36789894348590302</v>
      </c>
      <c r="F68" s="7">
        <v>3.4449241606938297E-2</v>
      </c>
      <c r="G68" s="6">
        <v>9.9796455709501904E-3</v>
      </c>
      <c r="H68" s="6">
        <v>7636</v>
      </c>
      <c r="I68" s="6">
        <v>7448</v>
      </c>
      <c r="J68" s="6">
        <v>26</v>
      </c>
      <c r="K68" s="50">
        <v>103</v>
      </c>
    </row>
    <row r="69" spans="1:11" x14ac:dyDescent="0.3">
      <c r="A69" s="49" t="s">
        <v>602</v>
      </c>
      <c r="B69" s="6" t="s">
        <v>219</v>
      </c>
      <c r="C69" s="6">
        <v>0.5</v>
      </c>
      <c r="D69" s="7">
        <v>9.8870987230825796E-5</v>
      </c>
      <c r="E69" s="7">
        <v>0.36789894348590302</v>
      </c>
      <c r="F69" s="7">
        <v>2.4394862972462399E-2</v>
      </c>
      <c r="G69" s="6">
        <v>1.66654854214013E-2</v>
      </c>
      <c r="H69" s="6">
        <v>8212</v>
      </c>
      <c r="I69" s="6">
        <v>8041</v>
      </c>
      <c r="J69" s="6">
        <v>7</v>
      </c>
      <c r="K69" s="50">
        <v>18</v>
      </c>
    </row>
    <row r="70" spans="1:11" x14ac:dyDescent="0.3">
      <c r="A70" s="49" t="s">
        <v>917</v>
      </c>
      <c r="B70" s="6" t="s">
        <v>220</v>
      </c>
      <c r="C70" s="6">
        <v>1E-3</v>
      </c>
      <c r="D70" s="7">
        <v>4.0768500000000103E-5</v>
      </c>
      <c r="E70" s="7">
        <v>0.374764436250001</v>
      </c>
      <c r="F70" s="7">
        <v>0.139746820769545</v>
      </c>
      <c r="G70" s="6">
        <v>3.4058998988624301E-2</v>
      </c>
      <c r="H70" s="6">
        <v>38</v>
      </c>
      <c r="I70" s="6">
        <v>32</v>
      </c>
      <c r="J70" s="6">
        <v>0</v>
      </c>
      <c r="K70" s="50">
        <v>21</v>
      </c>
    </row>
    <row r="71" spans="1:11" x14ac:dyDescent="0.3">
      <c r="A71" s="49" t="s">
        <v>923</v>
      </c>
      <c r="B71" s="6" t="s">
        <v>219</v>
      </c>
      <c r="C71" s="6">
        <v>0.5</v>
      </c>
      <c r="D71" s="7">
        <v>1.2529095914670701E-4</v>
      </c>
      <c r="E71" s="7">
        <v>0.38850638248741398</v>
      </c>
      <c r="F71" s="7">
        <v>1.5677387032471301E-2</v>
      </c>
      <c r="G71" s="6">
        <v>7.2700818311424997E-3</v>
      </c>
      <c r="H71" s="6">
        <v>15183</v>
      </c>
      <c r="I71" s="6">
        <v>14862</v>
      </c>
      <c r="J71" s="6">
        <v>52</v>
      </c>
      <c r="K71" s="50">
        <v>118</v>
      </c>
    </row>
    <row r="72" spans="1:11" x14ac:dyDescent="0.3">
      <c r="A72" s="49" t="s">
        <v>951</v>
      </c>
      <c r="B72" s="6" t="s">
        <v>219</v>
      </c>
      <c r="C72" s="6">
        <v>0.01</v>
      </c>
      <c r="D72" s="7">
        <v>2.84182894149554E-4</v>
      </c>
      <c r="E72" s="7">
        <v>0.40581317284556301</v>
      </c>
      <c r="F72" s="7">
        <v>1.39289902179406E-2</v>
      </c>
      <c r="G72" s="6">
        <v>1.2062552601677601E-2</v>
      </c>
      <c r="H72" s="6">
        <v>683</v>
      </c>
      <c r="I72" s="6">
        <v>664</v>
      </c>
      <c r="J72" s="6">
        <v>11</v>
      </c>
      <c r="K72" s="50">
        <v>86</v>
      </c>
    </row>
    <row r="73" spans="1:11" x14ac:dyDescent="0.3">
      <c r="A73" s="49" t="s">
        <v>941</v>
      </c>
      <c r="B73" s="6" t="s">
        <v>220</v>
      </c>
      <c r="C73" s="6">
        <v>0.01</v>
      </c>
      <c r="D73" s="7">
        <v>2.6478545959507399E-4</v>
      </c>
      <c r="E73" s="7">
        <v>0.40644568047843899</v>
      </c>
      <c r="F73" s="7">
        <v>9.3270604345397801E-2</v>
      </c>
      <c r="G73" s="6">
        <v>2.7710576549833998E-2</v>
      </c>
      <c r="H73" s="6">
        <v>85</v>
      </c>
      <c r="I73" s="6">
        <v>78</v>
      </c>
      <c r="J73" s="6">
        <v>2</v>
      </c>
      <c r="K73" s="50">
        <v>22</v>
      </c>
    </row>
    <row r="74" spans="1:11" x14ac:dyDescent="0.3">
      <c r="A74" s="49" t="s">
        <v>937</v>
      </c>
      <c r="B74" s="6" t="s">
        <v>219</v>
      </c>
      <c r="C74" s="6">
        <v>0.5</v>
      </c>
      <c r="D74" s="7">
        <v>1.5457628927606501E-4</v>
      </c>
      <c r="E74" s="7">
        <v>0.41084169456874098</v>
      </c>
      <c r="F74" s="7">
        <v>5.2300528973777398E-2</v>
      </c>
      <c r="G74" s="6">
        <v>1.3092147161575699E-2</v>
      </c>
      <c r="H74" s="6">
        <v>3074</v>
      </c>
      <c r="I74" s="6">
        <v>2990</v>
      </c>
      <c r="J74" s="6">
        <v>7</v>
      </c>
      <c r="K74" s="50">
        <v>46</v>
      </c>
    </row>
    <row r="75" spans="1:11" x14ac:dyDescent="0.3">
      <c r="A75" s="49" t="s">
        <v>560</v>
      </c>
      <c r="B75" s="6" t="s">
        <v>226</v>
      </c>
      <c r="C75" s="6">
        <v>1E-3</v>
      </c>
      <c r="D75" s="7">
        <v>2.2799557929498201E-5</v>
      </c>
      <c r="E75" s="7">
        <v>0.41303679145078898</v>
      </c>
      <c r="F75" s="7">
        <v>0.131129494041346</v>
      </c>
      <c r="G75" s="6">
        <v>3.5818206734385002E-2</v>
      </c>
      <c r="H75" s="6">
        <v>32</v>
      </c>
      <c r="I75" s="6">
        <v>27</v>
      </c>
      <c r="J75" s="6">
        <v>1</v>
      </c>
      <c r="K75" s="50">
        <v>10</v>
      </c>
    </row>
    <row r="76" spans="1:11" x14ac:dyDescent="0.3">
      <c r="A76" s="49" t="s">
        <v>918</v>
      </c>
      <c r="B76" s="6" t="s">
        <v>219</v>
      </c>
      <c r="C76" s="7">
        <v>1E-4</v>
      </c>
      <c r="D76" s="7">
        <v>4.5347009999999999E-5</v>
      </c>
      <c r="E76" s="7">
        <v>0.41676169540500002</v>
      </c>
      <c r="F76" s="7">
        <v>0.18485810853509499</v>
      </c>
      <c r="G76" s="6">
        <v>4.5326152596541498E-2</v>
      </c>
      <c r="H76" s="6">
        <v>13</v>
      </c>
      <c r="I76" s="6">
        <v>9</v>
      </c>
      <c r="J76" s="6">
        <v>0</v>
      </c>
      <c r="K76" s="50">
        <v>13</v>
      </c>
    </row>
    <row r="77" spans="1:11" x14ac:dyDescent="0.3">
      <c r="A77" s="49" t="s">
        <v>949</v>
      </c>
      <c r="B77" s="6" t="s">
        <v>219</v>
      </c>
      <c r="C77" s="6">
        <v>0.01</v>
      </c>
      <c r="D77" s="7">
        <v>3.4245247079733897E-4</v>
      </c>
      <c r="E77" s="7">
        <v>0.43132362519206002</v>
      </c>
      <c r="F77" s="7">
        <v>7.59419313621226E-2</v>
      </c>
      <c r="G77" s="6">
        <v>2.11421528246192E-2</v>
      </c>
      <c r="H77" s="6">
        <v>156</v>
      </c>
      <c r="I77" s="6">
        <v>145</v>
      </c>
      <c r="J77" s="6">
        <v>2</v>
      </c>
      <c r="K77" s="50">
        <v>38</v>
      </c>
    </row>
    <row r="78" spans="1:11" x14ac:dyDescent="0.3">
      <c r="A78" s="49" t="s">
        <v>947</v>
      </c>
      <c r="B78" s="6" t="s">
        <v>219</v>
      </c>
      <c r="C78" s="6">
        <v>0.01</v>
      </c>
      <c r="D78" s="7">
        <v>3.6625157855685298E-4</v>
      </c>
      <c r="E78" s="7">
        <v>0.43132362519206002</v>
      </c>
      <c r="F78" s="7">
        <v>3.1419989772944697E-2</v>
      </c>
      <c r="G78" s="6">
        <v>1.19209380718295E-2</v>
      </c>
      <c r="H78" s="6">
        <v>735</v>
      </c>
      <c r="I78" s="6">
        <v>706</v>
      </c>
      <c r="J78" s="6">
        <v>14</v>
      </c>
      <c r="K78" s="50">
        <v>157</v>
      </c>
    </row>
    <row r="79" spans="1:11" x14ac:dyDescent="0.3">
      <c r="A79" s="49" t="s">
        <v>963</v>
      </c>
      <c r="B79" s="6" t="s">
        <v>219</v>
      </c>
      <c r="C79" s="6">
        <v>0.01</v>
      </c>
      <c r="D79" s="7">
        <v>4.0103321510165401E-4</v>
      </c>
      <c r="E79" s="7">
        <v>0.43132362519206002</v>
      </c>
      <c r="F79" s="7">
        <v>4.7645986683575697E-2</v>
      </c>
      <c r="G79" s="6">
        <v>1.53045854801988E-2</v>
      </c>
      <c r="H79" s="6">
        <v>401</v>
      </c>
      <c r="I79" s="6">
        <v>383</v>
      </c>
      <c r="J79" s="6">
        <v>5</v>
      </c>
      <c r="K79" s="50">
        <v>31</v>
      </c>
    </row>
    <row r="80" spans="1:11" x14ac:dyDescent="0.3">
      <c r="A80" s="49" t="s">
        <v>965</v>
      </c>
      <c r="B80" s="6" t="s">
        <v>219</v>
      </c>
      <c r="C80" s="6">
        <v>0.01</v>
      </c>
      <c r="D80" s="7">
        <v>4.1989445370205198E-4</v>
      </c>
      <c r="E80" s="7">
        <v>0.43132362519206002</v>
      </c>
      <c r="F80" s="7">
        <v>5.6937129014698801E-2</v>
      </c>
      <c r="G80" s="6">
        <v>1.54225821599983E-2</v>
      </c>
      <c r="H80" s="6">
        <v>314</v>
      </c>
      <c r="I80" s="6">
        <v>295</v>
      </c>
      <c r="J80" s="6">
        <v>4</v>
      </c>
      <c r="K80" s="50">
        <v>23</v>
      </c>
    </row>
    <row r="81" spans="1:11" x14ac:dyDescent="0.3">
      <c r="A81" s="49" t="s">
        <v>562</v>
      </c>
      <c r="B81" s="6" t="s">
        <v>219</v>
      </c>
      <c r="C81" s="6">
        <v>0.01</v>
      </c>
      <c r="D81" s="7">
        <v>4.2701732006344999E-4</v>
      </c>
      <c r="E81" s="7">
        <v>0.43132362519206002</v>
      </c>
      <c r="F81" s="7">
        <v>2.69538240038175E-2</v>
      </c>
      <c r="G81" s="6">
        <v>1.7156105292941301E-2</v>
      </c>
      <c r="H81" s="6">
        <v>312</v>
      </c>
      <c r="I81" s="6">
        <v>301</v>
      </c>
      <c r="J81" s="6">
        <v>4</v>
      </c>
      <c r="K81" s="50">
        <v>47</v>
      </c>
    </row>
    <row r="82" spans="1:11" x14ac:dyDescent="0.3">
      <c r="A82" s="49" t="s">
        <v>952</v>
      </c>
      <c r="B82" s="6" t="s">
        <v>219</v>
      </c>
      <c r="C82" s="6">
        <v>0.01</v>
      </c>
      <c r="D82" s="7">
        <v>4.4212679785005099E-4</v>
      </c>
      <c r="E82" s="7">
        <v>0.43132362519206002</v>
      </c>
      <c r="F82" s="7">
        <v>6.2489213445127298E-2</v>
      </c>
      <c r="G82" s="6">
        <v>2.4421112421015401E-2</v>
      </c>
      <c r="H82" s="6">
        <v>117</v>
      </c>
      <c r="I82" s="6">
        <v>110</v>
      </c>
      <c r="J82" s="6">
        <v>3</v>
      </c>
      <c r="K82" s="50">
        <v>31</v>
      </c>
    </row>
    <row r="83" spans="1:11" x14ac:dyDescent="0.3">
      <c r="A83" s="49" t="s">
        <v>938</v>
      </c>
      <c r="B83" s="6" t="s">
        <v>219</v>
      </c>
      <c r="C83" s="6">
        <v>0.01</v>
      </c>
      <c r="D83" s="7">
        <v>5.0089047204793203E-4</v>
      </c>
      <c r="E83" s="7">
        <v>0.43132362519206002</v>
      </c>
      <c r="F83" s="7">
        <v>0.106078525976862</v>
      </c>
      <c r="G83" s="6">
        <v>2.9833581915720001E-2</v>
      </c>
      <c r="H83" s="6">
        <v>49</v>
      </c>
      <c r="I83" s="6">
        <v>43</v>
      </c>
      <c r="J83" s="6">
        <v>1</v>
      </c>
      <c r="K83" s="50">
        <v>14</v>
      </c>
    </row>
    <row r="84" spans="1:11" x14ac:dyDescent="0.3">
      <c r="A84" s="49" t="s">
        <v>939</v>
      </c>
      <c r="B84" s="6" t="s">
        <v>219</v>
      </c>
      <c r="C84" s="6">
        <v>0.01</v>
      </c>
      <c r="D84" s="7">
        <v>5.22823082142021E-4</v>
      </c>
      <c r="E84" s="7">
        <v>0.43132362519206002</v>
      </c>
      <c r="F84" s="7">
        <v>4.5972350242656203E-2</v>
      </c>
      <c r="G84" s="6">
        <v>1.31331357855363E-2</v>
      </c>
      <c r="H84" s="6">
        <v>521</v>
      </c>
      <c r="I84" s="6">
        <v>497</v>
      </c>
      <c r="J84" s="6">
        <v>8</v>
      </c>
      <c r="K84" s="50">
        <v>31</v>
      </c>
    </row>
    <row r="85" spans="1:11" x14ac:dyDescent="0.3">
      <c r="A85" s="49" t="s">
        <v>973</v>
      </c>
      <c r="B85" s="6" t="s">
        <v>219</v>
      </c>
      <c r="C85" s="6">
        <v>0.01</v>
      </c>
      <c r="D85" s="7">
        <v>5.6564191804953101E-4</v>
      </c>
      <c r="E85" s="7">
        <v>0.43132362519206002</v>
      </c>
      <c r="F85" s="7">
        <v>3.82115609996065E-2</v>
      </c>
      <c r="G85" s="6">
        <v>1.1369294130572799E-2</v>
      </c>
      <c r="H85" s="6">
        <v>992</v>
      </c>
      <c r="I85" s="6">
        <v>953</v>
      </c>
      <c r="J85" s="6">
        <v>22</v>
      </c>
      <c r="K85" s="50">
        <v>113</v>
      </c>
    </row>
    <row r="86" spans="1:11" x14ac:dyDescent="0.3">
      <c r="A86" s="49" t="s">
        <v>623</v>
      </c>
      <c r="B86" s="6" t="s">
        <v>219</v>
      </c>
      <c r="C86" s="6">
        <v>0.01</v>
      </c>
      <c r="D86" s="7">
        <v>5.8793993405503698E-4</v>
      </c>
      <c r="E86" s="7">
        <v>0.43132362519206002</v>
      </c>
      <c r="F86" s="7">
        <v>8.7766037810612402E-2</v>
      </c>
      <c r="G86" s="6">
        <v>2.5279649585075999E-2</v>
      </c>
      <c r="H86" s="6">
        <v>139</v>
      </c>
      <c r="I86" s="6">
        <v>129</v>
      </c>
      <c r="J86" s="6">
        <v>1</v>
      </c>
      <c r="K86" s="50">
        <v>74</v>
      </c>
    </row>
    <row r="87" spans="1:11" x14ac:dyDescent="0.3">
      <c r="A87" s="49" t="s">
        <v>981</v>
      </c>
      <c r="B87" s="6" t="s">
        <v>219</v>
      </c>
      <c r="C87" s="6">
        <v>0.01</v>
      </c>
      <c r="D87" s="7">
        <v>5.9408825761586603E-4</v>
      </c>
      <c r="E87" s="7">
        <v>0.43132362519206002</v>
      </c>
      <c r="F87" s="7">
        <v>4.4028152280586097E-2</v>
      </c>
      <c r="G87" s="6">
        <v>1.32145436443761E-2</v>
      </c>
      <c r="H87" s="6">
        <v>666</v>
      </c>
      <c r="I87" s="6">
        <v>636</v>
      </c>
      <c r="J87" s="6">
        <v>11</v>
      </c>
      <c r="K87" s="50">
        <v>44</v>
      </c>
    </row>
    <row r="88" spans="1:11" x14ac:dyDescent="0.3">
      <c r="A88" s="49" t="s">
        <v>915</v>
      </c>
      <c r="B88" s="6" t="s">
        <v>219</v>
      </c>
      <c r="C88" s="6">
        <v>0.01</v>
      </c>
      <c r="D88" s="7">
        <v>5.9957092019657899E-4</v>
      </c>
      <c r="E88" s="7">
        <v>0.43132362519206002</v>
      </c>
      <c r="F88" s="7">
        <v>3.1887226505205798E-2</v>
      </c>
      <c r="G88" s="6">
        <v>1.27641561034583E-2</v>
      </c>
      <c r="H88" s="6">
        <v>620</v>
      </c>
      <c r="I88" s="6">
        <v>595</v>
      </c>
      <c r="J88" s="6">
        <v>14</v>
      </c>
      <c r="K88" s="50">
        <v>86</v>
      </c>
    </row>
    <row r="89" spans="1:11" x14ac:dyDescent="0.3">
      <c r="A89" s="49" t="s">
        <v>970</v>
      </c>
      <c r="B89" s="6" t="s">
        <v>219</v>
      </c>
      <c r="C89" s="6">
        <v>0.01</v>
      </c>
      <c r="D89" s="7">
        <v>6.0409471315414599E-4</v>
      </c>
      <c r="E89" s="7">
        <v>0.43132362519206002</v>
      </c>
      <c r="F89" s="7">
        <v>6.0744346258746397E-2</v>
      </c>
      <c r="G89" s="6">
        <v>2.43426096668963E-2</v>
      </c>
      <c r="H89" s="6">
        <v>121</v>
      </c>
      <c r="I89" s="6">
        <v>114</v>
      </c>
      <c r="J89" s="6">
        <v>2</v>
      </c>
      <c r="K89" s="50">
        <v>13</v>
      </c>
    </row>
    <row r="90" spans="1:11" x14ac:dyDescent="0.3">
      <c r="A90" s="49" t="s">
        <v>957</v>
      </c>
      <c r="B90" s="6" t="s">
        <v>219</v>
      </c>
      <c r="C90" s="6">
        <v>0.01</v>
      </c>
      <c r="D90" s="7">
        <v>6.52798050860937E-4</v>
      </c>
      <c r="E90" s="7">
        <v>0.43355345353644198</v>
      </c>
      <c r="F90" s="7">
        <v>2.0276300162280599E-2</v>
      </c>
      <c r="G90" s="6">
        <v>1.1005285827492901E-2</v>
      </c>
      <c r="H90" s="6">
        <v>753</v>
      </c>
      <c r="I90" s="6">
        <v>729</v>
      </c>
      <c r="J90" s="6">
        <v>22</v>
      </c>
      <c r="K90" s="50">
        <v>103</v>
      </c>
    </row>
    <row r="91" spans="1:11" x14ac:dyDescent="0.3">
      <c r="A91" s="49" t="s">
        <v>696</v>
      </c>
      <c r="B91" s="6" t="s">
        <v>219</v>
      </c>
      <c r="C91" s="6">
        <v>0.01</v>
      </c>
      <c r="D91" s="7">
        <v>6.5392677758135996E-4</v>
      </c>
      <c r="E91" s="7">
        <v>0.43355345353644198</v>
      </c>
      <c r="F91" s="7">
        <v>6.0450787743971002E-2</v>
      </c>
      <c r="G91" s="6">
        <v>1.67198531672587E-2</v>
      </c>
      <c r="H91" s="6">
        <v>285</v>
      </c>
      <c r="I91" s="6">
        <v>270</v>
      </c>
      <c r="J91" s="6">
        <v>5</v>
      </c>
      <c r="K91" s="50">
        <v>46</v>
      </c>
    </row>
    <row r="92" spans="1:11" x14ac:dyDescent="0.3">
      <c r="A92" s="49" t="s">
        <v>979</v>
      </c>
      <c r="B92" s="6" t="s">
        <v>219</v>
      </c>
      <c r="C92" s="6">
        <v>0.01</v>
      </c>
      <c r="D92" s="7">
        <v>7.0001431685384795E-4</v>
      </c>
      <c r="E92" s="7">
        <v>0.436067880020094</v>
      </c>
      <c r="F92" s="7">
        <v>4.5698492229149797E-2</v>
      </c>
      <c r="G92" s="6">
        <v>1.6936849929645299E-2</v>
      </c>
      <c r="H92" s="6">
        <v>465</v>
      </c>
      <c r="I92" s="6">
        <v>445</v>
      </c>
      <c r="J92" s="6">
        <v>8</v>
      </c>
      <c r="K92" s="50">
        <v>59</v>
      </c>
    </row>
    <row r="93" spans="1:11" x14ac:dyDescent="0.3">
      <c r="A93" s="49" t="s">
        <v>924</v>
      </c>
      <c r="B93" s="6" t="s">
        <v>219</v>
      </c>
      <c r="C93" s="6">
        <v>0.01</v>
      </c>
      <c r="D93" s="7">
        <v>7.0469922433757904E-4</v>
      </c>
      <c r="E93" s="7">
        <v>0.436067880020094</v>
      </c>
      <c r="F93" s="7">
        <v>3.9101298135701797E-2</v>
      </c>
      <c r="G93" s="6">
        <v>1.5123312435640499E-2</v>
      </c>
      <c r="H93" s="6">
        <v>461</v>
      </c>
      <c r="I93" s="6">
        <v>442</v>
      </c>
      <c r="J93" s="6">
        <v>8</v>
      </c>
      <c r="K93" s="50">
        <v>82</v>
      </c>
    </row>
    <row r="94" spans="1:11" x14ac:dyDescent="0.3">
      <c r="A94" s="49" t="s">
        <v>937</v>
      </c>
      <c r="B94" s="6" t="s">
        <v>220</v>
      </c>
      <c r="C94" s="6">
        <v>0.01</v>
      </c>
      <c r="D94" s="7">
        <v>3.3319882175697501E-4</v>
      </c>
      <c r="E94" s="7">
        <v>0.43699095456189102</v>
      </c>
      <c r="F94" s="7">
        <v>9.7360457872070205E-2</v>
      </c>
      <c r="G94" s="6">
        <v>2.60984329062111E-2</v>
      </c>
      <c r="H94" s="6">
        <v>80</v>
      </c>
      <c r="I94" s="6">
        <v>72</v>
      </c>
      <c r="J94" s="6">
        <v>1</v>
      </c>
      <c r="K94" s="50">
        <v>27</v>
      </c>
    </row>
    <row r="95" spans="1:11" x14ac:dyDescent="0.3">
      <c r="A95" s="49" t="s">
        <v>923</v>
      </c>
      <c r="B95" s="6" t="s">
        <v>220</v>
      </c>
      <c r="C95" s="6">
        <v>0.01</v>
      </c>
      <c r="D95" s="7">
        <v>3.3528409117022901E-4</v>
      </c>
      <c r="E95" s="7">
        <v>0.43699095456189102</v>
      </c>
      <c r="F95" s="7">
        <v>2.50657948731394E-2</v>
      </c>
      <c r="G95" s="6">
        <v>9.8609241239869597E-3</v>
      </c>
      <c r="H95" s="6">
        <v>1531</v>
      </c>
      <c r="I95" s="6">
        <v>1481</v>
      </c>
      <c r="J95" s="6">
        <v>32</v>
      </c>
      <c r="K95" s="50">
        <v>90</v>
      </c>
    </row>
    <row r="96" spans="1:11" x14ac:dyDescent="0.3">
      <c r="A96" s="49" t="s">
        <v>958</v>
      </c>
      <c r="B96" s="6" t="s">
        <v>220</v>
      </c>
      <c r="C96" s="6">
        <v>0.01</v>
      </c>
      <c r="D96" s="7">
        <v>3.5585582619046497E-4</v>
      </c>
      <c r="E96" s="7">
        <v>0.43699095456189102</v>
      </c>
      <c r="F96" s="7">
        <v>7.6081588969699895E-2</v>
      </c>
      <c r="G96" s="6">
        <v>2.3310950150192002E-2</v>
      </c>
      <c r="H96" s="6">
        <v>138</v>
      </c>
      <c r="I96" s="6">
        <v>129</v>
      </c>
      <c r="J96" s="6">
        <v>2</v>
      </c>
      <c r="K96" s="50">
        <v>37</v>
      </c>
    </row>
    <row r="97" spans="1:11" x14ac:dyDescent="0.3">
      <c r="A97" s="49" t="s">
        <v>929</v>
      </c>
      <c r="B97" s="6" t="s">
        <v>219</v>
      </c>
      <c r="C97" s="6">
        <v>0.5</v>
      </c>
      <c r="D97" s="7">
        <v>2.0870932293459699E-4</v>
      </c>
      <c r="E97" s="7">
        <v>0.439657729070215</v>
      </c>
      <c r="F97" s="7">
        <v>3.6244204726314198E-2</v>
      </c>
      <c r="G97" s="6">
        <v>1.20744168957512E-2</v>
      </c>
      <c r="H97" s="6">
        <v>925</v>
      </c>
      <c r="I97" s="6">
        <v>893</v>
      </c>
      <c r="J97" s="6">
        <v>8</v>
      </c>
      <c r="K97" s="50">
        <v>27</v>
      </c>
    </row>
    <row r="98" spans="1:11" x14ac:dyDescent="0.3">
      <c r="A98" s="49" t="s">
        <v>934</v>
      </c>
      <c r="B98" s="6" t="s">
        <v>219</v>
      </c>
      <c r="C98" s="6">
        <v>0.5</v>
      </c>
      <c r="D98" s="7">
        <v>2.34483837287969E-4</v>
      </c>
      <c r="E98" s="7">
        <v>0.439657729070215</v>
      </c>
      <c r="F98" s="7">
        <v>3.2843542852447699E-2</v>
      </c>
      <c r="G98" s="6">
        <v>1.08050405000715E-2</v>
      </c>
      <c r="H98" s="6">
        <v>2583</v>
      </c>
      <c r="I98" s="6">
        <v>2508</v>
      </c>
      <c r="J98" s="6">
        <v>14</v>
      </c>
      <c r="K98" s="50">
        <v>118</v>
      </c>
    </row>
    <row r="99" spans="1:11" x14ac:dyDescent="0.3">
      <c r="A99" s="49" t="s">
        <v>925</v>
      </c>
      <c r="B99" s="6" t="s">
        <v>219</v>
      </c>
      <c r="C99" s="6">
        <v>0.5</v>
      </c>
      <c r="D99" s="7">
        <v>2.3631159853276801E-4</v>
      </c>
      <c r="E99" s="7">
        <v>0.439657729070215</v>
      </c>
      <c r="F99" s="7">
        <v>2.57432588692712E-3</v>
      </c>
      <c r="G99" s="6">
        <v>1.0435155960082701E-2</v>
      </c>
      <c r="H99" s="6">
        <v>17298</v>
      </c>
      <c r="I99" s="6">
        <v>16922</v>
      </c>
      <c r="J99" s="6">
        <v>23</v>
      </c>
      <c r="K99" s="50">
        <v>87</v>
      </c>
    </row>
    <row r="100" spans="1:11" x14ac:dyDescent="0.3">
      <c r="A100" s="49" t="s">
        <v>921</v>
      </c>
      <c r="B100" s="6" t="s">
        <v>226</v>
      </c>
      <c r="C100" s="6">
        <v>1E-3</v>
      </c>
      <c r="D100" s="7">
        <v>6.1510290000000006E-5</v>
      </c>
      <c r="E100" s="7">
        <v>0.44053703572115299</v>
      </c>
      <c r="F100" s="7">
        <v>0.152030984355261</v>
      </c>
      <c r="G100" s="6">
        <v>3.7941909923416603E-2</v>
      </c>
      <c r="H100" s="6">
        <v>24</v>
      </c>
      <c r="I100" s="6">
        <v>19</v>
      </c>
      <c r="J100" s="6">
        <v>0</v>
      </c>
      <c r="K100" s="50">
        <v>15</v>
      </c>
    </row>
    <row r="101" spans="1:11" x14ac:dyDescent="0.3">
      <c r="A101" s="49" t="s">
        <v>922</v>
      </c>
      <c r="B101" s="6" t="s">
        <v>226</v>
      </c>
      <c r="C101" s="6">
        <v>1E-3</v>
      </c>
      <c r="D101" s="7">
        <v>7.2952699666783998E-5</v>
      </c>
      <c r="E101" s="7">
        <v>0.44053703572115299</v>
      </c>
      <c r="F101" s="7">
        <v>8.1350467792137393E-2</v>
      </c>
      <c r="G101" s="6">
        <v>2.7295033214665101E-2</v>
      </c>
      <c r="H101" s="6">
        <v>82</v>
      </c>
      <c r="I101" s="6">
        <v>75</v>
      </c>
      <c r="J101" s="6">
        <v>2</v>
      </c>
      <c r="K101" s="50">
        <v>34</v>
      </c>
    </row>
    <row r="102" spans="1:11" x14ac:dyDescent="0.3">
      <c r="A102" s="49" t="s">
        <v>939</v>
      </c>
      <c r="B102" s="6" t="s">
        <v>226</v>
      </c>
      <c r="C102" s="6">
        <v>0.5</v>
      </c>
      <c r="D102" s="7">
        <v>1.7021911925030301E-4</v>
      </c>
      <c r="E102" s="7">
        <v>0.44630869391594202</v>
      </c>
      <c r="F102" s="7">
        <v>8.8845160213129104E-2</v>
      </c>
      <c r="G102" s="6">
        <v>2.2695403492503201E-2</v>
      </c>
      <c r="H102" s="6">
        <v>114</v>
      </c>
      <c r="I102" s="6">
        <v>103</v>
      </c>
      <c r="J102" s="6">
        <v>2</v>
      </c>
      <c r="K102" s="50">
        <v>9</v>
      </c>
    </row>
    <row r="103" spans="1:11" x14ac:dyDescent="0.3">
      <c r="A103" s="49" t="s">
        <v>926</v>
      </c>
      <c r="B103" s="6" t="s">
        <v>226</v>
      </c>
      <c r="C103" s="6">
        <v>0.5</v>
      </c>
      <c r="D103" s="7">
        <v>1.9139971432347001E-4</v>
      </c>
      <c r="E103" s="7">
        <v>0.44630869391594202</v>
      </c>
      <c r="F103" s="7">
        <v>5.0800472614875698E-2</v>
      </c>
      <c r="G103" s="6">
        <v>1.65693376262195E-2</v>
      </c>
      <c r="H103" s="6">
        <v>22554</v>
      </c>
      <c r="I103" s="6">
        <v>22087</v>
      </c>
      <c r="J103" s="6">
        <v>13</v>
      </c>
      <c r="K103" s="50">
        <v>17</v>
      </c>
    </row>
    <row r="104" spans="1:11" x14ac:dyDescent="0.3">
      <c r="A104" s="49" t="s">
        <v>531</v>
      </c>
      <c r="B104" s="6" t="s">
        <v>226</v>
      </c>
      <c r="C104" s="6">
        <v>0.5</v>
      </c>
      <c r="D104" s="7">
        <v>1.96298287499452E-4</v>
      </c>
      <c r="E104" s="7">
        <v>0.44630869391594202</v>
      </c>
      <c r="F104" s="7">
        <v>0.10274036164305</v>
      </c>
      <c r="G104" s="6">
        <v>3.7319694165495798E-2</v>
      </c>
      <c r="H104" s="6">
        <v>4567</v>
      </c>
      <c r="I104" s="6">
        <v>4467</v>
      </c>
      <c r="J104" s="6">
        <v>2</v>
      </c>
      <c r="K104" s="50">
        <v>8</v>
      </c>
    </row>
    <row r="105" spans="1:11" x14ac:dyDescent="0.3">
      <c r="A105" s="49" t="s">
        <v>562</v>
      </c>
      <c r="B105" s="6" t="s">
        <v>220</v>
      </c>
      <c r="C105" s="6">
        <v>0.01</v>
      </c>
      <c r="D105" s="7">
        <v>4.00180350364931E-4</v>
      </c>
      <c r="E105" s="7">
        <v>0.45423280396445398</v>
      </c>
      <c r="F105" s="7">
        <v>2.89126781002563E-2</v>
      </c>
      <c r="G105" s="6">
        <v>1.7300357181249799E-2</v>
      </c>
      <c r="H105" s="6">
        <v>297</v>
      </c>
      <c r="I105" s="6">
        <v>286</v>
      </c>
      <c r="J105" s="6">
        <v>4</v>
      </c>
      <c r="K105" s="50">
        <v>34</v>
      </c>
    </row>
    <row r="106" spans="1:11" x14ac:dyDescent="0.3">
      <c r="A106" s="49" t="s">
        <v>910</v>
      </c>
      <c r="B106" s="6" t="s">
        <v>220</v>
      </c>
      <c r="C106" s="6">
        <v>0.01</v>
      </c>
      <c r="D106" s="7">
        <v>4.33235742781646E-4</v>
      </c>
      <c r="E106" s="7">
        <v>0.45423280396445398</v>
      </c>
      <c r="F106" s="7">
        <v>7.3274748501919201E-2</v>
      </c>
      <c r="G106" s="6">
        <v>2.0834790400165299E-2</v>
      </c>
      <c r="H106" s="6">
        <v>183</v>
      </c>
      <c r="I106" s="6">
        <v>172</v>
      </c>
      <c r="J106" s="6">
        <v>3</v>
      </c>
      <c r="K106" s="50">
        <v>31</v>
      </c>
    </row>
    <row r="107" spans="1:11" x14ac:dyDescent="0.3">
      <c r="A107" s="49" t="s">
        <v>949</v>
      </c>
      <c r="B107" s="6" t="s">
        <v>220</v>
      </c>
      <c r="C107" s="6">
        <v>0.01</v>
      </c>
      <c r="D107" s="7">
        <v>4.43875704199792E-4</v>
      </c>
      <c r="E107" s="7">
        <v>0.45423280396445398</v>
      </c>
      <c r="F107" s="7">
        <v>8.3538558164675702E-2</v>
      </c>
      <c r="G107" s="6">
        <v>2.67272557451637E-2</v>
      </c>
      <c r="H107" s="6">
        <v>86</v>
      </c>
      <c r="I107" s="6">
        <v>79</v>
      </c>
      <c r="J107" s="6">
        <v>1</v>
      </c>
      <c r="K107" s="50">
        <v>26</v>
      </c>
    </row>
    <row r="108" spans="1:11" x14ac:dyDescent="0.3">
      <c r="A108" s="49" t="s">
        <v>931</v>
      </c>
      <c r="B108" s="6" t="s">
        <v>226</v>
      </c>
      <c r="C108" s="6">
        <v>1E-3</v>
      </c>
      <c r="D108" s="7">
        <v>1.01746699999999E-4</v>
      </c>
      <c r="E108" s="7">
        <v>0.46081080429999599</v>
      </c>
      <c r="F108" s="7">
        <v>0.118905630681228</v>
      </c>
      <c r="G108" s="6">
        <v>3.0595406499306501E-2</v>
      </c>
      <c r="H108" s="6">
        <v>60</v>
      </c>
      <c r="I108" s="6">
        <v>53</v>
      </c>
      <c r="J108" s="6">
        <v>0</v>
      </c>
      <c r="K108" s="50">
        <v>32</v>
      </c>
    </row>
    <row r="109" spans="1:11" x14ac:dyDescent="0.3">
      <c r="A109" s="49" t="s">
        <v>957</v>
      </c>
      <c r="B109" s="6" t="s">
        <v>226</v>
      </c>
      <c r="C109" s="6">
        <v>0.01</v>
      </c>
      <c r="D109" s="7">
        <v>3.4560711801367999E-4</v>
      </c>
      <c r="E109" s="7">
        <v>0.46350163428125102</v>
      </c>
      <c r="F109" s="7">
        <v>3.43648782749666E-2</v>
      </c>
      <c r="G109" s="6">
        <v>1.3905326260881E-2</v>
      </c>
      <c r="H109" s="6">
        <v>367</v>
      </c>
      <c r="I109" s="6">
        <v>351</v>
      </c>
      <c r="J109" s="6">
        <v>13</v>
      </c>
      <c r="K109" s="50">
        <v>39</v>
      </c>
    </row>
    <row r="110" spans="1:11" x14ac:dyDescent="0.3">
      <c r="A110" s="49" t="s">
        <v>912</v>
      </c>
      <c r="B110" s="6" t="s">
        <v>226</v>
      </c>
      <c r="C110" s="6">
        <v>0.01</v>
      </c>
      <c r="D110" s="7">
        <v>3.4963860293252502E-4</v>
      </c>
      <c r="E110" s="7">
        <v>0.46350163428125102</v>
      </c>
      <c r="F110" s="7">
        <v>0.18815975191901399</v>
      </c>
      <c r="G110" s="6">
        <v>5.2625613111273603E-2</v>
      </c>
      <c r="H110" s="6">
        <v>11</v>
      </c>
      <c r="I110" s="6">
        <v>8</v>
      </c>
      <c r="J110" s="6">
        <v>0</v>
      </c>
      <c r="K110" s="50">
        <v>5</v>
      </c>
    </row>
    <row r="111" spans="1:11" x14ac:dyDescent="0.3">
      <c r="A111" s="49" t="s">
        <v>911</v>
      </c>
      <c r="B111" s="6" t="s">
        <v>226</v>
      </c>
      <c r="C111" s="6">
        <v>0.01</v>
      </c>
      <c r="D111" s="7">
        <v>3.8069219023084699E-4</v>
      </c>
      <c r="E111" s="7">
        <v>0.46350163428125102</v>
      </c>
      <c r="F111" s="7">
        <v>8.0396637107435803E-2</v>
      </c>
      <c r="G111" s="6">
        <v>2.1693118587430199E-2</v>
      </c>
      <c r="H111" s="6">
        <v>118</v>
      </c>
      <c r="I111" s="6">
        <v>108</v>
      </c>
      <c r="J111" s="6">
        <v>3</v>
      </c>
      <c r="K111" s="50">
        <v>26</v>
      </c>
    </row>
    <row r="112" spans="1:11" x14ac:dyDescent="0.3">
      <c r="A112" s="49" t="s">
        <v>961</v>
      </c>
      <c r="B112" s="6" t="s">
        <v>226</v>
      </c>
      <c r="C112" s="6">
        <v>0.01</v>
      </c>
      <c r="D112" s="7">
        <v>3.8301699615572699E-4</v>
      </c>
      <c r="E112" s="7">
        <v>0.46350163428125102</v>
      </c>
      <c r="F112" s="7">
        <v>0.11501174343687599</v>
      </c>
      <c r="G112" s="6">
        <v>3.1133001456742599E-2</v>
      </c>
      <c r="H112" s="6">
        <v>48</v>
      </c>
      <c r="I112" s="6">
        <v>42</v>
      </c>
      <c r="J112" s="6">
        <v>1</v>
      </c>
      <c r="K112" s="50">
        <v>15</v>
      </c>
    </row>
    <row r="113" spans="1:11" x14ac:dyDescent="0.3">
      <c r="A113" s="49" t="s">
        <v>935</v>
      </c>
      <c r="B113" s="6" t="s">
        <v>219</v>
      </c>
      <c r="C113" s="6">
        <v>0.01</v>
      </c>
      <c r="D113" s="7">
        <v>8.1717257280344803E-4</v>
      </c>
      <c r="E113" s="7">
        <v>0.47031468476789501</v>
      </c>
      <c r="F113" s="7">
        <v>3.2750764922976301E-2</v>
      </c>
      <c r="G113" s="6">
        <v>1.2943563346875299E-2</v>
      </c>
      <c r="H113" s="6">
        <v>559</v>
      </c>
      <c r="I113" s="6">
        <v>539</v>
      </c>
      <c r="J113" s="6">
        <v>7</v>
      </c>
      <c r="K113" s="50">
        <v>53</v>
      </c>
    </row>
    <row r="114" spans="1:11" x14ac:dyDescent="0.3">
      <c r="A114" s="49" t="s">
        <v>964</v>
      </c>
      <c r="B114" s="6" t="s">
        <v>219</v>
      </c>
      <c r="C114" s="6">
        <v>0.01</v>
      </c>
      <c r="D114" s="7">
        <v>8.1860197116267997E-4</v>
      </c>
      <c r="E114" s="7">
        <v>0.47031468476789501</v>
      </c>
      <c r="F114" s="7">
        <v>4.3613427584300098E-2</v>
      </c>
      <c r="G114" s="6">
        <v>1.6997535194335299E-2</v>
      </c>
      <c r="H114" s="6">
        <v>378</v>
      </c>
      <c r="I114" s="6">
        <v>362</v>
      </c>
      <c r="J114" s="6">
        <v>6</v>
      </c>
      <c r="K114" s="50">
        <v>68</v>
      </c>
    </row>
    <row r="115" spans="1:11" x14ac:dyDescent="0.3">
      <c r="A115" s="49" t="s">
        <v>985</v>
      </c>
      <c r="B115" s="6" t="s">
        <v>219</v>
      </c>
      <c r="C115" s="6">
        <v>0.01</v>
      </c>
      <c r="D115" s="7">
        <v>9.2430263896159403E-4</v>
      </c>
      <c r="E115" s="7">
        <v>0.47031468476789501</v>
      </c>
      <c r="F115" s="7">
        <v>1.02037091272553E-2</v>
      </c>
      <c r="G115" s="6">
        <v>1.2133720957030801E-2</v>
      </c>
      <c r="H115" s="6">
        <v>695</v>
      </c>
      <c r="I115" s="6">
        <v>677</v>
      </c>
      <c r="J115" s="6">
        <v>15</v>
      </c>
      <c r="K115" s="50">
        <v>78</v>
      </c>
    </row>
    <row r="116" spans="1:11" x14ac:dyDescent="0.3">
      <c r="A116" s="49" t="s">
        <v>980</v>
      </c>
      <c r="B116" s="6" t="s">
        <v>219</v>
      </c>
      <c r="C116" s="6">
        <v>0.01</v>
      </c>
      <c r="D116" s="7">
        <v>9.772366279577891E-4</v>
      </c>
      <c r="E116" s="7">
        <v>0.47031468476789501</v>
      </c>
      <c r="F116" s="7">
        <v>6.4690987046296097E-2</v>
      </c>
      <c r="G116" s="6">
        <v>1.8747218663990501E-2</v>
      </c>
      <c r="H116" s="6">
        <v>229</v>
      </c>
      <c r="I116" s="6">
        <v>216</v>
      </c>
      <c r="J116" s="6">
        <v>4</v>
      </c>
      <c r="K116" s="50">
        <v>70</v>
      </c>
    </row>
    <row r="117" spans="1:11" x14ac:dyDescent="0.3">
      <c r="A117" s="49" t="s">
        <v>990</v>
      </c>
      <c r="B117" s="6" t="s">
        <v>219</v>
      </c>
      <c r="C117" s="6">
        <v>0.01</v>
      </c>
      <c r="D117" s="7">
        <v>9.9518920959074109E-4</v>
      </c>
      <c r="E117" s="7">
        <v>0.47031468476789501</v>
      </c>
      <c r="F117" s="7">
        <v>5.25245678019408E-2</v>
      </c>
      <c r="G117" s="6">
        <v>2.4332080985554901E-2</v>
      </c>
      <c r="H117" s="6">
        <v>132</v>
      </c>
      <c r="I117" s="6">
        <v>125</v>
      </c>
      <c r="J117" s="6">
        <v>3</v>
      </c>
      <c r="K117" s="50">
        <v>22</v>
      </c>
    </row>
    <row r="118" spans="1:11" x14ac:dyDescent="0.3">
      <c r="A118" s="49" t="s">
        <v>937</v>
      </c>
      <c r="B118" s="6" t="s">
        <v>219</v>
      </c>
      <c r="C118" s="6">
        <v>0.01</v>
      </c>
      <c r="D118" s="7">
        <v>1.01235669232957E-3</v>
      </c>
      <c r="E118" s="7">
        <v>0.47031468476789501</v>
      </c>
      <c r="F118" s="7">
        <v>7.5975310514722297E-2</v>
      </c>
      <c r="G118" s="6">
        <v>2.20507700681466E-2</v>
      </c>
      <c r="H118" s="6">
        <v>141</v>
      </c>
      <c r="I118" s="6">
        <v>131</v>
      </c>
      <c r="J118" s="6">
        <v>2</v>
      </c>
      <c r="K118" s="50">
        <v>46</v>
      </c>
    </row>
    <row r="119" spans="1:11" x14ac:dyDescent="0.3">
      <c r="A119" s="49" t="s">
        <v>608</v>
      </c>
      <c r="B119" s="6" t="s">
        <v>219</v>
      </c>
      <c r="C119" s="6">
        <v>0.01</v>
      </c>
      <c r="D119" s="7">
        <v>1.0294087381048601E-3</v>
      </c>
      <c r="E119" s="7">
        <v>0.47031468476789501</v>
      </c>
      <c r="F119" s="7">
        <v>9.1717366961211202E-2</v>
      </c>
      <c r="G119" s="6">
        <v>2.7006889410156901E-2</v>
      </c>
      <c r="H119" s="6">
        <v>80</v>
      </c>
      <c r="I119" s="6">
        <v>73</v>
      </c>
      <c r="J119" s="6">
        <v>2</v>
      </c>
      <c r="K119" s="50">
        <v>16</v>
      </c>
    </row>
    <row r="120" spans="1:11" x14ac:dyDescent="0.3">
      <c r="A120" s="49" t="s">
        <v>1011</v>
      </c>
      <c r="B120" s="6" t="s">
        <v>219</v>
      </c>
      <c r="C120" s="6">
        <v>0.01</v>
      </c>
      <c r="D120" s="7">
        <v>1.0473456422644999E-3</v>
      </c>
      <c r="E120" s="7">
        <v>0.47031468476789501</v>
      </c>
      <c r="F120" s="7">
        <v>0.104158300585941</v>
      </c>
      <c r="G120" s="6">
        <v>3.0476689251365E-2</v>
      </c>
      <c r="H120" s="6">
        <v>57</v>
      </c>
      <c r="I120" s="6">
        <v>51</v>
      </c>
      <c r="J120" s="6">
        <v>1</v>
      </c>
      <c r="K120" s="50">
        <v>15</v>
      </c>
    </row>
    <row r="121" spans="1:11" x14ac:dyDescent="0.3">
      <c r="A121" s="49" t="s">
        <v>342</v>
      </c>
      <c r="B121" s="6" t="s">
        <v>219</v>
      </c>
      <c r="C121" s="6">
        <v>0.01</v>
      </c>
      <c r="D121" s="7">
        <v>1.1601606644119401E-3</v>
      </c>
      <c r="E121" s="7">
        <v>0.47031468476789501</v>
      </c>
      <c r="F121" s="7">
        <v>2.3728130308056001E-2</v>
      </c>
      <c r="G121" s="6">
        <v>1.2716950902482999E-2</v>
      </c>
      <c r="H121" s="6">
        <v>750</v>
      </c>
      <c r="I121" s="6">
        <v>726</v>
      </c>
      <c r="J121" s="6">
        <v>13</v>
      </c>
      <c r="K121" s="50">
        <v>153</v>
      </c>
    </row>
    <row r="122" spans="1:11" x14ac:dyDescent="0.3">
      <c r="A122" s="49" t="s">
        <v>1021</v>
      </c>
      <c r="B122" s="6" t="s">
        <v>219</v>
      </c>
      <c r="C122" s="6">
        <v>0.01</v>
      </c>
      <c r="D122" s="7">
        <v>1.18294404060826E-3</v>
      </c>
      <c r="E122" s="7">
        <v>0.47031468476789501</v>
      </c>
      <c r="F122" s="7">
        <v>2.3350787489746502E-2</v>
      </c>
      <c r="G122" s="6">
        <v>9.1789886588398099E-3</v>
      </c>
      <c r="H122" s="6">
        <v>1590</v>
      </c>
      <c r="I122" s="6">
        <v>1537</v>
      </c>
      <c r="J122" s="6">
        <v>35</v>
      </c>
      <c r="K122" s="50">
        <v>82</v>
      </c>
    </row>
    <row r="123" spans="1:11" x14ac:dyDescent="0.3">
      <c r="A123" s="49" t="s">
        <v>1023</v>
      </c>
      <c r="B123" s="6" t="s">
        <v>219</v>
      </c>
      <c r="C123" s="6">
        <v>0.01</v>
      </c>
      <c r="D123" s="7">
        <v>1.18777479049925E-3</v>
      </c>
      <c r="E123" s="7">
        <v>0.47031468476789501</v>
      </c>
      <c r="F123" s="7">
        <v>4.1091885131536297E-2</v>
      </c>
      <c r="G123" s="6">
        <v>1.2791336492159499E-2</v>
      </c>
      <c r="H123" s="6">
        <v>568</v>
      </c>
      <c r="I123" s="6">
        <v>544</v>
      </c>
      <c r="J123" s="6">
        <v>9</v>
      </c>
      <c r="K123" s="50">
        <v>50</v>
      </c>
    </row>
    <row r="124" spans="1:11" x14ac:dyDescent="0.3">
      <c r="A124" s="49" t="s">
        <v>936</v>
      </c>
      <c r="B124" s="6" t="s">
        <v>219</v>
      </c>
      <c r="C124" s="6">
        <v>0.01</v>
      </c>
      <c r="D124" s="7">
        <v>1.18942833480162E-3</v>
      </c>
      <c r="E124" s="7">
        <v>0.47031468476789501</v>
      </c>
      <c r="F124" s="7">
        <v>5.59804521807718E-2</v>
      </c>
      <c r="G124" s="6">
        <v>1.9075854607362899E-2</v>
      </c>
      <c r="H124" s="6">
        <v>270</v>
      </c>
      <c r="I124" s="6">
        <v>257</v>
      </c>
      <c r="J124" s="6">
        <v>3</v>
      </c>
      <c r="K124" s="50">
        <v>39</v>
      </c>
    </row>
    <row r="125" spans="1:11" x14ac:dyDescent="0.3">
      <c r="A125" s="49" t="s">
        <v>1006</v>
      </c>
      <c r="B125" s="6" t="s">
        <v>219</v>
      </c>
      <c r="C125" s="6">
        <v>0.01</v>
      </c>
      <c r="D125" s="7">
        <v>1.1981298001153601E-3</v>
      </c>
      <c r="E125" s="7">
        <v>0.47031468476789501</v>
      </c>
      <c r="F125" s="7">
        <v>4.1547625307897199E-2</v>
      </c>
      <c r="G125" s="6">
        <v>1.8348621513938498E-2</v>
      </c>
      <c r="H125" s="6">
        <v>257</v>
      </c>
      <c r="I125" s="6">
        <v>246</v>
      </c>
      <c r="J125" s="6">
        <v>4</v>
      </c>
      <c r="K125" s="50">
        <v>51</v>
      </c>
    </row>
    <row r="126" spans="1:11" x14ac:dyDescent="0.3">
      <c r="A126" s="49" t="s">
        <v>1028</v>
      </c>
      <c r="B126" s="6" t="s">
        <v>219</v>
      </c>
      <c r="C126" s="6">
        <v>0.01</v>
      </c>
      <c r="D126" s="7">
        <v>1.2075933251374201E-3</v>
      </c>
      <c r="E126" s="7">
        <v>0.47031468476789501</v>
      </c>
      <c r="F126" s="7">
        <v>5.40592525517435E-2</v>
      </c>
      <c r="G126" s="6">
        <v>1.5940386057622401E-2</v>
      </c>
      <c r="H126" s="6">
        <v>383</v>
      </c>
      <c r="I126" s="6">
        <v>365</v>
      </c>
      <c r="J126" s="6">
        <v>5</v>
      </c>
      <c r="K126" s="50">
        <v>55</v>
      </c>
    </row>
    <row r="127" spans="1:11" x14ac:dyDescent="0.3">
      <c r="A127" s="49" t="s">
        <v>1029</v>
      </c>
      <c r="B127" s="6" t="s">
        <v>219</v>
      </c>
      <c r="C127" s="6">
        <v>0.01</v>
      </c>
      <c r="D127" s="7">
        <v>1.20883648034298E-3</v>
      </c>
      <c r="E127" s="7">
        <v>0.47031468476789501</v>
      </c>
      <c r="F127" s="7">
        <v>5.5151148504980298E-2</v>
      </c>
      <c r="G127" s="6">
        <v>1.6127590813462999E-2</v>
      </c>
      <c r="H127" s="6">
        <v>338</v>
      </c>
      <c r="I127" s="6">
        <v>321</v>
      </c>
      <c r="J127" s="6">
        <v>5</v>
      </c>
      <c r="K127" s="50">
        <v>53</v>
      </c>
    </row>
    <row r="128" spans="1:11" x14ac:dyDescent="0.3">
      <c r="A128" s="49" t="s">
        <v>405</v>
      </c>
      <c r="B128" s="6" t="s">
        <v>219</v>
      </c>
      <c r="C128" s="6">
        <v>0.01</v>
      </c>
      <c r="D128" s="7">
        <v>1.20987559390373E-3</v>
      </c>
      <c r="E128" s="7">
        <v>0.47031468476789501</v>
      </c>
      <c r="F128" s="7">
        <v>1.5805390432712799E-2</v>
      </c>
      <c r="G128" s="6">
        <v>1.14234906974277E-2</v>
      </c>
      <c r="H128" s="6">
        <v>812</v>
      </c>
      <c r="I128" s="6">
        <v>787</v>
      </c>
      <c r="J128" s="6">
        <v>13</v>
      </c>
      <c r="K128" s="50">
        <v>104</v>
      </c>
    </row>
    <row r="129" spans="1:11" x14ac:dyDescent="0.3">
      <c r="A129" s="49" t="s">
        <v>586</v>
      </c>
      <c r="B129" s="6" t="s">
        <v>219</v>
      </c>
      <c r="C129" s="6">
        <v>0.01</v>
      </c>
      <c r="D129" s="7">
        <v>1.2397371986919701E-3</v>
      </c>
      <c r="E129" s="7">
        <v>0.47031468476789501</v>
      </c>
      <c r="F129" s="7">
        <v>1.87897953013112E-2</v>
      </c>
      <c r="G129" s="6">
        <v>8.6263308571846407E-3</v>
      </c>
      <c r="H129" s="6">
        <v>2084</v>
      </c>
      <c r="I129" s="6">
        <v>2023</v>
      </c>
      <c r="J129" s="6">
        <v>39</v>
      </c>
      <c r="K129" s="50">
        <v>240</v>
      </c>
    </row>
    <row r="130" spans="1:11" x14ac:dyDescent="0.3">
      <c r="A130" s="49" t="s">
        <v>978</v>
      </c>
      <c r="B130" s="6" t="s">
        <v>219</v>
      </c>
      <c r="C130" s="6">
        <v>0.01</v>
      </c>
      <c r="D130" s="7">
        <v>1.2405374226395201E-3</v>
      </c>
      <c r="E130" s="7">
        <v>0.47031468476789501</v>
      </c>
      <c r="F130" s="7">
        <v>5.4563367020881902E-2</v>
      </c>
      <c r="G130" s="6">
        <v>1.99653691668908E-2</v>
      </c>
      <c r="H130" s="6">
        <v>253</v>
      </c>
      <c r="I130" s="6">
        <v>240</v>
      </c>
      <c r="J130" s="6">
        <v>4</v>
      </c>
      <c r="K130" s="50">
        <v>40</v>
      </c>
    </row>
    <row r="131" spans="1:11" x14ac:dyDescent="0.3">
      <c r="A131" s="49" t="s">
        <v>531</v>
      </c>
      <c r="B131" s="6" t="s">
        <v>219</v>
      </c>
      <c r="C131" s="6">
        <v>0.01</v>
      </c>
      <c r="D131" s="7">
        <v>1.2524095646995199E-3</v>
      </c>
      <c r="E131" s="7">
        <v>0.47031468476789501</v>
      </c>
      <c r="F131" s="7">
        <v>7.0609038599512702E-2</v>
      </c>
      <c r="G131" s="6">
        <v>3.0907254339139399E-2</v>
      </c>
      <c r="H131" s="6">
        <v>89</v>
      </c>
      <c r="I131" s="6">
        <v>84</v>
      </c>
      <c r="J131" s="6">
        <v>2</v>
      </c>
      <c r="K131" s="50">
        <v>18</v>
      </c>
    </row>
    <row r="132" spans="1:11" x14ac:dyDescent="0.3">
      <c r="A132" s="49" t="s">
        <v>835</v>
      </c>
      <c r="B132" s="6" t="s">
        <v>219</v>
      </c>
      <c r="C132" s="6">
        <v>0.01</v>
      </c>
      <c r="D132" s="7">
        <v>1.2667385390214799E-3</v>
      </c>
      <c r="E132" s="7">
        <v>0.47031468476789501</v>
      </c>
      <c r="F132" s="7">
        <v>4.7533969800111202E-2</v>
      </c>
      <c r="G132" s="6">
        <v>1.38729759390701E-2</v>
      </c>
      <c r="H132" s="6">
        <v>464</v>
      </c>
      <c r="I132" s="6">
        <v>443</v>
      </c>
      <c r="J132" s="6">
        <v>8</v>
      </c>
      <c r="K132" s="50">
        <v>57</v>
      </c>
    </row>
    <row r="133" spans="1:11" x14ac:dyDescent="0.3">
      <c r="A133" s="49" t="s">
        <v>1032</v>
      </c>
      <c r="B133" s="6" t="s">
        <v>219</v>
      </c>
      <c r="C133" s="6">
        <v>0.01</v>
      </c>
      <c r="D133" s="7">
        <v>1.32293922300564E-3</v>
      </c>
      <c r="E133" s="7">
        <v>0.47806598965293701</v>
      </c>
      <c r="F133" s="7">
        <v>2.8304200791347999E-2</v>
      </c>
      <c r="G133" s="6">
        <v>1.02731347228454E-2</v>
      </c>
      <c r="H133" s="6">
        <v>1500</v>
      </c>
      <c r="I133" s="6">
        <v>1447</v>
      </c>
      <c r="J133" s="6">
        <v>31</v>
      </c>
      <c r="K133" s="50">
        <v>177</v>
      </c>
    </row>
    <row r="134" spans="1:11" x14ac:dyDescent="0.3">
      <c r="A134" s="49" t="s">
        <v>997</v>
      </c>
      <c r="B134" s="6" t="s">
        <v>219</v>
      </c>
      <c r="C134" s="6">
        <v>0.01</v>
      </c>
      <c r="D134" s="7">
        <v>1.3490931870378E-3</v>
      </c>
      <c r="E134" s="7">
        <v>0.47806598965293701</v>
      </c>
      <c r="F134" s="7">
        <v>7.0345947209736803E-2</v>
      </c>
      <c r="G134" s="6">
        <v>2.5801365111126202E-2</v>
      </c>
      <c r="H134" s="6">
        <v>99</v>
      </c>
      <c r="I134" s="6">
        <v>92</v>
      </c>
      <c r="J134" s="6">
        <v>2</v>
      </c>
      <c r="K134" s="50">
        <v>27</v>
      </c>
    </row>
    <row r="135" spans="1:11" x14ac:dyDescent="0.3">
      <c r="A135" s="49" t="s">
        <v>1019</v>
      </c>
      <c r="B135" s="6" t="s">
        <v>219</v>
      </c>
      <c r="C135" s="6">
        <v>0.01</v>
      </c>
      <c r="D135" s="7">
        <v>1.36487273494967E-3</v>
      </c>
      <c r="E135" s="7">
        <v>0.47806598965293701</v>
      </c>
      <c r="F135" s="7">
        <v>7.3288437910195403E-2</v>
      </c>
      <c r="G135" s="6">
        <v>2.4083464994810701E-2</v>
      </c>
      <c r="H135" s="6">
        <v>111</v>
      </c>
      <c r="I135" s="6">
        <v>103</v>
      </c>
      <c r="J135" s="6">
        <v>3</v>
      </c>
      <c r="K135" s="50">
        <v>14</v>
      </c>
    </row>
    <row r="136" spans="1:11" x14ac:dyDescent="0.3">
      <c r="A136" s="49" t="s">
        <v>586</v>
      </c>
      <c r="B136" s="6" t="s">
        <v>219</v>
      </c>
      <c r="C136" s="6">
        <v>0.5</v>
      </c>
      <c r="D136" s="7">
        <v>2.84505397193824E-4</v>
      </c>
      <c r="E136" s="7">
        <v>0.48120208316282698</v>
      </c>
      <c r="F136" s="7">
        <v>1.5720504099946998E-2</v>
      </c>
      <c r="G136" s="6">
        <v>6.8322394523373398E-3</v>
      </c>
      <c r="H136" s="6">
        <v>21215</v>
      </c>
      <c r="I136" s="6">
        <v>20733</v>
      </c>
      <c r="J136" s="6">
        <v>66</v>
      </c>
      <c r="K136" s="50">
        <v>240</v>
      </c>
    </row>
    <row r="137" spans="1:11" x14ac:dyDescent="0.3">
      <c r="A137" s="49" t="s">
        <v>1035</v>
      </c>
      <c r="B137" s="6" t="s">
        <v>219</v>
      </c>
      <c r="C137" s="6">
        <v>0.01</v>
      </c>
      <c r="D137" s="7">
        <v>1.41538074366054E-3</v>
      </c>
      <c r="E137" s="7">
        <v>0.484242646609366</v>
      </c>
      <c r="F137" s="7">
        <v>5.0668142050279703E-2</v>
      </c>
      <c r="G137" s="6">
        <v>1.49873371408234E-2</v>
      </c>
      <c r="H137" s="6">
        <v>382</v>
      </c>
      <c r="I137" s="6">
        <v>364</v>
      </c>
      <c r="J137" s="6">
        <v>8</v>
      </c>
      <c r="K137" s="50">
        <v>63</v>
      </c>
    </row>
    <row r="138" spans="1:11" x14ac:dyDescent="0.3">
      <c r="A138" s="49" t="s">
        <v>993</v>
      </c>
      <c r="B138" s="6" t="s">
        <v>219</v>
      </c>
      <c r="C138" s="6">
        <v>0.01</v>
      </c>
      <c r="D138" s="7">
        <v>1.4346770934882101E-3</v>
      </c>
      <c r="E138" s="7">
        <v>0.484242646609366</v>
      </c>
      <c r="F138" s="7">
        <v>2.1730947195503999E-2</v>
      </c>
      <c r="G138" s="6">
        <v>1.3744351784958799E-2</v>
      </c>
      <c r="H138" s="6">
        <v>527</v>
      </c>
      <c r="I138" s="6">
        <v>510</v>
      </c>
      <c r="J138" s="6">
        <v>12</v>
      </c>
      <c r="K138" s="50">
        <v>12</v>
      </c>
    </row>
    <row r="139" spans="1:11" x14ac:dyDescent="0.3">
      <c r="A139" s="49" t="s">
        <v>970</v>
      </c>
      <c r="B139" s="6" t="s">
        <v>220</v>
      </c>
      <c r="C139" s="6">
        <v>0.01</v>
      </c>
      <c r="D139" s="7">
        <v>5.0122947582253996E-4</v>
      </c>
      <c r="E139" s="7">
        <v>0.48592878656058902</v>
      </c>
      <c r="F139" s="7">
        <v>5.4834549640865801E-2</v>
      </c>
      <c r="G139" s="6">
        <v>2.5422790663879799E-2</v>
      </c>
      <c r="H139" s="6">
        <v>110</v>
      </c>
      <c r="I139" s="6">
        <v>104</v>
      </c>
      <c r="J139" s="6">
        <v>2</v>
      </c>
      <c r="K139" s="50">
        <v>7</v>
      </c>
    </row>
    <row r="140" spans="1:11" x14ac:dyDescent="0.3">
      <c r="A140" s="49" t="s">
        <v>943</v>
      </c>
      <c r="B140" s="6" t="s">
        <v>219</v>
      </c>
      <c r="C140" s="6">
        <v>0.5</v>
      </c>
      <c r="D140" s="7">
        <v>3.8559389757608599E-4</v>
      </c>
      <c r="E140" s="7">
        <v>0.488201455863431</v>
      </c>
      <c r="F140" s="7">
        <v>1.7836023210939401E-2</v>
      </c>
      <c r="G140" s="6">
        <v>1.0230731741904199E-2</v>
      </c>
      <c r="H140" s="6">
        <v>9201</v>
      </c>
      <c r="I140" s="6">
        <v>9002</v>
      </c>
      <c r="J140" s="6">
        <v>17</v>
      </c>
      <c r="K140" s="50">
        <v>98</v>
      </c>
    </row>
    <row r="141" spans="1:11" x14ac:dyDescent="0.3">
      <c r="A141" s="49" t="s">
        <v>562</v>
      </c>
      <c r="B141" s="6" t="s">
        <v>219</v>
      </c>
      <c r="C141" s="6">
        <v>0.5</v>
      </c>
      <c r="D141" s="7">
        <v>4.2701732006344999E-4</v>
      </c>
      <c r="E141" s="7">
        <v>0.488201455863431</v>
      </c>
      <c r="F141" s="7">
        <v>2.69538240038175E-2</v>
      </c>
      <c r="G141" s="6">
        <v>1.7156105292941301E-2</v>
      </c>
      <c r="H141" s="6">
        <v>312</v>
      </c>
      <c r="I141" s="6">
        <v>301</v>
      </c>
      <c r="J141" s="6">
        <v>4</v>
      </c>
      <c r="K141" s="50">
        <v>47</v>
      </c>
    </row>
    <row r="142" spans="1:11" x14ac:dyDescent="0.3">
      <c r="A142" s="49" t="s">
        <v>935</v>
      </c>
      <c r="B142" s="6" t="s">
        <v>219</v>
      </c>
      <c r="C142" s="6">
        <v>0.5</v>
      </c>
      <c r="D142" s="7">
        <v>4.2968193114811798E-4</v>
      </c>
      <c r="E142" s="7">
        <v>0.488201455863431</v>
      </c>
      <c r="F142" s="7">
        <v>3.1988136426851201E-2</v>
      </c>
      <c r="G142" s="6">
        <v>1.0345562943151801E-2</v>
      </c>
      <c r="H142" s="6">
        <v>11558</v>
      </c>
      <c r="I142" s="6">
        <v>11307</v>
      </c>
      <c r="J142" s="6">
        <v>13</v>
      </c>
      <c r="K142" s="50">
        <v>53</v>
      </c>
    </row>
    <row r="143" spans="1:11" x14ac:dyDescent="0.3">
      <c r="A143" s="49" t="s">
        <v>968</v>
      </c>
      <c r="B143" s="6" t="s">
        <v>219</v>
      </c>
      <c r="C143" s="6">
        <v>0.5</v>
      </c>
      <c r="D143" s="7">
        <v>4.3487229408656298E-4</v>
      </c>
      <c r="E143" s="7">
        <v>0.488201455863431</v>
      </c>
      <c r="F143" s="7">
        <v>4.1284841233866797E-2</v>
      </c>
      <c r="G143" s="6">
        <v>1.1059554872667699E-2</v>
      </c>
      <c r="H143" s="6">
        <v>4442</v>
      </c>
      <c r="I143" s="6">
        <v>4314</v>
      </c>
      <c r="J143" s="6">
        <v>21</v>
      </c>
      <c r="K143" s="50">
        <v>73</v>
      </c>
    </row>
    <row r="144" spans="1:11" x14ac:dyDescent="0.3">
      <c r="A144" s="49" t="s">
        <v>938</v>
      </c>
      <c r="B144" s="6" t="s">
        <v>219</v>
      </c>
      <c r="C144" s="6">
        <v>0.5</v>
      </c>
      <c r="D144" s="7">
        <v>5.0089047204793203E-4</v>
      </c>
      <c r="E144" s="7">
        <v>0.488201455863431</v>
      </c>
      <c r="F144" s="7">
        <v>0.106078525976862</v>
      </c>
      <c r="G144" s="6">
        <v>2.9833581915720001E-2</v>
      </c>
      <c r="H144" s="6">
        <v>49</v>
      </c>
      <c r="I144" s="6">
        <v>43</v>
      </c>
      <c r="J144" s="6">
        <v>1</v>
      </c>
      <c r="K144" s="50">
        <v>14</v>
      </c>
    </row>
    <row r="145" spans="1:11" x14ac:dyDescent="0.3">
      <c r="A145" s="49" t="s">
        <v>951</v>
      </c>
      <c r="B145" s="6" t="s">
        <v>219</v>
      </c>
      <c r="C145" s="6">
        <v>0.5</v>
      </c>
      <c r="D145" s="7">
        <v>5.0345721941580401E-4</v>
      </c>
      <c r="E145" s="7">
        <v>0.488201455863431</v>
      </c>
      <c r="F145" s="7">
        <v>1.04428065915284E-2</v>
      </c>
      <c r="G145" s="6">
        <v>1.11705862132556E-2</v>
      </c>
      <c r="H145" s="6">
        <v>15970</v>
      </c>
      <c r="I145" s="6">
        <v>15619</v>
      </c>
      <c r="J145" s="6">
        <v>17</v>
      </c>
      <c r="K145" s="50">
        <v>86</v>
      </c>
    </row>
    <row r="146" spans="1:11" x14ac:dyDescent="0.3">
      <c r="A146" s="49" t="s">
        <v>917</v>
      </c>
      <c r="B146" s="6" t="s">
        <v>219</v>
      </c>
      <c r="C146" s="6">
        <v>0.5</v>
      </c>
      <c r="D146" s="7">
        <v>5.2096759006303695E-4</v>
      </c>
      <c r="E146" s="7">
        <v>0.488201455863431</v>
      </c>
      <c r="F146" s="7">
        <v>4.5757531969416301E-2</v>
      </c>
      <c r="G146" s="6">
        <v>1.42191904962214E-2</v>
      </c>
      <c r="H146" s="6">
        <v>14688</v>
      </c>
      <c r="I146" s="6">
        <v>14344</v>
      </c>
      <c r="J146" s="6">
        <v>7</v>
      </c>
      <c r="K146" s="50">
        <v>44</v>
      </c>
    </row>
    <row r="147" spans="1:11" x14ac:dyDescent="0.3">
      <c r="A147" s="49" t="s">
        <v>423</v>
      </c>
      <c r="B147" s="6" t="s">
        <v>219</v>
      </c>
      <c r="C147" s="6">
        <v>0.5</v>
      </c>
      <c r="D147" s="7">
        <v>5.2704132926784098E-4</v>
      </c>
      <c r="E147" s="7">
        <v>0.488201455863431</v>
      </c>
      <c r="F147" s="7">
        <v>2.6002563541207301E-2</v>
      </c>
      <c r="G147" s="6">
        <v>7.7528360331975497E-3</v>
      </c>
      <c r="H147" s="6">
        <v>7210</v>
      </c>
      <c r="I147" s="6">
        <v>7039</v>
      </c>
      <c r="J147" s="6">
        <v>25</v>
      </c>
      <c r="K147" s="50">
        <v>86</v>
      </c>
    </row>
    <row r="148" spans="1:11" x14ac:dyDescent="0.3">
      <c r="A148" s="49" t="s">
        <v>978</v>
      </c>
      <c r="B148" s="6" t="s">
        <v>219</v>
      </c>
      <c r="C148" s="6">
        <v>0.5</v>
      </c>
      <c r="D148" s="7">
        <v>5.8275263934626199E-4</v>
      </c>
      <c r="E148" s="7">
        <v>0.488201455863431</v>
      </c>
      <c r="F148" s="7">
        <v>4.2884711459786999E-2</v>
      </c>
      <c r="G148" s="6">
        <v>1.43026280626108E-2</v>
      </c>
      <c r="H148" s="6">
        <v>6721</v>
      </c>
      <c r="I148" s="6">
        <v>6564</v>
      </c>
      <c r="J148" s="6">
        <v>8</v>
      </c>
      <c r="K148" s="50">
        <v>40</v>
      </c>
    </row>
    <row r="149" spans="1:11" x14ac:dyDescent="0.3">
      <c r="A149" s="49" t="s">
        <v>909</v>
      </c>
      <c r="B149" s="6" t="s">
        <v>219</v>
      </c>
      <c r="C149" s="6">
        <v>0.5</v>
      </c>
      <c r="D149" s="7">
        <v>6.1132142033792902E-4</v>
      </c>
      <c r="E149" s="7">
        <v>0.488201455863431</v>
      </c>
      <c r="F149" s="7">
        <v>1.39663722912922E-2</v>
      </c>
      <c r="G149" s="6">
        <v>6.7081558044988499E-3</v>
      </c>
      <c r="H149" s="6">
        <v>19770</v>
      </c>
      <c r="I149" s="6">
        <v>19299</v>
      </c>
      <c r="J149" s="6">
        <v>44</v>
      </c>
      <c r="K149" s="50">
        <v>142</v>
      </c>
    </row>
    <row r="150" spans="1:11" x14ac:dyDescent="0.3">
      <c r="A150" s="49" t="s">
        <v>947</v>
      </c>
      <c r="B150" s="6" t="s">
        <v>219</v>
      </c>
      <c r="C150" s="6">
        <v>0.5</v>
      </c>
      <c r="D150" s="7">
        <v>6.2805995188197595E-4</v>
      </c>
      <c r="E150" s="7">
        <v>0.488201455863431</v>
      </c>
      <c r="F150" s="7">
        <v>2.6579033030348202E-2</v>
      </c>
      <c r="G150" s="6">
        <v>1.14789579937524E-2</v>
      </c>
      <c r="H150" s="6">
        <v>10872</v>
      </c>
      <c r="I150" s="6">
        <v>10654</v>
      </c>
      <c r="J150" s="6">
        <v>18</v>
      </c>
      <c r="K150" s="50">
        <v>157</v>
      </c>
    </row>
    <row r="151" spans="1:11" x14ac:dyDescent="0.3">
      <c r="A151" s="49" t="s">
        <v>986</v>
      </c>
      <c r="B151" s="6" t="s">
        <v>219</v>
      </c>
      <c r="C151" s="6">
        <v>0.5</v>
      </c>
      <c r="D151" s="7">
        <v>6.3667719390425603E-4</v>
      </c>
      <c r="E151" s="7">
        <v>0.488201455863431</v>
      </c>
      <c r="F151" s="7">
        <v>4.8940674159733903E-2</v>
      </c>
      <c r="G151" s="6">
        <v>1.420637994749E-2</v>
      </c>
      <c r="H151" s="6">
        <v>6365</v>
      </c>
      <c r="I151" s="6">
        <v>6195</v>
      </c>
      <c r="J151" s="6">
        <v>8</v>
      </c>
      <c r="K151" s="50">
        <v>21</v>
      </c>
    </row>
    <row r="152" spans="1:11" x14ac:dyDescent="0.3">
      <c r="A152" s="49" t="s">
        <v>912</v>
      </c>
      <c r="B152" s="6" t="s">
        <v>219</v>
      </c>
      <c r="C152" s="6">
        <v>0.5</v>
      </c>
      <c r="D152" s="7">
        <v>6.4981688978171803E-4</v>
      </c>
      <c r="E152" s="7">
        <v>0.488201455863431</v>
      </c>
      <c r="F152" s="7">
        <v>0.13023388712057399</v>
      </c>
      <c r="G152" s="6">
        <v>4.6478455724045603E-2</v>
      </c>
      <c r="H152" s="6">
        <v>1170</v>
      </c>
      <c r="I152" s="6">
        <v>1145</v>
      </c>
      <c r="J152" s="6">
        <v>1</v>
      </c>
      <c r="K152" s="50">
        <v>13</v>
      </c>
    </row>
    <row r="153" spans="1:11" x14ac:dyDescent="0.3">
      <c r="A153" s="49" t="s">
        <v>525</v>
      </c>
      <c r="B153" s="6" t="s">
        <v>219</v>
      </c>
      <c r="C153" s="6">
        <v>0.5</v>
      </c>
      <c r="D153" s="7">
        <v>6.5600840615887002E-4</v>
      </c>
      <c r="E153" s="7">
        <v>0.488201455863431</v>
      </c>
      <c r="F153" s="7">
        <v>3.09388245340959E-2</v>
      </c>
      <c r="G153" s="6">
        <v>8.7006266929326205E-3</v>
      </c>
      <c r="H153" s="6">
        <v>10968</v>
      </c>
      <c r="I153" s="6">
        <v>10696</v>
      </c>
      <c r="J153" s="6">
        <v>27</v>
      </c>
      <c r="K153" s="50">
        <v>90</v>
      </c>
    </row>
    <row r="154" spans="1:11" x14ac:dyDescent="0.3">
      <c r="A154" s="49" t="s">
        <v>696</v>
      </c>
      <c r="B154" s="6" t="s">
        <v>220</v>
      </c>
      <c r="C154" s="6">
        <v>0.01</v>
      </c>
      <c r="D154" s="7">
        <v>5.3302536259036703E-4</v>
      </c>
      <c r="E154" s="7">
        <v>0.49091635894572799</v>
      </c>
      <c r="F154" s="7">
        <v>6.43809621195299E-2</v>
      </c>
      <c r="G154" s="6">
        <v>1.7587470869430102E-2</v>
      </c>
      <c r="H154" s="6">
        <v>252</v>
      </c>
      <c r="I154" s="6">
        <v>238</v>
      </c>
      <c r="J154" s="6">
        <v>4</v>
      </c>
      <c r="K154" s="50">
        <v>28</v>
      </c>
    </row>
    <row r="155" spans="1:11" x14ac:dyDescent="0.3">
      <c r="A155" s="49" t="s">
        <v>562</v>
      </c>
      <c r="B155" s="6" t="s">
        <v>220</v>
      </c>
      <c r="C155" s="6">
        <v>0.5</v>
      </c>
      <c r="D155" s="7">
        <v>4.00180350364931E-4</v>
      </c>
      <c r="E155" s="7">
        <v>0.49222183094886501</v>
      </c>
      <c r="F155" s="7">
        <v>2.89126781002563E-2</v>
      </c>
      <c r="G155" s="6">
        <v>1.7300357181249799E-2</v>
      </c>
      <c r="H155" s="6">
        <v>297</v>
      </c>
      <c r="I155" s="6">
        <v>286</v>
      </c>
      <c r="J155" s="6">
        <v>4</v>
      </c>
      <c r="K155" s="50">
        <v>34</v>
      </c>
    </row>
    <row r="156" spans="1:11" x14ac:dyDescent="0.3">
      <c r="A156" s="49" t="s">
        <v>967</v>
      </c>
      <c r="B156" s="6" t="s">
        <v>219</v>
      </c>
      <c r="C156" s="6">
        <v>0.01</v>
      </c>
      <c r="D156" s="7">
        <v>1.49751227431203E-3</v>
      </c>
      <c r="E156" s="7">
        <v>0.49628309537244703</v>
      </c>
      <c r="F156" s="7">
        <v>0.11183465063550201</v>
      </c>
      <c r="G156" s="6">
        <v>3.5221679545503003E-2</v>
      </c>
      <c r="H156" s="6">
        <v>49</v>
      </c>
      <c r="I156" s="6">
        <v>44</v>
      </c>
      <c r="J156" s="6">
        <v>0</v>
      </c>
      <c r="K156" s="50">
        <v>28</v>
      </c>
    </row>
    <row r="157" spans="1:11" x14ac:dyDescent="0.3">
      <c r="A157" s="49" t="s">
        <v>921</v>
      </c>
      <c r="B157" s="6" t="s">
        <v>219</v>
      </c>
      <c r="C157" s="6">
        <v>0.01</v>
      </c>
      <c r="D157" s="7">
        <v>1.5474305038285501E-3</v>
      </c>
      <c r="E157" s="7">
        <v>0.49628309537244703</v>
      </c>
      <c r="F157" s="7">
        <v>4.7112222708153101E-2</v>
      </c>
      <c r="G157" s="6">
        <v>1.6548289937254299E-2</v>
      </c>
      <c r="H157" s="6">
        <v>334</v>
      </c>
      <c r="I157" s="6">
        <v>319</v>
      </c>
      <c r="J157" s="6">
        <v>6</v>
      </c>
      <c r="K157" s="50">
        <v>63</v>
      </c>
    </row>
    <row r="158" spans="1:11" x14ac:dyDescent="0.3">
      <c r="A158" s="49" t="s">
        <v>1009</v>
      </c>
      <c r="B158" s="6" t="s">
        <v>219</v>
      </c>
      <c r="C158" s="6">
        <v>0.01</v>
      </c>
      <c r="D158" s="7">
        <v>1.55055050267194E-3</v>
      </c>
      <c r="E158" s="7">
        <v>0.49628309537244703</v>
      </c>
      <c r="F158" s="7">
        <v>3.77675749752324E-2</v>
      </c>
      <c r="G158" s="6">
        <v>1.3235155014858E-2</v>
      </c>
      <c r="H158" s="6">
        <v>537</v>
      </c>
      <c r="I158" s="6">
        <v>515</v>
      </c>
      <c r="J158" s="6">
        <v>11</v>
      </c>
      <c r="K158" s="50">
        <v>71</v>
      </c>
    </row>
    <row r="159" spans="1:11" x14ac:dyDescent="0.3">
      <c r="A159" s="49" t="s">
        <v>967</v>
      </c>
      <c r="B159" s="6" t="s">
        <v>226</v>
      </c>
      <c r="C159" s="6">
        <v>0.01</v>
      </c>
      <c r="D159" s="7">
        <v>5.3009170840215899E-4</v>
      </c>
      <c r="E159" s="7">
        <v>0.50082112792668698</v>
      </c>
      <c r="F159" s="7">
        <v>0.14422177779418499</v>
      </c>
      <c r="G159" s="6">
        <v>4.1621595037664799E-2</v>
      </c>
      <c r="H159" s="6">
        <v>23</v>
      </c>
      <c r="I159" s="6">
        <v>19</v>
      </c>
      <c r="J159" s="6">
        <v>0</v>
      </c>
      <c r="K159" s="50">
        <v>8</v>
      </c>
    </row>
    <row r="160" spans="1:11" x14ac:dyDescent="0.3">
      <c r="A160" s="49" t="s">
        <v>974</v>
      </c>
      <c r="B160" s="6" t="s">
        <v>226</v>
      </c>
      <c r="C160" s="6">
        <v>0.01</v>
      </c>
      <c r="D160" s="7">
        <v>5.6599605755547301E-4</v>
      </c>
      <c r="E160" s="7">
        <v>0.50082112792668698</v>
      </c>
      <c r="F160" s="7">
        <v>7.8972693566231003E-2</v>
      </c>
      <c r="G160" s="6">
        <v>2.2255799759410201E-2</v>
      </c>
      <c r="H160" s="6">
        <v>127</v>
      </c>
      <c r="I160" s="6">
        <v>117</v>
      </c>
      <c r="J160" s="6">
        <v>2</v>
      </c>
      <c r="K160" s="50">
        <v>27</v>
      </c>
    </row>
    <row r="161" spans="1:11" x14ac:dyDescent="0.3">
      <c r="A161" s="49" t="s">
        <v>975</v>
      </c>
      <c r="B161" s="6" t="s">
        <v>226</v>
      </c>
      <c r="C161" s="6">
        <v>0.01</v>
      </c>
      <c r="D161" s="7">
        <v>5.6665142246048504E-4</v>
      </c>
      <c r="E161" s="7">
        <v>0.50082112792668698</v>
      </c>
      <c r="F161" s="7">
        <v>5.4876388398119501E-2</v>
      </c>
      <c r="G161" s="6">
        <v>2.5167366819783099E-2</v>
      </c>
      <c r="H161" s="6">
        <v>135</v>
      </c>
      <c r="I161" s="6">
        <v>128</v>
      </c>
      <c r="J161" s="6">
        <v>4</v>
      </c>
      <c r="K161" s="50">
        <v>12</v>
      </c>
    </row>
    <row r="162" spans="1:11" x14ac:dyDescent="0.3">
      <c r="A162" s="49" t="s">
        <v>959</v>
      </c>
      <c r="B162" s="6" t="s">
        <v>226</v>
      </c>
      <c r="C162" s="6">
        <v>0.01</v>
      </c>
      <c r="D162" s="7">
        <v>5.7949904430643095E-4</v>
      </c>
      <c r="E162" s="7">
        <v>0.50082112792668698</v>
      </c>
      <c r="F162" s="7">
        <v>8.5993365337570599E-2</v>
      </c>
      <c r="G162" s="6">
        <v>3.4353275636870101E-2</v>
      </c>
      <c r="H162" s="6">
        <v>35</v>
      </c>
      <c r="I162" s="6">
        <v>31</v>
      </c>
      <c r="J162" s="6">
        <v>1</v>
      </c>
      <c r="K162" s="50">
        <v>11</v>
      </c>
    </row>
    <row r="163" spans="1:11" x14ac:dyDescent="0.3">
      <c r="A163" s="49" t="s">
        <v>871</v>
      </c>
      <c r="B163" s="6" t="s">
        <v>226</v>
      </c>
      <c r="C163" s="6">
        <v>0.01</v>
      </c>
      <c r="D163" s="7">
        <v>6.0588226394631096E-4</v>
      </c>
      <c r="E163" s="7">
        <v>0.50082112792668698</v>
      </c>
      <c r="F163" s="7">
        <v>4.8017236558123802E-2</v>
      </c>
      <c r="G163" s="6">
        <v>2.1728993310546701E-2</v>
      </c>
      <c r="H163" s="6">
        <v>152</v>
      </c>
      <c r="I163" s="6">
        <v>144</v>
      </c>
      <c r="J163" s="6">
        <v>4</v>
      </c>
      <c r="K163" s="50">
        <v>18</v>
      </c>
    </row>
    <row r="164" spans="1:11" x14ac:dyDescent="0.3">
      <c r="A164" s="49" t="s">
        <v>983</v>
      </c>
      <c r="B164" s="6" t="s">
        <v>226</v>
      </c>
      <c r="C164" s="6">
        <v>0.01</v>
      </c>
      <c r="D164" s="7">
        <v>6.0628692272646201E-4</v>
      </c>
      <c r="E164" s="7">
        <v>0.50082112792668698</v>
      </c>
      <c r="F164" s="7">
        <v>7.4413145726664895E-2</v>
      </c>
      <c r="G164" s="6">
        <v>2.9961568028684601E-2</v>
      </c>
      <c r="H164" s="6">
        <v>65</v>
      </c>
      <c r="I164" s="6">
        <v>60</v>
      </c>
      <c r="J164" s="6">
        <v>2</v>
      </c>
      <c r="K164" s="50">
        <v>14</v>
      </c>
    </row>
    <row r="165" spans="1:11" x14ac:dyDescent="0.3">
      <c r="A165" s="49" t="s">
        <v>984</v>
      </c>
      <c r="B165" s="6" t="s">
        <v>226</v>
      </c>
      <c r="C165" s="6">
        <v>0.01</v>
      </c>
      <c r="D165" s="7">
        <v>6.0698902679523503E-4</v>
      </c>
      <c r="E165" s="7">
        <v>0.50082112792668698</v>
      </c>
      <c r="F165" s="7">
        <v>9.4053533131893199E-2</v>
      </c>
      <c r="G165" s="6">
        <v>2.9214934937746399E-2</v>
      </c>
      <c r="H165" s="6">
        <v>66</v>
      </c>
      <c r="I165" s="6">
        <v>60</v>
      </c>
      <c r="J165" s="6">
        <v>2</v>
      </c>
      <c r="K165" s="50">
        <v>14</v>
      </c>
    </row>
    <row r="166" spans="1:11" x14ac:dyDescent="0.3">
      <c r="A166" s="49" t="s">
        <v>979</v>
      </c>
      <c r="B166" s="6" t="s">
        <v>219</v>
      </c>
      <c r="C166" s="6">
        <v>0.5</v>
      </c>
      <c r="D166" s="7">
        <v>7.0001431685384795E-4</v>
      </c>
      <c r="E166" s="7">
        <v>0.50091409096407102</v>
      </c>
      <c r="F166" s="7">
        <v>4.5698492229149797E-2</v>
      </c>
      <c r="G166" s="6">
        <v>1.6936849929645299E-2</v>
      </c>
      <c r="H166" s="6">
        <v>465</v>
      </c>
      <c r="I166" s="6">
        <v>445</v>
      </c>
      <c r="J166" s="6">
        <v>8</v>
      </c>
      <c r="K166" s="50">
        <v>59</v>
      </c>
    </row>
    <row r="167" spans="1:11" x14ac:dyDescent="0.3">
      <c r="A167" s="49" t="s">
        <v>924</v>
      </c>
      <c r="B167" s="6" t="s">
        <v>219</v>
      </c>
      <c r="C167" s="6">
        <v>0.5</v>
      </c>
      <c r="D167" s="7">
        <v>7.3868138727528599E-4</v>
      </c>
      <c r="E167" s="7">
        <v>0.50668742612571105</v>
      </c>
      <c r="F167" s="7">
        <v>2.6859944227511898E-2</v>
      </c>
      <c r="G167" s="6">
        <v>1.28602532976291E-2</v>
      </c>
      <c r="H167" s="6">
        <v>6605</v>
      </c>
      <c r="I167" s="6">
        <v>6438</v>
      </c>
      <c r="J167" s="6">
        <v>11</v>
      </c>
      <c r="K167" s="50">
        <v>82</v>
      </c>
    </row>
    <row r="168" spans="1:11" x14ac:dyDescent="0.3">
      <c r="A168" s="49" t="s">
        <v>930</v>
      </c>
      <c r="B168" s="6" t="s">
        <v>219</v>
      </c>
      <c r="C168" s="6">
        <v>0.5</v>
      </c>
      <c r="D168" s="7">
        <v>7.6255027850147305E-4</v>
      </c>
      <c r="E168" s="7">
        <v>0.50668742612571105</v>
      </c>
      <c r="F168" s="7">
        <v>4.0637157785837798E-2</v>
      </c>
      <c r="G168" s="6">
        <v>1.51268053107785E-2</v>
      </c>
      <c r="H168" s="6">
        <v>3374</v>
      </c>
      <c r="I168" s="6">
        <v>3305</v>
      </c>
      <c r="J168" s="6">
        <v>6</v>
      </c>
      <c r="K168" s="50">
        <v>32</v>
      </c>
    </row>
    <row r="169" spans="1:11" x14ac:dyDescent="0.3">
      <c r="A169" s="49" t="s">
        <v>578</v>
      </c>
      <c r="B169" s="6" t="s">
        <v>219</v>
      </c>
      <c r="C169" s="6">
        <v>0.01</v>
      </c>
      <c r="D169" s="7">
        <v>1.6409189613926199E-3</v>
      </c>
      <c r="E169" s="7">
        <v>0.50696890064033096</v>
      </c>
      <c r="F169" s="7">
        <v>4.69717085855633E-2</v>
      </c>
      <c r="G169" s="6">
        <v>1.6797793480608201E-2</v>
      </c>
      <c r="H169" s="6">
        <v>311</v>
      </c>
      <c r="I169" s="6">
        <v>296</v>
      </c>
      <c r="J169" s="6">
        <v>7</v>
      </c>
      <c r="K169" s="50">
        <v>24</v>
      </c>
    </row>
    <row r="170" spans="1:11" x14ac:dyDescent="0.3">
      <c r="A170" s="49" t="s">
        <v>1001</v>
      </c>
      <c r="B170" s="6" t="s">
        <v>219</v>
      </c>
      <c r="C170" s="6">
        <v>0.01</v>
      </c>
      <c r="D170" s="7">
        <v>1.67524789249318E-3</v>
      </c>
      <c r="E170" s="7">
        <v>0.50696890064033096</v>
      </c>
      <c r="F170" s="7">
        <v>6.2403248583087698E-2</v>
      </c>
      <c r="G170" s="6">
        <v>1.9001824285043999E-2</v>
      </c>
      <c r="H170" s="6">
        <v>312</v>
      </c>
      <c r="I170" s="6">
        <v>295</v>
      </c>
      <c r="J170" s="6">
        <v>5</v>
      </c>
      <c r="K170" s="50">
        <v>66</v>
      </c>
    </row>
    <row r="171" spans="1:11" x14ac:dyDescent="0.3">
      <c r="A171" s="49" t="s">
        <v>1045</v>
      </c>
      <c r="B171" s="6" t="s">
        <v>219</v>
      </c>
      <c r="C171" s="6">
        <v>0.01</v>
      </c>
      <c r="D171" s="7">
        <v>1.6833989999999999E-3</v>
      </c>
      <c r="E171" s="7">
        <v>0.50696890064033096</v>
      </c>
      <c r="F171" s="7">
        <v>0.15450009284492799</v>
      </c>
      <c r="G171" s="6">
        <v>4.9187310860175998E-2</v>
      </c>
      <c r="H171" s="6">
        <v>17</v>
      </c>
      <c r="I171" s="6">
        <v>14</v>
      </c>
      <c r="J171" s="6">
        <v>0</v>
      </c>
      <c r="K171" s="50">
        <v>11</v>
      </c>
    </row>
    <row r="172" spans="1:11" x14ac:dyDescent="0.3">
      <c r="A172" s="49" t="s">
        <v>968</v>
      </c>
      <c r="B172" s="6" t="s">
        <v>219</v>
      </c>
      <c r="C172" s="6">
        <v>0.01</v>
      </c>
      <c r="D172" s="7">
        <v>1.6931734453620199E-3</v>
      </c>
      <c r="E172" s="7">
        <v>0.50696890064033096</v>
      </c>
      <c r="F172" s="7">
        <v>3.8532893437571401E-2</v>
      </c>
      <c r="G172" s="6">
        <v>1.15270035955103E-2</v>
      </c>
      <c r="H172" s="6">
        <v>795</v>
      </c>
      <c r="I172" s="6">
        <v>763</v>
      </c>
      <c r="J172" s="6">
        <v>17</v>
      </c>
      <c r="K172" s="50">
        <v>73</v>
      </c>
    </row>
    <row r="173" spans="1:11" x14ac:dyDescent="0.3">
      <c r="A173" s="49" t="s">
        <v>979</v>
      </c>
      <c r="B173" s="6" t="s">
        <v>220</v>
      </c>
      <c r="C173" s="6">
        <v>0.01</v>
      </c>
      <c r="D173" s="7">
        <v>5.8285384631218096E-4</v>
      </c>
      <c r="E173" s="7">
        <v>0.50701234586789301</v>
      </c>
      <c r="F173" s="7">
        <v>5.7110380201704898E-2</v>
      </c>
      <c r="G173" s="6">
        <v>2.17480847376967E-2</v>
      </c>
      <c r="H173" s="6">
        <v>178</v>
      </c>
      <c r="I173" s="6">
        <v>169</v>
      </c>
      <c r="J173" s="6">
        <v>4</v>
      </c>
      <c r="K173" s="50">
        <v>19</v>
      </c>
    </row>
    <row r="174" spans="1:11" x14ac:dyDescent="0.3">
      <c r="A174" s="49" t="s">
        <v>944</v>
      </c>
      <c r="B174" s="6" t="s">
        <v>220</v>
      </c>
      <c r="C174" s="6">
        <v>0.01</v>
      </c>
      <c r="D174" s="7">
        <v>6.1750468549859295E-4</v>
      </c>
      <c r="E174" s="7">
        <v>0.50701234586789301</v>
      </c>
      <c r="F174" s="7">
        <v>2.3067258920763298E-3</v>
      </c>
      <c r="G174" s="6">
        <v>1.32073028142873E-2</v>
      </c>
      <c r="H174" s="6">
        <v>557</v>
      </c>
      <c r="I174" s="6">
        <v>542</v>
      </c>
      <c r="J174" s="6">
        <v>8</v>
      </c>
      <c r="K174" s="50">
        <v>114</v>
      </c>
    </row>
    <row r="175" spans="1:11" x14ac:dyDescent="0.3">
      <c r="A175" s="49" t="s">
        <v>586</v>
      </c>
      <c r="B175" s="6" t="s">
        <v>220</v>
      </c>
      <c r="C175" s="6">
        <v>0.01</v>
      </c>
      <c r="D175" s="7">
        <v>6.8430558284171496E-4</v>
      </c>
      <c r="E175" s="7">
        <v>0.50701234586789301</v>
      </c>
      <c r="F175" s="7">
        <v>1.7911877980035001E-2</v>
      </c>
      <c r="G175" s="6">
        <v>8.9965129670103606E-3</v>
      </c>
      <c r="H175" s="6">
        <v>1460</v>
      </c>
      <c r="I175" s="6">
        <v>1417</v>
      </c>
      <c r="J175" s="6">
        <v>31</v>
      </c>
      <c r="K175" s="50">
        <v>159</v>
      </c>
    </row>
    <row r="176" spans="1:11" x14ac:dyDescent="0.3">
      <c r="A176" s="49" t="s">
        <v>948</v>
      </c>
      <c r="B176" s="6" t="s">
        <v>220</v>
      </c>
      <c r="C176" s="6">
        <v>0.01</v>
      </c>
      <c r="D176" s="7">
        <v>7.1440313064730099E-4</v>
      </c>
      <c r="E176" s="7">
        <v>0.50701234586789301</v>
      </c>
      <c r="F176" s="7">
        <v>4.2085225108977102E-2</v>
      </c>
      <c r="G176" s="6">
        <v>1.6693051257467999E-2</v>
      </c>
      <c r="H176" s="6">
        <v>371</v>
      </c>
      <c r="I176" s="6">
        <v>354</v>
      </c>
      <c r="J176" s="6">
        <v>8</v>
      </c>
      <c r="K176" s="50">
        <v>68</v>
      </c>
    </row>
    <row r="177" spans="1:11" x14ac:dyDescent="0.3">
      <c r="A177" s="49" t="s">
        <v>989</v>
      </c>
      <c r="B177" s="6" t="s">
        <v>220</v>
      </c>
      <c r="C177" s="6">
        <v>0.01</v>
      </c>
      <c r="D177" s="7">
        <v>7.2285138019767504E-4</v>
      </c>
      <c r="E177" s="7">
        <v>0.50701234586789301</v>
      </c>
      <c r="F177" s="7">
        <v>4.7852391899805502E-2</v>
      </c>
      <c r="G177" s="6">
        <v>2.0088146202589099E-2</v>
      </c>
      <c r="H177" s="6">
        <v>167</v>
      </c>
      <c r="I177" s="6">
        <v>158</v>
      </c>
      <c r="J177" s="6">
        <v>4</v>
      </c>
      <c r="K177" s="50">
        <v>44</v>
      </c>
    </row>
    <row r="178" spans="1:11" x14ac:dyDescent="0.3">
      <c r="A178" s="49" t="s">
        <v>988</v>
      </c>
      <c r="B178" s="6" t="s">
        <v>220</v>
      </c>
      <c r="C178" s="6">
        <v>0.01</v>
      </c>
      <c r="D178" s="7">
        <v>7.2287270475923605E-4</v>
      </c>
      <c r="E178" s="7">
        <v>0.50701234586789301</v>
      </c>
      <c r="F178" s="7">
        <v>8.9411983790259303E-2</v>
      </c>
      <c r="G178" s="6">
        <v>3.0080368674078001E-2</v>
      </c>
      <c r="H178" s="6">
        <v>75</v>
      </c>
      <c r="I178" s="6">
        <v>69</v>
      </c>
      <c r="J178" s="6">
        <v>1</v>
      </c>
      <c r="K178" s="50">
        <v>36</v>
      </c>
    </row>
    <row r="179" spans="1:11" x14ac:dyDescent="0.3">
      <c r="A179" s="49" t="s">
        <v>993</v>
      </c>
      <c r="B179" s="6" t="s">
        <v>220</v>
      </c>
      <c r="C179" s="6">
        <v>0.01</v>
      </c>
      <c r="D179" s="7">
        <v>7.5512975819025396E-4</v>
      </c>
      <c r="E179" s="7">
        <v>0.50701234586789301</v>
      </c>
      <c r="F179" s="7">
        <v>2.8342148686736901E-2</v>
      </c>
      <c r="G179" s="6">
        <v>1.6097047220084999E-2</v>
      </c>
      <c r="H179" s="6">
        <v>338</v>
      </c>
      <c r="I179" s="6">
        <v>326</v>
      </c>
      <c r="J179" s="6">
        <v>8</v>
      </c>
      <c r="K179" s="50">
        <v>7</v>
      </c>
    </row>
    <row r="180" spans="1:11" x14ac:dyDescent="0.3">
      <c r="A180" s="49" t="s">
        <v>1004</v>
      </c>
      <c r="B180" s="6" t="s">
        <v>220</v>
      </c>
      <c r="C180" s="6">
        <v>0.01</v>
      </c>
      <c r="D180" s="7">
        <v>8.9540084672956599E-4</v>
      </c>
      <c r="E180" s="7">
        <v>0.50701234586789301</v>
      </c>
      <c r="F180" s="7">
        <v>0.118437130079925</v>
      </c>
      <c r="G180" s="6">
        <v>3.4332180476148402E-2</v>
      </c>
      <c r="H180" s="6">
        <v>38</v>
      </c>
      <c r="I180" s="6">
        <v>33</v>
      </c>
      <c r="J180" s="6">
        <v>1</v>
      </c>
      <c r="K180" s="50">
        <v>9</v>
      </c>
    </row>
    <row r="181" spans="1:11" x14ac:dyDescent="0.3">
      <c r="A181" s="49" t="s">
        <v>985</v>
      </c>
      <c r="B181" s="6" t="s">
        <v>220</v>
      </c>
      <c r="C181" s="6">
        <v>0.01</v>
      </c>
      <c r="D181" s="7">
        <v>9.14481462438554E-4</v>
      </c>
      <c r="E181" s="7">
        <v>0.50701234586789301</v>
      </c>
      <c r="F181" s="7">
        <v>1.43194003988349E-2</v>
      </c>
      <c r="G181" s="6">
        <v>1.2925543772729101E-2</v>
      </c>
      <c r="H181" s="6">
        <v>597</v>
      </c>
      <c r="I181" s="6">
        <v>580</v>
      </c>
      <c r="J181" s="6">
        <v>12</v>
      </c>
      <c r="K181" s="50">
        <v>64</v>
      </c>
    </row>
    <row r="182" spans="1:11" x14ac:dyDescent="0.3">
      <c r="A182" s="49" t="s">
        <v>1007</v>
      </c>
      <c r="B182" s="6" t="s">
        <v>220</v>
      </c>
      <c r="C182" s="6">
        <v>0.01</v>
      </c>
      <c r="D182" s="7">
        <v>9.33608532422192E-4</v>
      </c>
      <c r="E182" s="7">
        <v>0.50701234586789301</v>
      </c>
      <c r="F182" s="7">
        <v>6.2081657898175602E-2</v>
      </c>
      <c r="G182" s="6">
        <v>1.8971984687713699E-2</v>
      </c>
      <c r="H182" s="6">
        <v>230</v>
      </c>
      <c r="I182" s="6">
        <v>218</v>
      </c>
      <c r="J182" s="6">
        <v>5</v>
      </c>
      <c r="K182" s="50">
        <v>29</v>
      </c>
    </row>
    <row r="183" spans="1:11" x14ac:dyDescent="0.3">
      <c r="A183" s="49" t="s">
        <v>575</v>
      </c>
      <c r="B183" s="6" t="s">
        <v>220</v>
      </c>
      <c r="C183" s="6">
        <v>0.01</v>
      </c>
      <c r="D183" s="7">
        <v>9.4061989176530403E-4</v>
      </c>
      <c r="E183" s="7">
        <v>0.50701234586789301</v>
      </c>
      <c r="F183" s="7">
        <v>4.8898925564268801E-2</v>
      </c>
      <c r="G183" s="6">
        <v>1.52793622231175E-2</v>
      </c>
      <c r="H183" s="6">
        <v>510</v>
      </c>
      <c r="I183" s="6">
        <v>486</v>
      </c>
      <c r="J183" s="6">
        <v>8</v>
      </c>
      <c r="K183" s="50">
        <v>45</v>
      </c>
    </row>
    <row r="184" spans="1:11" x14ac:dyDescent="0.3">
      <c r="A184" s="49" t="s">
        <v>980</v>
      </c>
      <c r="B184" s="6" t="s">
        <v>220</v>
      </c>
      <c r="C184" s="6">
        <v>0.01</v>
      </c>
      <c r="D184" s="7">
        <v>1.05269076025827E-3</v>
      </c>
      <c r="E184" s="7">
        <v>0.50701234586789301</v>
      </c>
      <c r="F184" s="7">
        <v>6.9871462757040995E-2</v>
      </c>
      <c r="G184" s="6">
        <v>2.0181038269907501E-2</v>
      </c>
      <c r="H184" s="6">
        <v>163</v>
      </c>
      <c r="I184" s="6">
        <v>152</v>
      </c>
      <c r="J184" s="6">
        <v>3</v>
      </c>
      <c r="K184" s="50">
        <v>42</v>
      </c>
    </row>
    <row r="185" spans="1:11" x14ac:dyDescent="0.3">
      <c r="A185" s="49" t="s">
        <v>1015</v>
      </c>
      <c r="B185" s="6" t="s">
        <v>220</v>
      </c>
      <c r="C185" s="6">
        <v>0.01</v>
      </c>
      <c r="D185" s="7">
        <v>1.0702800000000001E-3</v>
      </c>
      <c r="E185" s="7">
        <v>0.50701234586789301</v>
      </c>
      <c r="F185" s="7">
        <v>0.228289087785251</v>
      </c>
      <c r="G185" s="6">
        <v>6.9783952257624293E-2</v>
      </c>
      <c r="H185" s="6">
        <v>6</v>
      </c>
      <c r="I185" s="6">
        <v>4</v>
      </c>
      <c r="J185" s="6">
        <v>0</v>
      </c>
      <c r="K185" s="50">
        <v>4</v>
      </c>
    </row>
    <row r="186" spans="1:11" x14ac:dyDescent="0.3">
      <c r="A186" s="49" t="s">
        <v>1016</v>
      </c>
      <c r="B186" s="6" t="s">
        <v>220</v>
      </c>
      <c r="C186" s="6">
        <v>0.01</v>
      </c>
      <c r="D186" s="7">
        <v>1.07210500938382E-3</v>
      </c>
      <c r="E186" s="7">
        <v>0.50701234586789301</v>
      </c>
      <c r="F186" s="7">
        <v>4.3861980667044401E-2</v>
      </c>
      <c r="G186" s="6">
        <v>1.26544289530782E-2</v>
      </c>
      <c r="H186" s="6">
        <v>608</v>
      </c>
      <c r="I186" s="6">
        <v>581</v>
      </c>
      <c r="J186" s="6">
        <v>8</v>
      </c>
      <c r="K186" s="50">
        <v>105</v>
      </c>
    </row>
    <row r="187" spans="1:11" x14ac:dyDescent="0.3">
      <c r="A187" s="49" t="s">
        <v>1017</v>
      </c>
      <c r="B187" s="6" t="s">
        <v>220</v>
      </c>
      <c r="C187" s="6">
        <v>0.01</v>
      </c>
      <c r="D187" s="7">
        <v>1.0785798091191799E-3</v>
      </c>
      <c r="E187" s="7">
        <v>0.50701234586789301</v>
      </c>
      <c r="F187" s="7">
        <v>8.1738371900873602E-2</v>
      </c>
      <c r="G187" s="6">
        <v>3.6516636323024702E-2</v>
      </c>
      <c r="H187" s="6">
        <v>63</v>
      </c>
      <c r="I187" s="6">
        <v>59</v>
      </c>
      <c r="J187" s="6">
        <v>1</v>
      </c>
      <c r="K187" s="50">
        <v>31</v>
      </c>
    </row>
    <row r="188" spans="1:11" x14ac:dyDescent="0.3">
      <c r="A188" s="49" t="s">
        <v>994</v>
      </c>
      <c r="B188" s="6" t="s">
        <v>220</v>
      </c>
      <c r="C188" s="6">
        <v>0.01</v>
      </c>
      <c r="D188" s="7">
        <v>1.094839E-3</v>
      </c>
      <c r="E188" s="7">
        <v>0.50701234586789301</v>
      </c>
      <c r="F188" s="7">
        <v>0.13216235843268401</v>
      </c>
      <c r="G188" s="6">
        <v>4.0479153032237099E-2</v>
      </c>
      <c r="H188" s="6">
        <v>25</v>
      </c>
      <c r="I188" s="6">
        <v>21</v>
      </c>
      <c r="J188" s="6">
        <v>0</v>
      </c>
      <c r="K188" s="50">
        <v>15</v>
      </c>
    </row>
    <row r="189" spans="1:11" x14ac:dyDescent="0.3">
      <c r="A189" s="49" t="s">
        <v>911</v>
      </c>
      <c r="B189" s="6" t="s">
        <v>220</v>
      </c>
      <c r="C189" s="6">
        <v>0.01</v>
      </c>
      <c r="D189" s="7">
        <v>1.09902993900846E-3</v>
      </c>
      <c r="E189" s="7">
        <v>0.50701234586789301</v>
      </c>
      <c r="F189" s="7">
        <v>6.8275609995596495E-2</v>
      </c>
      <c r="G189" s="6">
        <v>2.4282964294260499E-2</v>
      </c>
      <c r="H189" s="6">
        <v>116</v>
      </c>
      <c r="I189" s="6">
        <v>108</v>
      </c>
      <c r="J189" s="6">
        <v>3</v>
      </c>
      <c r="K189" s="50">
        <v>29</v>
      </c>
    </row>
    <row r="190" spans="1:11" x14ac:dyDescent="0.3">
      <c r="A190" s="49" t="s">
        <v>1019</v>
      </c>
      <c r="B190" s="6" t="s">
        <v>220</v>
      </c>
      <c r="C190" s="6">
        <v>0.01</v>
      </c>
      <c r="D190" s="7">
        <v>1.1066376946705599E-3</v>
      </c>
      <c r="E190" s="7">
        <v>0.50701234586789301</v>
      </c>
      <c r="F190" s="7">
        <v>8.8827264941381004E-2</v>
      </c>
      <c r="G190" s="6">
        <v>2.7198819099989901E-2</v>
      </c>
      <c r="H190" s="6">
        <v>76</v>
      </c>
      <c r="I190" s="6">
        <v>69</v>
      </c>
      <c r="J190" s="6">
        <v>1</v>
      </c>
      <c r="K190" s="50">
        <v>8</v>
      </c>
    </row>
    <row r="191" spans="1:11" x14ac:dyDescent="0.3">
      <c r="A191" s="49" t="s">
        <v>962</v>
      </c>
      <c r="B191" s="6" t="s">
        <v>220</v>
      </c>
      <c r="C191" s="6">
        <v>0.01</v>
      </c>
      <c r="D191" s="7">
        <v>1.1776626801760499E-3</v>
      </c>
      <c r="E191" s="7">
        <v>0.50701234586789301</v>
      </c>
      <c r="F191" s="7">
        <v>-1.2677085613907201E-2</v>
      </c>
      <c r="G191" s="6">
        <v>9.7627870538057604E-3</v>
      </c>
      <c r="H191" s="6">
        <v>1409</v>
      </c>
      <c r="I191" s="6">
        <v>1383</v>
      </c>
      <c r="J191" s="6">
        <v>22</v>
      </c>
      <c r="K191" s="50">
        <v>128</v>
      </c>
    </row>
    <row r="192" spans="1:11" x14ac:dyDescent="0.3">
      <c r="A192" s="49" t="s">
        <v>1025</v>
      </c>
      <c r="B192" s="6" t="s">
        <v>220</v>
      </c>
      <c r="C192" s="6">
        <v>0.01</v>
      </c>
      <c r="D192" s="7">
        <v>1.20144589505799E-3</v>
      </c>
      <c r="E192" s="7">
        <v>0.50701234586789301</v>
      </c>
      <c r="F192" s="7">
        <v>0.16101088050134299</v>
      </c>
      <c r="G192" s="6">
        <v>4.9717171241206101E-2</v>
      </c>
      <c r="H192" s="6">
        <v>12</v>
      </c>
      <c r="I192" s="6">
        <v>9</v>
      </c>
      <c r="J192" s="6">
        <v>0</v>
      </c>
      <c r="K192" s="50">
        <v>10</v>
      </c>
    </row>
    <row r="193" spans="1:11" x14ac:dyDescent="0.3">
      <c r="A193" s="49" t="s">
        <v>342</v>
      </c>
      <c r="B193" s="6" t="s">
        <v>220</v>
      </c>
      <c r="C193" s="6">
        <v>0.01</v>
      </c>
      <c r="D193" s="7">
        <v>1.2044819742795801E-3</v>
      </c>
      <c r="E193" s="7">
        <v>0.50701234586789301</v>
      </c>
      <c r="F193" s="7">
        <v>2.2591907859983499E-2</v>
      </c>
      <c r="G193" s="6">
        <v>1.6005962766542901E-2</v>
      </c>
      <c r="H193" s="6">
        <v>342</v>
      </c>
      <c r="I193" s="6">
        <v>330</v>
      </c>
      <c r="J193" s="6">
        <v>6</v>
      </c>
      <c r="K193" s="50">
        <v>91</v>
      </c>
    </row>
    <row r="194" spans="1:11" x14ac:dyDescent="0.3">
      <c r="A194" s="49" t="s">
        <v>1026</v>
      </c>
      <c r="B194" s="6" t="s">
        <v>220</v>
      </c>
      <c r="C194" s="6">
        <v>0.01</v>
      </c>
      <c r="D194" s="7">
        <v>1.2046527808059499E-3</v>
      </c>
      <c r="E194" s="7">
        <v>0.50701234586789301</v>
      </c>
      <c r="F194" s="7">
        <v>7.2018493084393995E-2</v>
      </c>
      <c r="G194" s="6">
        <v>2.58836516628792E-2</v>
      </c>
      <c r="H194" s="6">
        <v>94</v>
      </c>
      <c r="I194" s="6">
        <v>87</v>
      </c>
      <c r="J194" s="6">
        <v>3</v>
      </c>
      <c r="K194" s="50">
        <v>30</v>
      </c>
    </row>
    <row r="195" spans="1:11" x14ac:dyDescent="0.3">
      <c r="A195" s="49" t="s">
        <v>1023</v>
      </c>
      <c r="B195" s="6" t="s">
        <v>220</v>
      </c>
      <c r="C195" s="6">
        <v>0.01</v>
      </c>
      <c r="D195" s="7">
        <v>1.2991774967127099E-3</v>
      </c>
      <c r="E195" s="7">
        <v>0.50701234586789301</v>
      </c>
      <c r="F195" s="7">
        <v>4.4855035765081701E-2</v>
      </c>
      <c r="G195" s="6">
        <v>1.49692398194257E-2</v>
      </c>
      <c r="H195" s="6">
        <v>411</v>
      </c>
      <c r="I195" s="6">
        <v>393</v>
      </c>
      <c r="J195" s="6">
        <v>7</v>
      </c>
      <c r="K195" s="50">
        <v>36</v>
      </c>
    </row>
    <row r="196" spans="1:11" x14ac:dyDescent="0.3">
      <c r="A196" s="49" t="s">
        <v>969</v>
      </c>
      <c r="B196" s="6" t="s">
        <v>220</v>
      </c>
      <c r="C196" s="6">
        <v>0.01</v>
      </c>
      <c r="D196" s="7">
        <v>1.31787304249054E-3</v>
      </c>
      <c r="E196" s="7">
        <v>0.50701234586789301</v>
      </c>
      <c r="F196" s="7">
        <v>5.1860169180493999E-2</v>
      </c>
      <c r="G196" s="6">
        <v>1.87843334322302E-2</v>
      </c>
      <c r="H196" s="6">
        <v>215</v>
      </c>
      <c r="I196" s="6">
        <v>203</v>
      </c>
      <c r="J196" s="6">
        <v>5</v>
      </c>
      <c r="K196" s="50">
        <v>72</v>
      </c>
    </row>
    <row r="197" spans="1:11" x14ac:dyDescent="0.3">
      <c r="A197" s="49" t="s">
        <v>927</v>
      </c>
      <c r="B197" s="6" t="s">
        <v>220</v>
      </c>
      <c r="C197" s="6">
        <v>0.01</v>
      </c>
      <c r="D197" s="7">
        <v>1.3371629999999999E-3</v>
      </c>
      <c r="E197" s="7">
        <v>0.50701234586789301</v>
      </c>
      <c r="F197" s="7">
        <v>0.220931931981277</v>
      </c>
      <c r="G197" s="6">
        <v>6.8871587123617406E-2</v>
      </c>
      <c r="H197" s="6">
        <v>7</v>
      </c>
      <c r="I197" s="6">
        <v>5</v>
      </c>
      <c r="J197" s="6">
        <v>0</v>
      </c>
      <c r="K197" s="50">
        <v>6</v>
      </c>
    </row>
    <row r="198" spans="1:11" x14ac:dyDescent="0.3">
      <c r="A198" s="49" t="s">
        <v>966</v>
      </c>
      <c r="B198" s="6" t="s">
        <v>220</v>
      </c>
      <c r="C198" s="6">
        <v>0.01</v>
      </c>
      <c r="D198" s="7">
        <v>1.33940863835313E-3</v>
      </c>
      <c r="E198" s="7">
        <v>0.50701234586789301</v>
      </c>
      <c r="F198" s="7">
        <v>9.0537999446572898E-2</v>
      </c>
      <c r="G198" s="6">
        <v>3.1521993148275897E-2</v>
      </c>
      <c r="H198" s="6">
        <v>61</v>
      </c>
      <c r="I198" s="6">
        <v>56</v>
      </c>
      <c r="J198" s="6">
        <v>3</v>
      </c>
      <c r="K198" s="50">
        <v>11</v>
      </c>
    </row>
    <row r="199" spans="1:11" x14ac:dyDescent="0.3">
      <c r="A199" s="49" t="s">
        <v>675</v>
      </c>
      <c r="B199" s="6" t="s">
        <v>220</v>
      </c>
      <c r="C199" s="6">
        <v>0.01</v>
      </c>
      <c r="D199" s="7">
        <v>1.37545997554711E-3</v>
      </c>
      <c r="E199" s="7">
        <v>0.50701234586789301</v>
      </c>
      <c r="F199" s="7">
        <v>4.0759657142030503E-2</v>
      </c>
      <c r="G199" s="6">
        <v>1.40809009673847E-2</v>
      </c>
      <c r="H199" s="6">
        <v>492</v>
      </c>
      <c r="I199" s="6">
        <v>472</v>
      </c>
      <c r="J199" s="6">
        <v>6</v>
      </c>
      <c r="K199" s="50">
        <v>77</v>
      </c>
    </row>
    <row r="200" spans="1:11" x14ac:dyDescent="0.3">
      <c r="A200" s="49" t="s">
        <v>1021</v>
      </c>
      <c r="B200" s="6" t="s">
        <v>220</v>
      </c>
      <c r="C200" s="6">
        <v>0.01</v>
      </c>
      <c r="D200" s="7">
        <v>1.4268782934389E-3</v>
      </c>
      <c r="E200" s="7">
        <v>0.50701234586789301</v>
      </c>
      <c r="F200" s="7">
        <v>2.3181450535158101E-2</v>
      </c>
      <c r="G200" s="6">
        <v>9.2206779994055497E-3</v>
      </c>
      <c r="H200" s="6">
        <v>1469</v>
      </c>
      <c r="I200" s="6">
        <v>1420</v>
      </c>
      <c r="J200" s="6">
        <v>33</v>
      </c>
      <c r="K200" s="50">
        <v>58</v>
      </c>
    </row>
    <row r="201" spans="1:11" x14ac:dyDescent="0.3">
      <c r="A201" s="49" t="s">
        <v>1030</v>
      </c>
      <c r="B201" s="6" t="s">
        <v>220</v>
      </c>
      <c r="C201" s="6">
        <v>0.01</v>
      </c>
      <c r="D201" s="7">
        <v>1.45902694095179E-3</v>
      </c>
      <c r="E201" s="7">
        <v>0.50701234586789301</v>
      </c>
      <c r="F201" s="7">
        <v>4.8902230348723798E-2</v>
      </c>
      <c r="G201" s="6">
        <v>1.82549479547858E-2</v>
      </c>
      <c r="H201" s="6">
        <v>262</v>
      </c>
      <c r="I201" s="6">
        <v>250</v>
      </c>
      <c r="J201" s="6">
        <v>5</v>
      </c>
      <c r="K201" s="50">
        <v>28</v>
      </c>
    </row>
    <row r="202" spans="1:11" x14ac:dyDescent="0.3">
      <c r="A202" s="49" t="s">
        <v>1038</v>
      </c>
      <c r="B202" s="6" t="s">
        <v>220</v>
      </c>
      <c r="C202" s="6">
        <v>0.01</v>
      </c>
      <c r="D202" s="7">
        <v>1.47233376509126E-3</v>
      </c>
      <c r="E202" s="7">
        <v>0.50701234586789301</v>
      </c>
      <c r="F202" s="7">
        <v>2.4972870458764201E-2</v>
      </c>
      <c r="G202" s="6">
        <v>1.7601224875248501E-2</v>
      </c>
      <c r="H202" s="6">
        <v>314</v>
      </c>
      <c r="I202" s="6">
        <v>302</v>
      </c>
      <c r="J202" s="6">
        <v>6</v>
      </c>
      <c r="K202" s="50">
        <v>74</v>
      </c>
    </row>
    <row r="203" spans="1:11" x14ac:dyDescent="0.3">
      <c r="A203" s="51" t="s">
        <v>594</v>
      </c>
      <c r="B203" s="16" t="s">
        <v>220</v>
      </c>
      <c r="C203" s="16">
        <v>0.01</v>
      </c>
      <c r="D203" s="11">
        <v>1.4744472115607601E-3</v>
      </c>
      <c r="E203" s="11">
        <v>0.50701234586789301</v>
      </c>
      <c r="F203" s="11">
        <v>6.3556771876483398E-2</v>
      </c>
      <c r="G203" s="16">
        <v>1.9937461776250699E-2</v>
      </c>
      <c r="H203" s="16">
        <v>248</v>
      </c>
      <c r="I203" s="16">
        <v>234</v>
      </c>
      <c r="J203" s="16">
        <v>6</v>
      </c>
      <c r="K203" s="52">
        <v>63</v>
      </c>
    </row>
  </sheetData>
  <sortState xmlns:xlrd2="http://schemas.microsoft.com/office/spreadsheetml/2017/richdata2" ref="A4:K203">
    <sortCondition ref="E3:E203"/>
  </sortState>
  <mergeCells count="1">
    <mergeCell ref="A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3783-144B-448D-ACA2-DE74EE5D119D}">
  <dimension ref="A1:M203"/>
  <sheetViews>
    <sheetView workbookViewId="0">
      <selection activeCell="B8" sqref="B8"/>
    </sheetView>
  </sheetViews>
  <sheetFormatPr defaultRowHeight="14.4" x14ac:dyDescent="0.3"/>
  <cols>
    <col min="1" max="1" width="9.6640625" customWidth="1"/>
    <col min="2" max="2" width="23.6640625" customWidth="1"/>
    <col min="3" max="3" width="10.6640625" customWidth="1"/>
    <col min="4" max="4" width="10.33203125" style="4" customWidth="1"/>
    <col min="5" max="5" width="13.33203125" style="4" customWidth="1"/>
    <col min="6" max="6" width="11.88671875" style="4" customWidth="1"/>
    <col min="7" max="7" width="14.33203125" customWidth="1"/>
    <col min="8" max="8" width="12.6640625" customWidth="1"/>
    <col min="10" max="10" width="12.109375" customWidth="1"/>
    <col min="11" max="11" width="12.5546875" customWidth="1"/>
    <col min="12" max="12" width="14" customWidth="1"/>
    <col min="13" max="13" width="18.88671875" customWidth="1"/>
  </cols>
  <sheetData>
    <row r="1" spans="1:13" ht="28.2" customHeight="1" x14ac:dyDescent="0.3">
      <c r="A1" s="69" t="s">
        <v>5436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3" spans="1:13" x14ac:dyDescent="0.3">
      <c r="A3" s="48" t="s">
        <v>636</v>
      </c>
      <c r="B3" s="23" t="s">
        <v>210</v>
      </c>
      <c r="C3" s="23" t="s">
        <v>211</v>
      </c>
      <c r="D3" s="43" t="s">
        <v>21</v>
      </c>
      <c r="E3" s="43" t="s">
        <v>2927</v>
      </c>
      <c r="F3" s="43" t="s">
        <v>212</v>
      </c>
      <c r="G3" s="23" t="s">
        <v>213</v>
      </c>
      <c r="H3" s="23" t="s">
        <v>214</v>
      </c>
      <c r="I3" s="23" t="s">
        <v>215</v>
      </c>
      <c r="J3" s="23" t="s">
        <v>216</v>
      </c>
      <c r="K3" s="24" t="s">
        <v>217</v>
      </c>
    </row>
    <row r="4" spans="1:13" x14ac:dyDescent="0.3">
      <c r="A4" s="49" t="s">
        <v>637</v>
      </c>
      <c r="B4" s="6" t="s">
        <v>226</v>
      </c>
      <c r="C4" s="6">
        <v>1E-3</v>
      </c>
      <c r="D4" s="7">
        <v>3.27697357926926E-6</v>
      </c>
      <c r="E4" s="7">
        <v>5.15834119703414E-2</v>
      </c>
      <c r="F4" s="7">
        <v>8.6149817409112497E-2</v>
      </c>
      <c r="G4" s="6">
        <v>2.0393032109166102E-2</v>
      </c>
      <c r="H4" s="6">
        <v>88</v>
      </c>
      <c r="I4" s="6">
        <v>77</v>
      </c>
      <c r="J4" s="6">
        <v>1</v>
      </c>
      <c r="K4" s="50">
        <v>12</v>
      </c>
    </row>
    <row r="5" spans="1:13" x14ac:dyDescent="0.3">
      <c r="A5" s="49" t="s">
        <v>639</v>
      </c>
      <c r="B5" s="6" t="s">
        <v>226</v>
      </c>
      <c r="C5" s="6">
        <v>1E-3</v>
      </c>
      <c r="D5" s="7">
        <v>5.58201622880006E-6</v>
      </c>
      <c r="E5" s="7">
        <v>5.15834119703414E-2</v>
      </c>
      <c r="F5" s="7">
        <v>2.6742077290610299E-2</v>
      </c>
      <c r="G5" s="6">
        <v>1.37894381036623E-2</v>
      </c>
      <c r="H5" s="6">
        <v>217</v>
      </c>
      <c r="I5" s="6">
        <v>204</v>
      </c>
      <c r="J5" s="6">
        <v>6</v>
      </c>
      <c r="K5" s="50">
        <v>44</v>
      </c>
    </row>
    <row r="6" spans="1:13" x14ac:dyDescent="0.3">
      <c r="A6" s="49" t="s">
        <v>637</v>
      </c>
      <c r="B6" s="6" t="s">
        <v>226</v>
      </c>
      <c r="C6" s="6">
        <v>0.01</v>
      </c>
      <c r="D6" s="7">
        <v>3.27697357926926E-6</v>
      </c>
      <c r="E6" s="7">
        <v>5.15973670109134E-2</v>
      </c>
      <c r="F6" s="7">
        <v>8.6149817409112497E-2</v>
      </c>
      <c r="G6" s="6">
        <v>2.0393032109166102E-2</v>
      </c>
      <c r="H6" s="6">
        <v>88</v>
      </c>
      <c r="I6" s="6">
        <v>77</v>
      </c>
      <c r="J6" s="6">
        <v>1</v>
      </c>
      <c r="K6" s="50">
        <v>12</v>
      </c>
    </row>
    <row r="7" spans="1:13" x14ac:dyDescent="0.3">
      <c r="A7" s="49" t="s">
        <v>639</v>
      </c>
      <c r="B7" s="6" t="s">
        <v>226</v>
      </c>
      <c r="C7" s="6">
        <v>0.01</v>
      </c>
      <c r="D7" s="7">
        <v>5.58201622880006E-6</v>
      </c>
      <c r="E7" s="7">
        <v>5.15973670109134E-2</v>
      </c>
      <c r="F7" s="7">
        <v>2.6742077290610299E-2</v>
      </c>
      <c r="G7" s="6">
        <v>1.37894381036623E-2</v>
      </c>
      <c r="H7" s="6">
        <v>217</v>
      </c>
      <c r="I7" s="6">
        <v>204</v>
      </c>
      <c r="J7" s="6">
        <v>6</v>
      </c>
      <c r="K7" s="50">
        <v>44</v>
      </c>
    </row>
    <row r="8" spans="1:13" x14ac:dyDescent="0.3">
      <c r="A8" s="49" t="s">
        <v>638</v>
      </c>
      <c r="B8" s="6" t="s">
        <v>230</v>
      </c>
      <c r="C8" s="6">
        <v>1E-3</v>
      </c>
      <c r="D8" s="7">
        <v>3.3890159580884901E-6</v>
      </c>
      <c r="E8" s="7">
        <v>5.7704774718372702E-2</v>
      </c>
      <c r="F8" s="7">
        <v>0.134436886352679</v>
      </c>
      <c r="G8" s="6">
        <v>3.5224236156778103E-2</v>
      </c>
      <c r="H8" s="6">
        <v>21</v>
      </c>
      <c r="I8" s="6">
        <v>16</v>
      </c>
      <c r="J8" s="6">
        <v>1</v>
      </c>
      <c r="K8" s="50">
        <v>7</v>
      </c>
    </row>
    <row r="9" spans="1:13" x14ac:dyDescent="0.3">
      <c r="A9" s="49" t="s">
        <v>638</v>
      </c>
      <c r="B9" s="6" t="s">
        <v>230</v>
      </c>
      <c r="C9" s="6">
        <v>0.01</v>
      </c>
      <c r="D9" s="7">
        <v>3.3890159580884901E-6</v>
      </c>
      <c r="E9" s="7">
        <v>5.7718330782205098E-2</v>
      </c>
      <c r="F9" s="7">
        <v>0.134436886352679</v>
      </c>
      <c r="G9" s="6">
        <v>3.5224236156778103E-2</v>
      </c>
      <c r="H9" s="6">
        <v>21</v>
      </c>
      <c r="I9" s="6">
        <v>16</v>
      </c>
      <c r="J9" s="6">
        <v>1</v>
      </c>
      <c r="K9" s="50">
        <v>7</v>
      </c>
    </row>
    <row r="10" spans="1:13" x14ac:dyDescent="0.3">
      <c r="A10" s="49" t="s">
        <v>639</v>
      </c>
      <c r="B10" s="6" t="s">
        <v>226</v>
      </c>
      <c r="C10" s="6">
        <v>0.5</v>
      </c>
      <c r="D10" s="7">
        <v>4.0766971717287603E-6</v>
      </c>
      <c r="E10" s="7">
        <v>7.5402590888295207E-2</v>
      </c>
      <c r="F10" s="7">
        <v>3.1310642694299402E-2</v>
      </c>
      <c r="G10" s="6">
        <v>1.35380686583119E-2</v>
      </c>
      <c r="H10" s="6">
        <v>12800</v>
      </c>
      <c r="I10" s="6">
        <v>12320</v>
      </c>
      <c r="J10" s="6">
        <v>7</v>
      </c>
      <c r="K10" s="50">
        <v>44</v>
      </c>
    </row>
    <row r="11" spans="1:13" x14ac:dyDescent="0.3">
      <c r="A11" s="49" t="s">
        <v>641</v>
      </c>
      <c r="B11" s="6" t="s">
        <v>226</v>
      </c>
      <c r="C11" s="6">
        <v>1E-3</v>
      </c>
      <c r="D11" s="7">
        <v>1.5963222749326701E-5</v>
      </c>
      <c r="E11" s="7">
        <v>9.8344094284351993E-2</v>
      </c>
      <c r="F11" s="7">
        <v>5.0694767121892401E-2</v>
      </c>
      <c r="G11" s="6">
        <v>1.18395371815986E-2</v>
      </c>
      <c r="H11" s="6">
        <v>272</v>
      </c>
      <c r="I11" s="6">
        <v>247</v>
      </c>
      <c r="J11" s="6">
        <v>5</v>
      </c>
      <c r="K11" s="50">
        <v>64</v>
      </c>
    </row>
    <row r="12" spans="1:13" x14ac:dyDescent="0.3">
      <c r="A12" s="49" t="s">
        <v>641</v>
      </c>
      <c r="B12" s="6" t="s">
        <v>226</v>
      </c>
      <c r="C12" s="6">
        <v>0.01</v>
      </c>
      <c r="D12" s="7">
        <v>1.5963222749326701E-5</v>
      </c>
      <c r="E12" s="7">
        <v>9.8370699655600899E-2</v>
      </c>
      <c r="F12" s="7">
        <v>5.0694767121892401E-2</v>
      </c>
      <c r="G12" s="6">
        <v>1.18395371815986E-2</v>
      </c>
      <c r="H12" s="6">
        <v>272</v>
      </c>
      <c r="I12" s="6">
        <v>247</v>
      </c>
      <c r="J12" s="6">
        <v>5</v>
      </c>
      <c r="K12" s="50">
        <v>64</v>
      </c>
    </row>
    <row r="13" spans="1:13" x14ac:dyDescent="0.3">
      <c r="A13" s="49" t="s">
        <v>639</v>
      </c>
      <c r="B13" s="6" t="s">
        <v>226</v>
      </c>
      <c r="C13" s="7">
        <v>1E-4</v>
      </c>
      <c r="D13" s="7">
        <v>6.3557759999999402E-6</v>
      </c>
      <c r="E13" s="7">
        <v>0.117289490303999</v>
      </c>
      <c r="F13" s="7">
        <v>9.5402864390012901E-2</v>
      </c>
      <c r="G13" s="6">
        <v>2.1133971258084801E-2</v>
      </c>
      <c r="H13" s="6">
        <v>76</v>
      </c>
      <c r="I13" s="6">
        <v>65</v>
      </c>
      <c r="J13" s="6">
        <v>0</v>
      </c>
      <c r="K13" s="50">
        <v>43</v>
      </c>
    </row>
    <row r="14" spans="1:13" x14ac:dyDescent="0.3">
      <c r="A14" s="49" t="s">
        <v>640</v>
      </c>
      <c r="B14" s="6" t="s">
        <v>219</v>
      </c>
      <c r="C14" s="6">
        <v>1E-3</v>
      </c>
      <c r="D14" s="7">
        <v>7.4254846091914598E-6</v>
      </c>
      <c r="E14" s="7">
        <v>0.14421776207971701</v>
      </c>
      <c r="F14" s="7">
        <v>3.4674963462817301E-2</v>
      </c>
      <c r="G14" s="6">
        <v>9.3727640972109307E-3</v>
      </c>
      <c r="H14" s="6">
        <v>514</v>
      </c>
      <c r="I14" s="6">
        <v>480</v>
      </c>
      <c r="J14" s="6">
        <v>12</v>
      </c>
      <c r="K14" s="50">
        <v>116</v>
      </c>
    </row>
    <row r="15" spans="1:13" x14ac:dyDescent="0.3">
      <c r="A15" s="49" t="s">
        <v>645</v>
      </c>
      <c r="B15" s="6" t="s">
        <v>226</v>
      </c>
      <c r="C15" s="6">
        <v>0.01</v>
      </c>
      <c r="D15" s="7">
        <v>4.8307395555169399E-5</v>
      </c>
      <c r="E15" s="7">
        <v>0.188723529130887</v>
      </c>
      <c r="F15" s="7">
        <v>5.3475604035515198E-2</v>
      </c>
      <c r="G15" s="6">
        <v>1.2648338066091501E-2</v>
      </c>
      <c r="H15" s="6">
        <v>213</v>
      </c>
      <c r="I15" s="6">
        <v>191</v>
      </c>
      <c r="J15" s="6">
        <v>5</v>
      </c>
      <c r="K15" s="50">
        <v>32</v>
      </c>
    </row>
    <row r="16" spans="1:13" x14ac:dyDescent="0.3">
      <c r="A16" s="49" t="s">
        <v>647</v>
      </c>
      <c r="B16" s="6" t="s">
        <v>226</v>
      </c>
      <c r="C16" s="6">
        <v>0.01</v>
      </c>
      <c r="D16" s="7">
        <v>5.1042226735242801E-5</v>
      </c>
      <c r="E16" s="7">
        <v>0.188723529130887</v>
      </c>
      <c r="F16" s="7">
        <v>3.30489980125254E-2</v>
      </c>
      <c r="G16" s="6">
        <v>9.9794436062763895E-3</v>
      </c>
      <c r="H16" s="6">
        <v>697</v>
      </c>
      <c r="I16" s="6">
        <v>657</v>
      </c>
      <c r="J16" s="6">
        <v>7</v>
      </c>
      <c r="K16" s="50">
        <v>52</v>
      </c>
    </row>
    <row r="17" spans="1:11" x14ac:dyDescent="0.3">
      <c r="A17" s="49" t="s">
        <v>642</v>
      </c>
      <c r="B17" s="6" t="s">
        <v>220</v>
      </c>
      <c r="C17" s="6">
        <v>1E-3</v>
      </c>
      <c r="D17" s="7">
        <v>1.7126947026047099E-5</v>
      </c>
      <c r="E17" s="7">
        <v>0.209106972688724</v>
      </c>
      <c r="F17" s="7">
        <v>2.9905207437357299E-2</v>
      </c>
      <c r="G17" s="6">
        <v>7.60615167383353E-3</v>
      </c>
      <c r="H17" s="6">
        <v>766</v>
      </c>
      <c r="I17" s="6">
        <v>714</v>
      </c>
      <c r="J17" s="6">
        <v>19</v>
      </c>
      <c r="K17" s="50">
        <v>131</v>
      </c>
    </row>
    <row r="18" spans="1:11" x14ac:dyDescent="0.3">
      <c r="A18" s="49" t="s">
        <v>640</v>
      </c>
      <c r="B18" s="6" t="s">
        <v>220</v>
      </c>
      <c r="C18" s="6">
        <v>1E-3</v>
      </c>
      <c r="D18" s="7">
        <v>2.1826311015993302E-5</v>
      </c>
      <c r="E18" s="7">
        <v>0.209106972688724</v>
      </c>
      <c r="F18" s="7">
        <v>3.9584685732525098E-2</v>
      </c>
      <c r="G18" s="6">
        <v>1.0591780936626801E-2</v>
      </c>
      <c r="H18" s="6">
        <v>376</v>
      </c>
      <c r="I18" s="6">
        <v>348</v>
      </c>
      <c r="J18" s="6">
        <v>9</v>
      </c>
      <c r="K18" s="50">
        <v>81</v>
      </c>
    </row>
    <row r="19" spans="1:11" x14ac:dyDescent="0.3">
      <c r="A19" s="49" t="s">
        <v>643</v>
      </c>
      <c r="B19" s="6" t="s">
        <v>219</v>
      </c>
      <c r="C19" s="6">
        <v>1E-3</v>
      </c>
      <c r="D19" s="7">
        <v>2.21560195534654E-5</v>
      </c>
      <c r="E19" s="7">
        <v>0.21515710588370199</v>
      </c>
      <c r="F19" s="7">
        <v>3.6200695277626899E-2</v>
      </c>
      <c r="G19" s="6">
        <v>8.4410105838826407E-3</v>
      </c>
      <c r="H19" s="6">
        <v>650</v>
      </c>
      <c r="I19" s="6">
        <v>607</v>
      </c>
      <c r="J19" s="6">
        <v>15</v>
      </c>
      <c r="K19" s="50">
        <v>159</v>
      </c>
    </row>
    <row r="20" spans="1:11" x14ac:dyDescent="0.3">
      <c r="A20" s="49" t="s">
        <v>645</v>
      </c>
      <c r="B20" s="6" t="s">
        <v>226</v>
      </c>
      <c r="C20" s="6">
        <v>1E-3</v>
      </c>
      <c r="D20" s="7">
        <v>4.8307395555169399E-5</v>
      </c>
      <c r="E20" s="7">
        <v>0.22320432116266001</v>
      </c>
      <c r="F20" s="7">
        <v>5.3475604035515198E-2</v>
      </c>
      <c r="G20" s="6">
        <v>1.2648338066091501E-2</v>
      </c>
      <c r="H20" s="6">
        <v>213</v>
      </c>
      <c r="I20" s="6">
        <v>191</v>
      </c>
      <c r="J20" s="6">
        <v>5</v>
      </c>
      <c r="K20" s="50">
        <v>32</v>
      </c>
    </row>
    <row r="21" spans="1:11" x14ac:dyDescent="0.3">
      <c r="A21" s="49" t="s">
        <v>637</v>
      </c>
      <c r="B21" s="6" t="s">
        <v>219</v>
      </c>
      <c r="C21" s="6">
        <v>1E-3</v>
      </c>
      <c r="D21" s="7">
        <v>3.6890741992645603E-5</v>
      </c>
      <c r="E21" s="7">
        <v>0.23883066366038799</v>
      </c>
      <c r="F21" s="7">
        <v>4.23277064103963E-2</v>
      </c>
      <c r="G21" s="6">
        <v>1.36421997806929E-2</v>
      </c>
      <c r="H21" s="6">
        <v>249</v>
      </c>
      <c r="I21" s="6">
        <v>232</v>
      </c>
      <c r="J21" s="6">
        <v>3</v>
      </c>
      <c r="K21" s="50">
        <v>42</v>
      </c>
    </row>
    <row r="22" spans="1:11" x14ac:dyDescent="0.3">
      <c r="A22" s="49" t="s">
        <v>657</v>
      </c>
      <c r="B22" s="6" t="s">
        <v>226</v>
      </c>
      <c r="C22" s="6">
        <v>0.01</v>
      </c>
      <c r="D22" s="7">
        <v>9.9133932383810297E-5</v>
      </c>
      <c r="E22" s="7">
        <v>0.30544816799658397</v>
      </c>
      <c r="F22" s="7">
        <v>-2.0646222434314299E-3</v>
      </c>
      <c r="G22" s="6">
        <v>3.32410606438698E-3</v>
      </c>
      <c r="H22" s="6">
        <v>4578</v>
      </c>
      <c r="I22" s="6">
        <v>4395</v>
      </c>
      <c r="J22" s="6">
        <v>29</v>
      </c>
      <c r="K22" s="50">
        <v>144</v>
      </c>
    </row>
    <row r="23" spans="1:11" x14ac:dyDescent="0.3">
      <c r="A23" s="49" t="s">
        <v>644</v>
      </c>
      <c r="B23" s="6" t="s">
        <v>220</v>
      </c>
      <c r="C23" s="7">
        <v>1E-4</v>
      </c>
      <c r="D23" s="7">
        <v>3.2934929999999903E-5</v>
      </c>
      <c r="E23" s="7">
        <v>0.34503921017321798</v>
      </c>
      <c r="F23" s="7">
        <v>0.11909233509156</v>
      </c>
      <c r="G23" s="6">
        <v>2.8682007472460601E-2</v>
      </c>
      <c r="H23" s="6">
        <v>27</v>
      </c>
      <c r="I23" s="6">
        <v>20</v>
      </c>
      <c r="J23" s="6">
        <v>0</v>
      </c>
      <c r="K23" s="50">
        <v>13</v>
      </c>
    </row>
    <row r="24" spans="1:11" x14ac:dyDescent="0.3">
      <c r="A24" s="49" t="s">
        <v>650</v>
      </c>
      <c r="B24" s="6" t="s">
        <v>220</v>
      </c>
      <c r="C24" s="7">
        <v>1E-4</v>
      </c>
      <c r="D24" s="7">
        <v>6.1114169999999807E-5</v>
      </c>
      <c r="E24" s="7">
        <v>0.34503921017321798</v>
      </c>
      <c r="F24" s="7">
        <v>7.6169769134443496E-2</v>
      </c>
      <c r="G24" s="6">
        <v>1.9002219214608498E-2</v>
      </c>
      <c r="H24" s="6">
        <v>99</v>
      </c>
      <c r="I24" s="6">
        <v>87</v>
      </c>
      <c r="J24" s="6">
        <v>0</v>
      </c>
      <c r="K24" s="50">
        <v>82</v>
      </c>
    </row>
    <row r="25" spans="1:11" x14ac:dyDescent="0.3">
      <c r="A25" s="49" t="s">
        <v>651</v>
      </c>
      <c r="B25" s="6" t="s">
        <v>220</v>
      </c>
      <c r="C25" s="7">
        <v>1E-4</v>
      </c>
      <c r="D25" s="7">
        <v>6.30915100000001E-5</v>
      </c>
      <c r="E25" s="7">
        <v>0.34503921017321798</v>
      </c>
      <c r="F25" s="7">
        <v>0.112042895952765</v>
      </c>
      <c r="G25" s="6">
        <v>2.8004147075369901E-2</v>
      </c>
      <c r="H25" s="6">
        <v>33</v>
      </c>
      <c r="I25" s="6">
        <v>26</v>
      </c>
      <c r="J25" s="6">
        <v>0</v>
      </c>
      <c r="K25" s="50">
        <v>14</v>
      </c>
    </row>
    <row r="26" spans="1:11" x14ac:dyDescent="0.3">
      <c r="A26" s="49" t="s">
        <v>646</v>
      </c>
      <c r="B26" s="6" t="s">
        <v>220</v>
      </c>
      <c r="C26" s="7">
        <v>1E-4</v>
      </c>
      <c r="D26" s="7">
        <v>8.6211060000000104E-5</v>
      </c>
      <c r="E26" s="7">
        <v>0.34503921017321798</v>
      </c>
      <c r="F26" s="7">
        <v>5.7675768327850603E-2</v>
      </c>
      <c r="G26" s="6">
        <v>1.46890603164929E-2</v>
      </c>
      <c r="H26" s="6">
        <v>205</v>
      </c>
      <c r="I26" s="6">
        <v>187</v>
      </c>
      <c r="J26" s="6">
        <v>0</v>
      </c>
      <c r="K26" s="50">
        <v>95</v>
      </c>
    </row>
    <row r="27" spans="1:11" x14ac:dyDescent="0.3">
      <c r="A27" s="49" t="s">
        <v>642</v>
      </c>
      <c r="B27" s="6" t="s">
        <v>220</v>
      </c>
      <c r="C27" s="7">
        <v>1E-4</v>
      </c>
      <c r="D27" s="7">
        <v>1.1424509999999999E-4</v>
      </c>
      <c r="E27" s="7">
        <v>0.34503921017321798</v>
      </c>
      <c r="F27" s="7">
        <v>4.9061473242956802E-2</v>
      </c>
      <c r="G27" s="6">
        <v>1.27162966713754E-2</v>
      </c>
      <c r="H27" s="6">
        <v>270</v>
      </c>
      <c r="I27" s="6">
        <v>247</v>
      </c>
      <c r="J27" s="6">
        <v>0</v>
      </c>
      <c r="K27" s="50">
        <v>130</v>
      </c>
    </row>
    <row r="28" spans="1:11" x14ac:dyDescent="0.3">
      <c r="A28" s="49" t="s">
        <v>648</v>
      </c>
      <c r="B28" s="6" t="s">
        <v>220</v>
      </c>
      <c r="C28" s="7">
        <v>1E-4</v>
      </c>
      <c r="D28" s="7">
        <v>1.2484179999999999E-4</v>
      </c>
      <c r="E28" s="7">
        <v>0.34503921017321798</v>
      </c>
      <c r="F28" s="7">
        <v>3.8210209390076702E-2</v>
      </c>
      <c r="G28" s="6">
        <v>9.9598657773974798E-3</v>
      </c>
      <c r="H28" s="6">
        <v>683</v>
      </c>
      <c r="I28" s="6">
        <v>643</v>
      </c>
      <c r="J28" s="6">
        <v>0</v>
      </c>
      <c r="K28" s="50">
        <v>367</v>
      </c>
    </row>
    <row r="29" spans="1:11" x14ac:dyDescent="0.3">
      <c r="A29" s="49" t="s">
        <v>660</v>
      </c>
      <c r="B29" s="6" t="s">
        <v>220</v>
      </c>
      <c r="C29" s="7">
        <v>1E-4</v>
      </c>
      <c r="D29" s="7">
        <v>1.3665030000000001E-4</v>
      </c>
      <c r="E29" s="7">
        <v>0.34503921017321798</v>
      </c>
      <c r="F29" s="7">
        <v>7.5730254657209894E-2</v>
      </c>
      <c r="G29" s="6">
        <v>1.98550600781899E-2</v>
      </c>
      <c r="H29" s="6">
        <v>85</v>
      </c>
      <c r="I29" s="6">
        <v>74</v>
      </c>
      <c r="J29" s="6">
        <v>0</v>
      </c>
      <c r="K29" s="50">
        <v>53</v>
      </c>
    </row>
    <row r="30" spans="1:11" x14ac:dyDescent="0.3">
      <c r="A30" s="49" t="s">
        <v>662</v>
      </c>
      <c r="B30" s="6" t="s">
        <v>220</v>
      </c>
      <c r="C30" s="7">
        <v>1E-4</v>
      </c>
      <c r="D30" s="7">
        <v>1.44481218601714E-4</v>
      </c>
      <c r="E30" s="7">
        <v>0.34503921017321798</v>
      </c>
      <c r="F30" s="7">
        <v>4.3105151196791799E-2</v>
      </c>
      <c r="G30" s="6">
        <v>1.1342361673205899E-2</v>
      </c>
      <c r="H30" s="6">
        <v>410</v>
      </c>
      <c r="I30" s="6">
        <v>381</v>
      </c>
      <c r="J30" s="6">
        <v>0</v>
      </c>
      <c r="K30" s="50">
        <v>256</v>
      </c>
    </row>
    <row r="31" spans="1:11" x14ac:dyDescent="0.3">
      <c r="A31" s="49" t="s">
        <v>665</v>
      </c>
      <c r="B31" s="6" t="s">
        <v>220</v>
      </c>
      <c r="C31" s="7">
        <v>1E-4</v>
      </c>
      <c r="D31" s="7">
        <v>1.6597000000000001E-4</v>
      </c>
      <c r="E31" s="7">
        <v>0.35231742777777802</v>
      </c>
      <c r="F31" s="7">
        <v>6.1138316931099099E-2</v>
      </c>
      <c r="G31" s="6">
        <v>1.6234844424672101E-2</v>
      </c>
      <c r="H31" s="6">
        <v>152</v>
      </c>
      <c r="I31" s="6">
        <v>137</v>
      </c>
      <c r="J31" s="6">
        <v>0</v>
      </c>
      <c r="K31" s="50">
        <v>82</v>
      </c>
    </row>
    <row r="32" spans="1:11" x14ac:dyDescent="0.3">
      <c r="A32" s="49" t="s">
        <v>646</v>
      </c>
      <c r="B32" s="6" t="s">
        <v>220</v>
      </c>
      <c r="C32" s="6">
        <v>0.5</v>
      </c>
      <c r="D32" s="7">
        <v>4.8809829633289503E-5</v>
      </c>
      <c r="E32" s="7">
        <v>0.35982519488207998</v>
      </c>
      <c r="F32" s="7">
        <v>4.0140264397013597E-2</v>
      </c>
      <c r="G32" s="6">
        <v>1.06163310929144E-2</v>
      </c>
      <c r="H32" s="6">
        <v>392</v>
      </c>
      <c r="I32" s="6">
        <v>363</v>
      </c>
      <c r="J32" s="6">
        <v>5</v>
      </c>
      <c r="K32" s="50">
        <v>95</v>
      </c>
    </row>
    <row r="33" spans="1:11" x14ac:dyDescent="0.3">
      <c r="A33" s="49" t="s">
        <v>651</v>
      </c>
      <c r="B33" s="6" t="s">
        <v>220</v>
      </c>
      <c r="C33" s="6">
        <v>0.5</v>
      </c>
      <c r="D33" s="7">
        <v>6.30915100000001E-5</v>
      </c>
      <c r="E33" s="7">
        <v>0.35982519488207998</v>
      </c>
      <c r="F33" s="7">
        <v>0.112042895952765</v>
      </c>
      <c r="G33" s="6">
        <v>2.8004147075369901E-2</v>
      </c>
      <c r="H33" s="6">
        <v>33</v>
      </c>
      <c r="I33" s="6">
        <v>26</v>
      </c>
      <c r="J33" s="6">
        <v>0</v>
      </c>
      <c r="K33" s="50">
        <v>14</v>
      </c>
    </row>
    <row r="34" spans="1:11" x14ac:dyDescent="0.3">
      <c r="A34" s="49" t="s">
        <v>652</v>
      </c>
      <c r="B34" s="6" t="s">
        <v>220</v>
      </c>
      <c r="C34" s="6">
        <v>0.5</v>
      </c>
      <c r="D34" s="7">
        <v>9.2255147220221504E-5</v>
      </c>
      <c r="E34" s="7">
        <v>0.35982519488207998</v>
      </c>
      <c r="F34" s="7">
        <v>1.1002059201202299E-2</v>
      </c>
      <c r="G34" s="6">
        <v>5.2628750345947196E-3</v>
      </c>
      <c r="H34" s="6">
        <v>1959</v>
      </c>
      <c r="I34" s="6">
        <v>1869</v>
      </c>
      <c r="J34" s="6">
        <v>14</v>
      </c>
      <c r="K34" s="50">
        <v>218</v>
      </c>
    </row>
    <row r="35" spans="1:11" x14ac:dyDescent="0.3">
      <c r="A35" s="49" t="s">
        <v>654</v>
      </c>
      <c r="B35" s="6" t="s">
        <v>220</v>
      </c>
      <c r="C35" s="6">
        <v>0.5</v>
      </c>
      <c r="D35" s="7">
        <v>9.5641034874360806E-5</v>
      </c>
      <c r="E35" s="7">
        <v>0.35982519488207998</v>
      </c>
      <c r="F35" s="7">
        <v>2.5266013523881099E-2</v>
      </c>
      <c r="G35" s="6">
        <v>6.9478276216219997E-3</v>
      </c>
      <c r="H35" s="6">
        <v>1281</v>
      </c>
      <c r="I35" s="6">
        <v>1211</v>
      </c>
      <c r="J35" s="6">
        <v>5</v>
      </c>
      <c r="K35" s="50">
        <v>47</v>
      </c>
    </row>
    <row r="36" spans="1:11" x14ac:dyDescent="0.3">
      <c r="A36" s="49" t="s">
        <v>655</v>
      </c>
      <c r="B36" s="6" t="s">
        <v>220</v>
      </c>
      <c r="C36" s="6">
        <v>0.5</v>
      </c>
      <c r="D36" s="7">
        <v>9.5909184646969501E-5</v>
      </c>
      <c r="E36" s="7">
        <v>0.35982519488207998</v>
      </c>
      <c r="F36" s="7">
        <v>6.8048287923861597E-2</v>
      </c>
      <c r="G36" s="6">
        <v>1.6902106966675799E-2</v>
      </c>
      <c r="H36" s="6">
        <v>136</v>
      </c>
      <c r="I36" s="6">
        <v>122</v>
      </c>
      <c r="J36" s="6">
        <v>2</v>
      </c>
      <c r="K36" s="50">
        <v>36</v>
      </c>
    </row>
    <row r="37" spans="1:11" x14ac:dyDescent="0.3">
      <c r="A37" s="49" t="s">
        <v>658</v>
      </c>
      <c r="B37" s="6" t="s">
        <v>220</v>
      </c>
      <c r="C37" s="6">
        <v>0.5</v>
      </c>
      <c r="D37" s="7">
        <v>1.12515695710469E-4</v>
      </c>
      <c r="E37" s="7">
        <v>0.35982519488207998</v>
      </c>
      <c r="F37" s="7">
        <v>1.5104161345228601E-2</v>
      </c>
      <c r="G37" s="6">
        <v>5.5118274651715397E-3</v>
      </c>
      <c r="H37" s="6">
        <v>77678</v>
      </c>
      <c r="I37" s="6">
        <v>74789</v>
      </c>
      <c r="J37" s="6">
        <v>10</v>
      </c>
      <c r="K37" s="50">
        <v>122</v>
      </c>
    </row>
    <row r="38" spans="1:11" x14ac:dyDescent="0.3">
      <c r="A38" s="49" t="s">
        <v>646</v>
      </c>
      <c r="B38" s="6" t="s">
        <v>220</v>
      </c>
      <c r="C38" s="6">
        <v>0.01</v>
      </c>
      <c r="D38" s="7">
        <v>4.8809829633289503E-5</v>
      </c>
      <c r="E38" s="7">
        <v>0.36783090495805698</v>
      </c>
      <c r="F38" s="7">
        <v>4.0140264397013597E-2</v>
      </c>
      <c r="G38" s="6">
        <v>1.06163310929144E-2</v>
      </c>
      <c r="H38" s="6">
        <v>392</v>
      </c>
      <c r="I38" s="6">
        <v>363</v>
      </c>
      <c r="J38" s="6">
        <v>5</v>
      </c>
      <c r="K38" s="50">
        <v>95</v>
      </c>
    </row>
    <row r="39" spans="1:11" x14ac:dyDescent="0.3">
      <c r="A39" s="49" t="s">
        <v>651</v>
      </c>
      <c r="B39" s="6" t="s">
        <v>220</v>
      </c>
      <c r="C39" s="6">
        <v>0.01</v>
      </c>
      <c r="D39" s="7">
        <v>6.30915100000001E-5</v>
      </c>
      <c r="E39" s="7">
        <v>0.36783090495805698</v>
      </c>
      <c r="F39" s="7">
        <v>0.112042895952765</v>
      </c>
      <c r="G39" s="6">
        <v>2.8004147075369901E-2</v>
      </c>
      <c r="H39" s="6">
        <v>33</v>
      </c>
      <c r="I39" s="6">
        <v>26</v>
      </c>
      <c r="J39" s="6">
        <v>0</v>
      </c>
      <c r="K39" s="50">
        <v>14</v>
      </c>
    </row>
    <row r="40" spans="1:11" x14ac:dyDescent="0.3">
      <c r="A40" s="49" t="s">
        <v>652</v>
      </c>
      <c r="B40" s="6" t="s">
        <v>220</v>
      </c>
      <c r="C40" s="6">
        <v>0.01</v>
      </c>
      <c r="D40" s="7">
        <v>9.2255147220221504E-5</v>
      </c>
      <c r="E40" s="7">
        <v>0.36783090495805698</v>
      </c>
      <c r="F40" s="7">
        <v>1.1002059201202299E-2</v>
      </c>
      <c r="G40" s="6">
        <v>5.2628750345947196E-3</v>
      </c>
      <c r="H40" s="6">
        <v>1959</v>
      </c>
      <c r="I40" s="6">
        <v>1869</v>
      </c>
      <c r="J40" s="6">
        <v>14</v>
      </c>
      <c r="K40" s="50">
        <v>218</v>
      </c>
    </row>
    <row r="41" spans="1:11" x14ac:dyDescent="0.3">
      <c r="A41" s="49" t="s">
        <v>654</v>
      </c>
      <c r="B41" s="6" t="s">
        <v>220</v>
      </c>
      <c r="C41" s="6">
        <v>0.01</v>
      </c>
      <c r="D41" s="7">
        <v>9.5641034874360806E-5</v>
      </c>
      <c r="E41" s="7">
        <v>0.36783090495805698</v>
      </c>
      <c r="F41" s="7">
        <v>2.5266013523881099E-2</v>
      </c>
      <c r="G41" s="6">
        <v>6.9478276216219997E-3</v>
      </c>
      <c r="H41" s="6">
        <v>1281</v>
      </c>
      <c r="I41" s="6">
        <v>1211</v>
      </c>
      <c r="J41" s="6">
        <v>5</v>
      </c>
      <c r="K41" s="50">
        <v>47</v>
      </c>
    </row>
    <row r="42" spans="1:11" x14ac:dyDescent="0.3">
      <c r="A42" s="49" t="s">
        <v>655</v>
      </c>
      <c r="B42" s="6" t="s">
        <v>220</v>
      </c>
      <c r="C42" s="6">
        <v>0.01</v>
      </c>
      <c r="D42" s="7">
        <v>9.5909184646969501E-5</v>
      </c>
      <c r="E42" s="7">
        <v>0.36783090495805698</v>
      </c>
      <c r="F42" s="7">
        <v>6.8048287923861597E-2</v>
      </c>
      <c r="G42" s="6">
        <v>1.6902106966675799E-2</v>
      </c>
      <c r="H42" s="6">
        <v>136</v>
      </c>
      <c r="I42" s="6">
        <v>122</v>
      </c>
      <c r="J42" s="6">
        <v>2</v>
      </c>
      <c r="K42" s="50">
        <v>36</v>
      </c>
    </row>
    <row r="43" spans="1:11" x14ac:dyDescent="0.3">
      <c r="A43" s="49" t="s">
        <v>661</v>
      </c>
      <c r="B43" s="6" t="s">
        <v>226</v>
      </c>
      <c r="C43" s="6">
        <v>0.01</v>
      </c>
      <c r="D43" s="7">
        <v>1.4413952241198999E-4</v>
      </c>
      <c r="E43" s="7">
        <v>0.38067247869006599</v>
      </c>
      <c r="F43" s="7">
        <v>3.41821057669488E-2</v>
      </c>
      <c r="G43" s="6">
        <v>9.0924666478742495E-3</v>
      </c>
      <c r="H43" s="6">
        <v>618</v>
      </c>
      <c r="I43" s="6">
        <v>579</v>
      </c>
      <c r="J43" s="6">
        <v>5</v>
      </c>
      <c r="K43" s="50">
        <v>65</v>
      </c>
    </row>
    <row r="44" spans="1:11" x14ac:dyDescent="0.3">
      <c r="A44" s="49" t="s">
        <v>651</v>
      </c>
      <c r="B44" s="6" t="s">
        <v>220</v>
      </c>
      <c r="C44" s="6">
        <v>1E-3</v>
      </c>
      <c r="D44" s="7">
        <v>6.30915100000001E-5</v>
      </c>
      <c r="E44" s="7">
        <v>0.40296547437000102</v>
      </c>
      <c r="F44" s="7">
        <v>0.112042895952765</v>
      </c>
      <c r="G44" s="6">
        <v>2.8004147075369901E-2</v>
      </c>
      <c r="H44" s="6">
        <v>33</v>
      </c>
      <c r="I44" s="6">
        <v>26</v>
      </c>
      <c r="J44" s="6">
        <v>0</v>
      </c>
      <c r="K44" s="50">
        <v>14</v>
      </c>
    </row>
    <row r="45" spans="1:11" x14ac:dyDescent="0.3">
      <c r="A45" s="49" t="s">
        <v>663</v>
      </c>
      <c r="B45" s="6" t="s">
        <v>220</v>
      </c>
      <c r="C45" s="6">
        <v>0.5</v>
      </c>
      <c r="D45" s="7">
        <v>1.5020746256844101E-4</v>
      </c>
      <c r="E45" s="7">
        <v>0.41174011310903502</v>
      </c>
      <c r="F45" s="7">
        <v>-2.3048288967456201E-3</v>
      </c>
      <c r="G45" s="6">
        <v>5.0741240077604999E-3</v>
      </c>
      <c r="H45" s="6">
        <v>17444</v>
      </c>
      <c r="I45" s="6">
        <v>16901</v>
      </c>
      <c r="J45" s="6">
        <v>16</v>
      </c>
      <c r="K45" s="50">
        <v>266</v>
      </c>
    </row>
    <row r="46" spans="1:11" x14ac:dyDescent="0.3">
      <c r="A46" s="49" t="s">
        <v>655</v>
      </c>
      <c r="B46" s="6" t="s">
        <v>220</v>
      </c>
      <c r="C46" s="6">
        <v>1E-3</v>
      </c>
      <c r="D46" s="7">
        <v>9.5909184646969501E-5</v>
      </c>
      <c r="E46" s="7">
        <v>0.43810797235529803</v>
      </c>
      <c r="F46" s="7">
        <v>6.8048287923861597E-2</v>
      </c>
      <c r="G46" s="6">
        <v>1.6902106966675799E-2</v>
      </c>
      <c r="H46" s="6">
        <v>136</v>
      </c>
      <c r="I46" s="6">
        <v>122</v>
      </c>
      <c r="J46" s="6">
        <v>2</v>
      </c>
      <c r="K46" s="50">
        <v>36</v>
      </c>
    </row>
    <row r="47" spans="1:11" x14ac:dyDescent="0.3">
      <c r="A47" s="49" t="s">
        <v>646</v>
      </c>
      <c r="B47" s="6" t="s">
        <v>220</v>
      </c>
      <c r="C47" s="6">
        <v>1E-3</v>
      </c>
      <c r="D47" s="7">
        <v>1.14322836061609E-4</v>
      </c>
      <c r="E47" s="7">
        <v>0.43810797235529803</v>
      </c>
      <c r="F47" s="7">
        <v>3.97260886188118E-2</v>
      </c>
      <c r="G47" s="6">
        <v>1.18173027604042E-2</v>
      </c>
      <c r="H47" s="6">
        <v>292</v>
      </c>
      <c r="I47" s="6">
        <v>269</v>
      </c>
      <c r="J47" s="6">
        <v>4</v>
      </c>
      <c r="K47" s="50">
        <v>95</v>
      </c>
    </row>
    <row r="48" spans="1:11" x14ac:dyDescent="0.3">
      <c r="A48" s="49" t="s">
        <v>667</v>
      </c>
      <c r="B48" s="6" t="s">
        <v>226</v>
      </c>
      <c r="C48" s="6">
        <v>0.01</v>
      </c>
      <c r="D48" s="7">
        <v>2.0270909979991399E-4</v>
      </c>
      <c r="E48" s="7">
        <v>0.46843539100012599</v>
      </c>
      <c r="F48" s="7">
        <v>9.5855325684815695E-2</v>
      </c>
      <c r="G48" s="6">
        <v>2.4727827105204402E-2</v>
      </c>
      <c r="H48" s="6">
        <v>49</v>
      </c>
      <c r="I48" s="6">
        <v>41</v>
      </c>
      <c r="J48" s="6">
        <v>2</v>
      </c>
      <c r="K48" s="50">
        <v>12</v>
      </c>
    </row>
    <row r="49" spans="1:11" x14ac:dyDescent="0.3">
      <c r="A49" s="49" t="s">
        <v>653</v>
      </c>
      <c r="B49" s="6" t="s">
        <v>226</v>
      </c>
      <c r="C49" s="6">
        <v>1E-3</v>
      </c>
      <c r="D49" s="7">
        <v>1.4057549386392601E-4</v>
      </c>
      <c r="E49" s="7">
        <v>0.48522517651938402</v>
      </c>
      <c r="F49" s="7">
        <v>5.0362106625184498E-2</v>
      </c>
      <c r="G49" s="6">
        <v>1.57537336663768E-2</v>
      </c>
      <c r="H49" s="6">
        <v>172</v>
      </c>
      <c r="I49" s="6">
        <v>158</v>
      </c>
      <c r="J49" s="6">
        <v>3</v>
      </c>
      <c r="K49" s="50">
        <v>35</v>
      </c>
    </row>
    <row r="50" spans="1:11" x14ac:dyDescent="0.3">
      <c r="A50" s="49" t="s">
        <v>667</v>
      </c>
      <c r="B50" s="6" t="s">
        <v>226</v>
      </c>
      <c r="C50" s="6">
        <v>1E-3</v>
      </c>
      <c r="D50" s="7">
        <v>2.0270909979991399E-4</v>
      </c>
      <c r="E50" s="7">
        <v>0.48522517651938402</v>
      </c>
      <c r="F50" s="7">
        <v>9.5855325684815695E-2</v>
      </c>
      <c r="G50" s="6">
        <v>2.4727827105204402E-2</v>
      </c>
      <c r="H50" s="6">
        <v>49</v>
      </c>
      <c r="I50" s="6">
        <v>41</v>
      </c>
      <c r="J50" s="6">
        <v>2</v>
      </c>
      <c r="K50" s="50">
        <v>12</v>
      </c>
    </row>
    <row r="51" spans="1:11" x14ac:dyDescent="0.3">
      <c r="A51" s="49" t="s">
        <v>503</v>
      </c>
      <c r="B51" s="6" t="s">
        <v>226</v>
      </c>
      <c r="C51" s="6">
        <v>1E-3</v>
      </c>
      <c r="D51" s="7">
        <v>2.34000621039288E-4</v>
      </c>
      <c r="E51" s="7">
        <v>0.48522517651938402</v>
      </c>
      <c r="F51" s="7">
        <v>2.7715755368779099E-2</v>
      </c>
      <c r="G51" s="6">
        <v>8.2286110778141703E-3</v>
      </c>
      <c r="H51" s="6">
        <v>741</v>
      </c>
      <c r="I51" s="6">
        <v>696</v>
      </c>
      <c r="J51" s="6">
        <v>16</v>
      </c>
      <c r="K51" s="50">
        <v>118</v>
      </c>
    </row>
    <row r="52" spans="1:11" x14ac:dyDescent="0.3">
      <c r="A52" s="49" t="s">
        <v>672</v>
      </c>
      <c r="B52" s="6" t="s">
        <v>226</v>
      </c>
      <c r="C52" s="6">
        <v>1E-3</v>
      </c>
      <c r="D52" s="7">
        <v>2.8171843586799499E-4</v>
      </c>
      <c r="E52" s="7">
        <v>0.48522517651938402</v>
      </c>
      <c r="F52" s="7">
        <v>5.01474582746348E-2</v>
      </c>
      <c r="G52" s="6">
        <v>1.37221797439735E-2</v>
      </c>
      <c r="H52" s="6">
        <v>261</v>
      </c>
      <c r="I52" s="6">
        <v>242</v>
      </c>
      <c r="J52" s="6">
        <v>2</v>
      </c>
      <c r="K52" s="50">
        <v>88</v>
      </c>
    </row>
    <row r="53" spans="1:11" x14ac:dyDescent="0.3">
      <c r="A53" s="49" t="s">
        <v>678</v>
      </c>
      <c r="B53" s="6" t="s">
        <v>226</v>
      </c>
      <c r="C53" s="6">
        <v>1E-3</v>
      </c>
      <c r="D53" s="7">
        <v>3.1014845890964298E-4</v>
      </c>
      <c r="E53" s="7">
        <v>0.48522517651938402</v>
      </c>
      <c r="F53" s="7">
        <v>5.66156541305919E-2</v>
      </c>
      <c r="G53" s="6">
        <v>1.5101920412858299E-2</v>
      </c>
      <c r="H53" s="6">
        <v>161</v>
      </c>
      <c r="I53" s="6">
        <v>145</v>
      </c>
      <c r="J53" s="6">
        <v>4</v>
      </c>
      <c r="K53" s="50">
        <v>19</v>
      </c>
    </row>
    <row r="54" spans="1:11" x14ac:dyDescent="0.3">
      <c r="A54" s="49" t="s">
        <v>684</v>
      </c>
      <c r="B54" s="6" t="s">
        <v>226</v>
      </c>
      <c r="C54" s="6">
        <v>1E-3</v>
      </c>
      <c r="D54" s="7">
        <v>3.9230331778472598E-4</v>
      </c>
      <c r="E54" s="7">
        <v>0.48522517651938402</v>
      </c>
      <c r="F54" s="7">
        <v>7.1991383640363102E-2</v>
      </c>
      <c r="G54" s="6">
        <v>2.1589907436192698E-2</v>
      </c>
      <c r="H54" s="6">
        <v>84</v>
      </c>
      <c r="I54" s="6">
        <v>75</v>
      </c>
      <c r="J54" s="6">
        <v>2</v>
      </c>
      <c r="K54" s="50">
        <v>24</v>
      </c>
    </row>
    <row r="55" spans="1:11" x14ac:dyDescent="0.3">
      <c r="A55" s="49" t="s">
        <v>686</v>
      </c>
      <c r="B55" s="6" t="s">
        <v>226</v>
      </c>
      <c r="C55" s="6">
        <v>1E-3</v>
      </c>
      <c r="D55" s="7">
        <v>4.1722106726438401E-4</v>
      </c>
      <c r="E55" s="7">
        <v>0.48522517651938402</v>
      </c>
      <c r="F55" s="7">
        <v>6.4631303347196495E-2</v>
      </c>
      <c r="G55" s="6">
        <v>2.3520626878924301E-2</v>
      </c>
      <c r="H55" s="6">
        <v>61</v>
      </c>
      <c r="I55" s="6">
        <v>54</v>
      </c>
      <c r="J55" s="6">
        <v>1</v>
      </c>
      <c r="K55" s="50">
        <v>21</v>
      </c>
    </row>
    <row r="56" spans="1:11" x14ac:dyDescent="0.3">
      <c r="A56" s="49" t="s">
        <v>692</v>
      </c>
      <c r="B56" s="6" t="s">
        <v>226</v>
      </c>
      <c r="C56" s="6">
        <v>1E-3</v>
      </c>
      <c r="D56" s="7">
        <v>4.38051260794325E-4</v>
      </c>
      <c r="E56" s="7">
        <v>0.48522517651938402</v>
      </c>
      <c r="F56" s="7">
        <v>6.8012294562834405E-2</v>
      </c>
      <c r="G56" s="6">
        <v>2.39216303616074E-2</v>
      </c>
      <c r="H56" s="6">
        <v>78</v>
      </c>
      <c r="I56" s="6">
        <v>71</v>
      </c>
      <c r="J56" s="6">
        <v>2</v>
      </c>
      <c r="K56" s="50">
        <v>15</v>
      </c>
    </row>
    <row r="57" spans="1:11" x14ac:dyDescent="0.3">
      <c r="A57" s="49" t="s">
        <v>696</v>
      </c>
      <c r="B57" s="6" t="s">
        <v>226</v>
      </c>
      <c r="C57" s="6">
        <v>1E-3</v>
      </c>
      <c r="D57" s="7">
        <v>4.6562555748652602E-4</v>
      </c>
      <c r="E57" s="7">
        <v>0.48522517651938402</v>
      </c>
      <c r="F57" s="7">
        <v>3.83602850802236E-2</v>
      </c>
      <c r="G57" s="6">
        <v>1.05389178324418E-2</v>
      </c>
      <c r="H57" s="6">
        <v>397</v>
      </c>
      <c r="I57" s="6">
        <v>369</v>
      </c>
      <c r="J57" s="6">
        <v>8</v>
      </c>
      <c r="K57" s="50">
        <v>69</v>
      </c>
    </row>
    <row r="58" spans="1:11" x14ac:dyDescent="0.3">
      <c r="A58" s="49" t="s">
        <v>697</v>
      </c>
      <c r="B58" s="6" t="s">
        <v>226</v>
      </c>
      <c r="C58" s="6">
        <v>1E-3</v>
      </c>
      <c r="D58" s="7">
        <v>4.68129877258971E-4</v>
      </c>
      <c r="E58" s="7">
        <v>0.48522517651938402</v>
      </c>
      <c r="F58" s="7">
        <v>4.2082852639509803E-2</v>
      </c>
      <c r="G58" s="6">
        <v>1.6869846194005202E-2</v>
      </c>
      <c r="H58" s="6">
        <v>160</v>
      </c>
      <c r="I58" s="6">
        <v>149</v>
      </c>
      <c r="J58" s="6">
        <v>3</v>
      </c>
      <c r="K58" s="50">
        <v>30</v>
      </c>
    </row>
    <row r="59" spans="1:11" x14ac:dyDescent="0.3">
      <c r="A59" s="49" t="s">
        <v>698</v>
      </c>
      <c r="B59" s="6" t="s">
        <v>226</v>
      </c>
      <c r="C59" s="6">
        <v>1E-3</v>
      </c>
      <c r="D59" s="7">
        <v>4.7619072738369601E-4</v>
      </c>
      <c r="E59" s="7">
        <v>0.48522517651938402</v>
      </c>
      <c r="F59" s="7">
        <v>5.0646828964823698E-2</v>
      </c>
      <c r="G59" s="6">
        <v>1.4316307288322E-2</v>
      </c>
      <c r="H59" s="6">
        <v>190</v>
      </c>
      <c r="I59" s="6">
        <v>173</v>
      </c>
      <c r="J59" s="6">
        <v>3</v>
      </c>
      <c r="K59" s="50">
        <v>56</v>
      </c>
    </row>
    <row r="60" spans="1:11" x14ac:dyDescent="0.3">
      <c r="A60" s="49" t="s">
        <v>700</v>
      </c>
      <c r="B60" s="6" t="s">
        <v>226</v>
      </c>
      <c r="C60" s="6">
        <v>1E-3</v>
      </c>
      <c r="D60" s="7">
        <v>4.8800410529614702E-4</v>
      </c>
      <c r="E60" s="7">
        <v>0.48522517651938402</v>
      </c>
      <c r="F60" s="7">
        <v>3.8542445840160998E-2</v>
      </c>
      <c r="G60" s="6">
        <v>1.0974163832723699E-2</v>
      </c>
      <c r="H60" s="6">
        <v>403</v>
      </c>
      <c r="I60" s="6">
        <v>376</v>
      </c>
      <c r="J60" s="6">
        <v>8</v>
      </c>
      <c r="K60" s="50">
        <v>78</v>
      </c>
    </row>
    <row r="61" spans="1:11" x14ac:dyDescent="0.3">
      <c r="A61" s="49" t="s">
        <v>671</v>
      </c>
      <c r="B61" s="6" t="s">
        <v>226</v>
      </c>
      <c r="C61" s="6">
        <v>1E-3</v>
      </c>
      <c r="D61" s="7">
        <v>4.9344612256951902E-4</v>
      </c>
      <c r="E61" s="7">
        <v>0.48522517651938402</v>
      </c>
      <c r="F61" s="7">
        <v>1.22878778808918E-2</v>
      </c>
      <c r="G61" s="6">
        <v>1.6133868060823099E-2</v>
      </c>
      <c r="H61" s="6">
        <v>195</v>
      </c>
      <c r="I61" s="6">
        <v>185</v>
      </c>
      <c r="J61" s="6">
        <v>4</v>
      </c>
      <c r="K61" s="50">
        <v>40</v>
      </c>
    </row>
    <row r="62" spans="1:11" x14ac:dyDescent="0.3">
      <c r="A62" s="49" t="s">
        <v>699</v>
      </c>
      <c r="B62" s="6" t="s">
        <v>226</v>
      </c>
      <c r="C62" s="6">
        <v>1E-3</v>
      </c>
      <c r="D62" s="7">
        <v>5.4791538544496398E-4</v>
      </c>
      <c r="E62" s="7">
        <v>0.48522517651938402</v>
      </c>
      <c r="F62" s="7">
        <v>4.0445552367292199E-2</v>
      </c>
      <c r="G62" s="6">
        <v>1.55870254888241E-2</v>
      </c>
      <c r="H62" s="6">
        <v>165</v>
      </c>
      <c r="I62" s="6">
        <v>152</v>
      </c>
      <c r="J62" s="6">
        <v>2</v>
      </c>
      <c r="K62" s="50">
        <v>74</v>
      </c>
    </row>
    <row r="63" spans="1:11" x14ac:dyDescent="0.3">
      <c r="A63" s="49" t="s">
        <v>706</v>
      </c>
      <c r="B63" s="6" t="s">
        <v>226</v>
      </c>
      <c r="C63" s="6">
        <v>1E-3</v>
      </c>
      <c r="D63" s="7">
        <v>5.5889779811235695E-4</v>
      </c>
      <c r="E63" s="7">
        <v>0.48522517651938402</v>
      </c>
      <c r="F63" s="7">
        <v>1.94448212587486E-2</v>
      </c>
      <c r="G63" s="6">
        <v>5.80057219159849E-3</v>
      </c>
      <c r="H63" s="6">
        <v>1704</v>
      </c>
      <c r="I63" s="6">
        <v>1617</v>
      </c>
      <c r="J63" s="6">
        <v>30</v>
      </c>
      <c r="K63" s="50">
        <v>440</v>
      </c>
    </row>
    <row r="64" spans="1:11" x14ac:dyDescent="0.3">
      <c r="A64" s="49" t="s">
        <v>708</v>
      </c>
      <c r="B64" s="6" t="s">
        <v>226</v>
      </c>
      <c r="C64" s="6">
        <v>1E-3</v>
      </c>
      <c r="D64" s="7">
        <v>5.80328416430409E-4</v>
      </c>
      <c r="E64" s="7">
        <v>0.48522517651938402</v>
      </c>
      <c r="F64" s="7">
        <v>1.22826357850615E-2</v>
      </c>
      <c r="G64" s="6">
        <v>1.3561311996357499E-2</v>
      </c>
      <c r="H64" s="6">
        <v>278</v>
      </c>
      <c r="I64" s="6">
        <v>267</v>
      </c>
      <c r="J64" s="6">
        <v>5</v>
      </c>
      <c r="K64" s="50">
        <v>41</v>
      </c>
    </row>
    <row r="65" spans="1:11" x14ac:dyDescent="0.3">
      <c r="A65" s="49" t="s">
        <v>666</v>
      </c>
      <c r="B65" s="6" t="s">
        <v>226</v>
      </c>
      <c r="C65" s="6">
        <v>1E-3</v>
      </c>
      <c r="D65" s="7">
        <v>6.05014530077441E-4</v>
      </c>
      <c r="E65" s="7">
        <v>0.48522517651938402</v>
      </c>
      <c r="F65" s="7">
        <v>4.1247372658120403E-2</v>
      </c>
      <c r="G65" s="6">
        <v>1.33296376789603E-2</v>
      </c>
      <c r="H65" s="6">
        <v>274</v>
      </c>
      <c r="I65" s="6">
        <v>256</v>
      </c>
      <c r="J65" s="6">
        <v>6</v>
      </c>
      <c r="K65" s="50">
        <v>55</v>
      </c>
    </row>
    <row r="66" spans="1:11" x14ac:dyDescent="0.3">
      <c r="A66" s="49" t="s">
        <v>669</v>
      </c>
      <c r="B66" s="6" t="s">
        <v>226</v>
      </c>
      <c r="C66" s="6">
        <v>1E-3</v>
      </c>
      <c r="D66" s="7">
        <v>6.1889592078045997E-4</v>
      </c>
      <c r="E66" s="7">
        <v>0.48522517651938402</v>
      </c>
      <c r="F66" s="7">
        <v>6.4501043284078005E-2</v>
      </c>
      <c r="G66" s="6">
        <v>2.3536574266206901E-2</v>
      </c>
      <c r="H66" s="6">
        <v>67</v>
      </c>
      <c r="I66" s="6">
        <v>60</v>
      </c>
      <c r="J66" s="6">
        <v>1</v>
      </c>
      <c r="K66" s="50">
        <v>22</v>
      </c>
    </row>
    <row r="67" spans="1:11" x14ac:dyDescent="0.3">
      <c r="A67" s="49" t="s">
        <v>712</v>
      </c>
      <c r="B67" s="6" t="s">
        <v>226</v>
      </c>
      <c r="C67" s="6">
        <v>1E-3</v>
      </c>
      <c r="D67" s="7">
        <v>6.2811484322966603E-4</v>
      </c>
      <c r="E67" s="7">
        <v>0.48522517651938402</v>
      </c>
      <c r="F67" s="7">
        <v>5.2888745675001798E-2</v>
      </c>
      <c r="G67" s="6">
        <v>1.54485364009554E-2</v>
      </c>
      <c r="H67" s="6">
        <v>213</v>
      </c>
      <c r="I67" s="6">
        <v>197</v>
      </c>
      <c r="J67" s="6">
        <v>6</v>
      </c>
      <c r="K67" s="50">
        <v>34</v>
      </c>
    </row>
    <row r="68" spans="1:11" x14ac:dyDescent="0.3">
      <c r="A68" s="49" t="s">
        <v>693</v>
      </c>
      <c r="B68" s="6" t="s">
        <v>226</v>
      </c>
      <c r="C68" s="6">
        <v>1E-3</v>
      </c>
      <c r="D68" s="7">
        <v>6.3009437487637798E-4</v>
      </c>
      <c r="E68" s="7">
        <v>0.48522517651938402</v>
      </c>
      <c r="F68" s="7">
        <v>5.8318838154832901E-2</v>
      </c>
      <c r="G68" s="6">
        <v>2.4590855173810801E-2</v>
      </c>
      <c r="H68" s="6">
        <v>62</v>
      </c>
      <c r="I68" s="6">
        <v>56</v>
      </c>
      <c r="J68" s="6">
        <v>2</v>
      </c>
      <c r="K68" s="50">
        <v>18</v>
      </c>
    </row>
    <row r="69" spans="1:11" x14ac:dyDescent="0.3">
      <c r="A69" s="49" t="s">
        <v>714</v>
      </c>
      <c r="B69" s="6" t="s">
        <v>226</v>
      </c>
      <c r="C69" s="6">
        <v>1E-3</v>
      </c>
      <c r="D69" s="7">
        <v>6.6588227583619397E-4</v>
      </c>
      <c r="E69" s="7">
        <v>0.49227344888018099</v>
      </c>
      <c r="F69" s="7">
        <v>6.6046472408103601E-2</v>
      </c>
      <c r="G69" s="6">
        <v>2.8928149063036399E-2</v>
      </c>
      <c r="H69" s="6">
        <v>78</v>
      </c>
      <c r="I69" s="6">
        <v>73</v>
      </c>
      <c r="J69" s="6">
        <v>3</v>
      </c>
      <c r="K69" s="50">
        <v>16</v>
      </c>
    </row>
    <row r="70" spans="1:11" x14ac:dyDescent="0.3">
      <c r="A70" s="49" t="s">
        <v>664</v>
      </c>
      <c r="B70" s="6" t="s">
        <v>220</v>
      </c>
      <c r="C70" s="6">
        <v>1E-3</v>
      </c>
      <c r="D70" s="7">
        <v>1.6076870498682401E-4</v>
      </c>
      <c r="E70" s="7">
        <v>0.51341485937542197</v>
      </c>
      <c r="F70" s="7">
        <v>7.3280791180590901E-2</v>
      </c>
      <c r="G70" s="6">
        <v>2.4513002899784701E-2</v>
      </c>
      <c r="H70" s="6">
        <v>56</v>
      </c>
      <c r="I70" s="6">
        <v>49</v>
      </c>
      <c r="J70" s="6">
        <v>3</v>
      </c>
      <c r="K70" s="50">
        <v>13</v>
      </c>
    </row>
    <row r="71" spans="1:11" x14ac:dyDescent="0.3">
      <c r="A71" s="49" t="s">
        <v>664</v>
      </c>
      <c r="B71" s="6" t="s">
        <v>220</v>
      </c>
      <c r="C71" s="6">
        <v>0.01</v>
      </c>
      <c r="D71" s="7">
        <v>1.6076870498682401E-4</v>
      </c>
      <c r="E71" s="7">
        <v>0.51381678113788998</v>
      </c>
      <c r="F71" s="7">
        <v>7.3280791180590901E-2</v>
      </c>
      <c r="G71" s="6">
        <v>2.4513002899784701E-2</v>
      </c>
      <c r="H71" s="6">
        <v>56</v>
      </c>
      <c r="I71" s="6">
        <v>49</v>
      </c>
      <c r="J71" s="6">
        <v>3</v>
      </c>
      <c r="K71" s="50">
        <v>13</v>
      </c>
    </row>
    <row r="72" spans="1:11" x14ac:dyDescent="0.3">
      <c r="A72" s="49" t="s">
        <v>659</v>
      </c>
      <c r="B72" s="6" t="s">
        <v>219</v>
      </c>
      <c r="C72" s="6">
        <v>1E-3</v>
      </c>
      <c r="D72" s="7">
        <v>1.12782876726336E-4</v>
      </c>
      <c r="E72" s="7">
        <v>0.516905748616037</v>
      </c>
      <c r="F72" s="7">
        <v>4.8264391504951001E-2</v>
      </c>
      <c r="G72" s="6">
        <v>1.25234074014335E-2</v>
      </c>
      <c r="H72" s="6">
        <v>245</v>
      </c>
      <c r="I72" s="6">
        <v>223</v>
      </c>
      <c r="J72" s="6">
        <v>4</v>
      </c>
      <c r="K72" s="50">
        <v>98</v>
      </c>
    </row>
    <row r="73" spans="1:11" x14ac:dyDescent="0.3">
      <c r="A73" s="49" t="s">
        <v>648</v>
      </c>
      <c r="B73" s="6" t="s">
        <v>219</v>
      </c>
      <c r="C73" s="6">
        <v>1E-3</v>
      </c>
      <c r="D73" s="7">
        <v>1.4403969535026201E-4</v>
      </c>
      <c r="E73" s="7">
        <v>0.516905748616037</v>
      </c>
      <c r="F73" s="7">
        <v>1.7742378201847899E-2</v>
      </c>
      <c r="G73" s="6">
        <v>6.1992433551862902E-3</v>
      </c>
      <c r="H73" s="6">
        <v>2063</v>
      </c>
      <c r="I73" s="6">
        <v>1973</v>
      </c>
      <c r="J73" s="6">
        <v>36</v>
      </c>
      <c r="K73" s="50">
        <v>518</v>
      </c>
    </row>
    <row r="74" spans="1:11" x14ac:dyDescent="0.3">
      <c r="A74" s="49" t="s">
        <v>656</v>
      </c>
      <c r="B74" s="6" t="s">
        <v>219</v>
      </c>
      <c r="C74" s="6">
        <v>1E-3</v>
      </c>
      <c r="D74" s="7">
        <v>1.7312581104056399E-4</v>
      </c>
      <c r="E74" s="7">
        <v>0.516905748616037</v>
      </c>
      <c r="F74" s="7">
        <v>2.8002923080372302E-2</v>
      </c>
      <c r="G74" s="6">
        <v>1.05439428409907E-2</v>
      </c>
      <c r="H74" s="6">
        <v>390</v>
      </c>
      <c r="I74" s="6">
        <v>365</v>
      </c>
      <c r="J74" s="6">
        <v>5</v>
      </c>
      <c r="K74" s="50">
        <v>81</v>
      </c>
    </row>
    <row r="75" spans="1:11" x14ac:dyDescent="0.3">
      <c r="A75" s="49" t="s">
        <v>666</v>
      </c>
      <c r="B75" s="6" t="s">
        <v>219</v>
      </c>
      <c r="C75" s="6">
        <v>1E-3</v>
      </c>
      <c r="D75" s="7">
        <v>1.8630111421646901E-4</v>
      </c>
      <c r="E75" s="7">
        <v>0.516905748616037</v>
      </c>
      <c r="F75" s="7">
        <v>3.0609180874520799E-2</v>
      </c>
      <c r="G75" s="6">
        <v>8.0794290678748507E-3</v>
      </c>
      <c r="H75" s="6">
        <v>810</v>
      </c>
      <c r="I75" s="6">
        <v>763</v>
      </c>
      <c r="J75" s="6">
        <v>13</v>
      </c>
      <c r="K75" s="50">
        <v>198</v>
      </c>
    </row>
    <row r="76" spans="1:11" x14ac:dyDescent="0.3">
      <c r="A76" s="49" t="s">
        <v>717</v>
      </c>
      <c r="B76" s="6" t="s">
        <v>226</v>
      </c>
      <c r="C76" s="6">
        <v>1E-3</v>
      </c>
      <c r="D76" s="7">
        <v>7.4664057877471502E-4</v>
      </c>
      <c r="E76" s="7">
        <v>0.53074658372747197</v>
      </c>
      <c r="F76" s="7">
        <v>5.7300561995344002E-2</v>
      </c>
      <c r="G76" s="6">
        <v>2.3856004706245201E-2</v>
      </c>
      <c r="H76" s="6">
        <v>75</v>
      </c>
      <c r="I76" s="6">
        <v>68</v>
      </c>
      <c r="J76" s="6">
        <v>3</v>
      </c>
      <c r="K76" s="50">
        <v>18</v>
      </c>
    </row>
    <row r="77" spans="1:11" x14ac:dyDescent="0.3">
      <c r="A77" s="49" t="s">
        <v>720</v>
      </c>
      <c r="B77" s="6" t="s">
        <v>226</v>
      </c>
      <c r="C77" s="6">
        <v>1E-3</v>
      </c>
      <c r="D77" s="7">
        <v>7.9602426062264098E-4</v>
      </c>
      <c r="E77" s="7">
        <v>0.544893347586209</v>
      </c>
      <c r="F77" s="7">
        <v>3.8704021357153999E-2</v>
      </c>
      <c r="G77" s="6">
        <v>1.3831478086575401E-2</v>
      </c>
      <c r="H77" s="6">
        <v>243</v>
      </c>
      <c r="I77" s="6">
        <v>227</v>
      </c>
      <c r="J77" s="6">
        <v>6</v>
      </c>
      <c r="K77" s="50">
        <v>46</v>
      </c>
    </row>
    <row r="78" spans="1:11" x14ac:dyDescent="0.3">
      <c r="A78" s="49" t="s">
        <v>649</v>
      </c>
      <c r="B78" s="6" t="s">
        <v>226</v>
      </c>
      <c r="C78" s="6">
        <v>0.5</v>
      </c>
      <c r="D78" s="7">
        <v>5.8993080478963997E-5</v>
      </c>
      <c r="E78" s="7">
        <v>0.54556800826945895</v>
      </c>
      <c r="F78" s="7">
        <v>2.3045605902622501E-2</v>
      </c>
      <c r="G78" s="6">
        <v>5.5941306614409603E-3</v>
      </c>
      <c r="H78" s="6">
        <v>29885</v>
      </c>
      <c r="I78" s="6">
        <v>28709</v>
      </c>
      <c r="J78" s="6">
        <v>8</v>
      </c>
      <c r="K78" s="50">
        <v>57</v>
      </c>
    </row>
    <row r="79" spans="1:11" x14ac:dyDescent="0.3">
      <c r="A79" s="49" t="s">
        <v>662</v>
      </c>
      <c r="B79" s="6" t="s">
        <v>220</v>
      </c>
      <c r="C79" s="6">
        <v>0.5</v>
      </c>
      <c r="D79" s="7">
        <v>2.29203570860315E-4</v>
      </c>
      <c r="E79" s="7">
        <v>0.549744764708466</v>
      </c>
      <c r="F79" s="7">
        <v>-5.0750303820354097E-3</v>
      </c>
      <c r="G79" s="6">
        <v>5.3315230344232597E-3</v>
      </c>
      <c r="H79" s="6">
        <v>2076</v>
      </c>
      <c r="I79" s="6">
        <v>2010</v>
      </c>
      <c r="J79" s="6">
        <v>12</v>
      </c>
      <c r="K79" s="50">
        <v>258</v>
      </c>
    </row>
    <row r="80" spans="1:11" x14ac:dyDescent="0.3">
      <c r="A80" s="49" t="s">
        <v>677</v>
      </c>
      <c r="B80" s="6" t="s">
        <v>220</v>
      </c>
      <c r="C80" s="7">
        <v>1E-4</v>
      </c>
      <c r="D80" s="7">
        <v>2.9836629999999901E-4</v>
      </c>
      <c r="E80" s="7">
        <v>0.56097931895833197</v>
      </c>
      <c r="F80" s="7">
        <v>0.108337222606826</v>
      </c>
      <c r="G80" s="6">
        <v>2.9954597832250199E-2</v>
      </c>
      <c r="H80" s="6">
        <v>32</v>
      </c>
      <c r="I80" s="6">
        <v>26</v>
      </c>
      <c r="J80" s="6">
        <v>0</v>
      </c>
      <c r="K80" s="50">
        <v>24</v>
      </c>
    </row>
    <row r="81" spans="1:11" x14ac:dyDescent="0.3">
      <c r="A81" s="49" t="s">
        <v>682</v>
      </c>
      <c r="B81" s="6" t="s">
        <v>220</v>
      </c>
      <c r="C81" s="7">
        <v>1E-4</v>
      </c>
      <c r="D81" s="7">
        <v>3.46113400000001E-4</v>
      </c>
      <c r="E81" s="7">
        <v>0.56097931895833197</v>
      </c>
      <c r="F81" s="7">
        <v>5.5143640467163899E-2</v>
      </c>
      <c r="G81" s="6">
        <v>1.5411470989022701E-2</v>
      </c>
      <c r="H81" s="6">
        <v>174</v>
      </c>
      <c r="I81" s="6">
        <v>158</v>
      </c>
      <c r="J81" s="6">
        <v>0</v>
      </c>
      <c r="K81" s="50">
        <v>99</v>
      </c>
    </row>
    <row r="82" spans="1:11" x14ac:dyDescent="0.3">
      <c r="A82" s="49" t="s">
        <v>683</v>
      </c>
      <c r="B82" s="6" t="s">
        <v>220</v>
      </c>
      <c r="C82" s="7">
        <v>1E-4</v>
      </c>
      <c r="D82" s="7">
        <v>3.5235549999999897E-4</v>
      </c>
      <c r="E82" s="7">
        <v>0.56097931895833197</v>
      </c>
      <c r="F82" s="7">
        <v>0.122837810967592</v>
      </c>
      <c r="G82" s="6">
        <v>3.4375466317969401E-2</v>
      </c>
      <c r="H82" s="6">
        <v>20</v>
      </c>
      <c r="I82" s="6">
        <v>15</v>
      </c>
      <c r="J82" s="6">
        <v>0</v>
      </c>
      <c r="K82" s="50">
        <v>12</v>
      </c>
    </row>
    <row r="83" spans="1:11" x14ac:dyDescent="0.3">
      <c r="A83" s="49" t="s">
        <v>637</v>
      </c>
      <c r="B83" s="6" t="s">
        <v>219</v>
      </c>
      <c r="C83" s="6">
        <v>0.01</v>
      </c>
      <c r="D83" s="7">
        <v>3.6890741992645603E-5</v>
      </c>
      <c r="E83" s="7">
        <v>0.56289626072300303</v>
      </c>
      <c r="F83" s="7">
        <v>4.23277064103963E-2</v>
      </c>
      <c r="G83" s="6">
        <v>1.36421997806929E-2</v>
      </c>
      <c r="H83" s="6">
        <v>249</v>
      </c>
      <c r="I83" s="6">
        <v>232</v>
      </c>
      <c r="J83" s="6">
        <v>3</v>
      </c>
      <c r="K83" s="50">
        <v>42</v>
      </c>
    </row>
    <row r="84" spans="1:11" x14ac:dyDescent="0.3">
      <c r="A84" s="49" t="s">
        <v>652</v>
      </c>
      <c r="B84" s="6" t="s">
        <v>219</v>
      </c>
      <c r="C84" s="6">
        <v>0.01</v>
      </c>
      <c r="D84" s="7">
        <v>8.7698764353327796E-5</v>
      </c>
      <c r="E84" s="7">
        <v>0.56289626072300303</v>
      </c>
      <c r="F84" s="7">
        <v>9.5294332330756494E-3</v>
      </c>
      <c r="G84" s="6">
        <v>4.9638303302243199E-3</v>
      </c>
      <c r="H84" s="6">
        <v>2291</v>
      </c>
      <c r="I84" s="6">
        <v>2191</v>
      </c>
      <c r="J84" s="6">
        <v>21</v>
      </c>
      <c r="K84" s="50">
        <v>283</v>
      </c>
    </row>
    <row r="85" spans="1:11" x14ac:dyDescent="0.3">
      <c r="A85" s="49" t="s">
        <v>643</v>
      </c>
      <c r="B85" s="6" t="s">
        <v>219</v>
      </c>
      <c r="C85" s="6">
        <v>0.01</v>
      </c>
      <c r="D85" s="7">
        <v>1.4728103411865099E-4</v>
      </c>
      <c r="E85" s="7">
        <v>0.56289626072300303</v>
      </c>
      <c r="F85" s="7">
        <v>2.21283259988036E-2</v>
      </c>
      <c r="G85" s="6">
        <v>5.5923517315246097E-3</v>
      </c>
      <c r="H85" s="6">
        <v>1546</v>
      </c>
      <c r="I85" s="6">
        <v>1455</v>
      </c>
      <c r="J85" s="6">
        <v>17</v>
      </c>
      <c r="K85" s="50">
        <v>159</v>
      </c>
    </row>
    <row r="86" spans="1:11" x14ac:dyDescent="0.3">
      <c r="A86" s="49" t="s">
        <v>656</v>
      </c>
      <c r="B86" s="6" t="s">
        <v>219</v>
      </c>
      <c r="C86" s="6">
        <v>0.01</v>
      </c>
      <c r="D86" s="7">
        <v>1.7312581104056399E-4</v>
      </c>
      <c r="E86" s="7">
        <v>0.56289626072300303</v>
      </c>
      <c r="F86" s="7">
        <v>2.8002923080372302E-2</v>
      </c>
      <c r="G86" s="6">
        <v>1.05439428409907E-2</v>
      </c>
      <c r="H86" s="6">
        <v>390</v>
      </c>
      <c r="I86" s="6">
        <v>365</v>
      </c>
      <c r="J86" s="6">
        <v>5</v>
      </c>
      <c r="K86" s="50">
        <v>81</v>
      </c>
    </row>
    <row r="87" spans="1:11" x14ac:dyDescent="0.3">
      <c r="A87" s="49" t="s">
        <v>654</v>
      </c>
      <c r="B87" s="6" t="s">
        <v>219</v>
      </c>
      <c r="C87" s="6">
        <v>0.01</v>
      </c>
      <c r="D87" s="7">
        <v>1.8153282186139701E-4</v>
      </c>
      <c r="E87" s="7">
        <v>0.56289626072300303</v>
      </c>
      <c r="F87" s="7">
        <v>9.36283273055258E-3</v>
      </c>
      <c r="G87" s="6">
        <v>5.3918725465610202E-3</v>
      </c>
      <c r="H87" s="6">
        <v>2279</v>
      </c>
      <c r="I87" s="6">
        <v>2184</v>
      </c>
      <c r="J87" s="6">
        <v>7</v>
      </c>
      <c r="K87" s="50">
        <v>56</v>
      </c>
    </row>
    <row r="88" spans="1:11" x14ac:dyDescent="0.3">
      <c r="A88" s="49" t="s">
        <v>657</v>
      </c>
      <c r="B88" s="6" t="s">
        <v>219</v>
      </c>
      <c r="C88" s="6">
        <v>0.01</v>
      </c>
      <c r="D88" s="7">
        <v>1.8345394091912E-4</v>
      </c>
      <c r="E88" s="7">
        <v>0.56289626072300303</v>
      </c>
      <c r="F88" s="7">
        <v>1.22111963031933E-4</v>
      </c>
      <c r="G88" s="6">
        <v>1.88193923199246E-3</v>
      </c>
      <c r="H88" s="6">
        <v>5447</v>
      </c>
      <c r="I88" s="6">
        <v>5227</v>
      </c>
      <c r="J88" s="6">
        <v>41</v>
      </c>
      <c r="K88" s="50">
        <v>395</v>
      </c>
    </row>
    <row r="89" spans="1:11" x14ac:dyDescent="0.3">
      <c r="A89" s="49" t="s">
        <v>640</v>
      </c>
      <c r="B89" s="6" t="s">
        <v>219</v>
      </c>
      <c r="C89" s="6">
        <v>0.01</v>
      </c>
      <c r="D89" s="7">
        <v>2.1994168605077299E-4</v>
      </c>
      <c r="E89" s="7">
        <v>0.56289626072300303</v>
      </c>
      <c r="F89" s="7">
        <v>5.5489486041989397E-3</v>
      </c>
      <c r="G89" s="6">
        <v>6.7811375826346302E-3</v>
      </c>
      <c r="H89" s="6">
        <v>1166</v>
      </c>
      <c r="I89" s="6">
        <v>1122</v>
      </c>
      <c r="J89" s="6">
        <v>13</v>
      </c>
      <c r="K89" s="50">
        <v>116</v>
      </c>
    </row>
    <row r="90" spans="1:11" x14ac:dyDescent="0.3">
      <c r="A90" s="49" t="s">
        <v>664</v>
      </c>
      <c r="B90" s="6" t="s">
        <v>219</v>
      </c>
      <c r="C90" s="6">
        <v>0.01</v>
      </c>
      <c r="D90" s="7">
        <v>2.5936545031512997E-4</v>
      </c>
      <c r="E90" s="7">
        <v>0.56289626072300303</v>
      </c>
      <c r="F90" s="7">
        <v>6.5939325156885803E-2</v>
      </c>
      <c r="G90" s="6">
        <v>2.38258347777918E-2</v>
      </c>
      <c r="H90" s="6">
        <v>62</v>
      </c>
      <c r="I90" s="6">
        <v>55</v>
      </c>
      <c r="J90" s="6">
        <v>3</v>
      </c>
      <c r="K90" s="50">
        <v>15</v>
      </c>
    </row>
    <row r="91" spans="1:11" x14ac:dyDescent="0.3">
      <c r="A91" s="49" t="s">
        <v>673</v>
      </c>
      <c r="B91" s="6" t="s">
        <v>219</v>
      </c>
      <c r="C91" s="6">
        <v>0.01</v>
      </c>
      <c r="D91" s="7">
        <v>2.8941431590712201E-4</v>
      </c>
      <c r="E91" s="7">
        <v>0.56289626072300303</v>
      </c>
      <c r="F91" s="7">
        <v>6.1036010119707501E-3</v>
      </c>
      <c r="G91" s="6">
        <v>2.3702616947737002E-3</v>
      </c>
      <c r="H91" s="6">
        <v>13917</v>
      </c>
      <c r="I91" s="6">
        <v>13362</v>
      </c>
      <c r="J91" s="6">
        <v>126</v>
      </c>
      <c r="K91" s="50">
        <v>1512</v>
      </c>
    </row>
    <row r="92" spans="1:11" x14ac:dyDescent="0.3">
      <c r="A92" s="49" t="s">
        <v>674</v>
      </c>
      <c r="B92" s="6" t="s">
        <v>219</v>
      </c>
      <c r="C92" s="6">
        <v>0.01</v>
      </c>
      <c r="D92" s="7">
        <v>2.8957058527856499E-4</v>
      </c>
      <c r="E92" s="7">
        <v>0.56289626072300303</v>
      </c>
      <c r="F92" s="7">
        <v>2.7690741439872098E-2</v>
      </c>
      <c r="G92" s="6">
        <v>7.3458585045542901E-3</v>
      </c>
      <c r="H92" s="6">
        <v>950</v>
      </c>
      <c r="I92" s="6">
        <v>898</v>
      </c>
      <c r="J92" s="6">
        <v>15</v>
      </c>
      <c r="K92" s="50">
        <v>176</v>
      </c>
    </row>
    <row r="93" spans="1:11" x14ac:dyDescent="0.3">
      <c r="A93" s="49" t="s">
        <v>677</v>
      </c>
      <c r="B93" s="6" t="s">
        <v>220</v>
      </c>
      <c r="C93" s="6">
        <v>0.5</v>
      </c>
      <c r="D93" s="7">
        <v>2.9836629999999901E-4</v>
      </c>
      <c r="E93" s="7">
        <v>0.56299311130829899</v>
      </c>
      <c r="F93" s="7">
        <v>0.108337222606826</v>
      </c>
      <c r="G93" s="6">
        <v>2.9954597832250199E-2</v>
      </c>
      <c r="H93" s="6">
        <v>32</v>
      </c>
      <c r="I93" s="6">
        <v>26</v>
      </c>
      <c r="J93" s="6">
        <v>0</v>
      </c>
      <c r="K93" s="50">
        <v>24</v>
      </c>
    </row>
    <row r="94" spans="1:11" x14ac:dyDescent="0.3">
      <c r="A94" s="49" t="s">
        <v>676</v>
      </c>
      <c r="B94" s="6" t="s">
        <v>220</v>
      </c>
      <c r="C94" s="6">
        <v>0.5</v>
      </c>
      <c r="D94" s="7">
        <v>3.0757268599712601E-4</v>
      </c>
      <c r="E94" s="7">
        <v>0.56299311130829899</v>
      </c>
      <c r="F94" s="7">
        <v>4.9415303046445799E-2</v>
      </c>
      <c r="G94" s="6">
        <v>1.34540184031374E-2</v>
      </c>
      <c r="H94" s="6">
        <v>12508</v>
      </c>
      <c r="I94" s="6">
        <v>12027</v>
      </c>
      <c r="J94" s="6">
        <v>3</v>
      </c>
      <c r="K94" s="50">
        <v>51</v>
      </c>
    </row>
    <row r="95" spans="1:11" x14ac:dyDescent="0.3">
      <c r="A95" s="49" t="s">
        <v>674</v>
      </c>
      <c r="B95" s="6" t="s">
        <v>220</v>
      </c>
      <c r="C95" s="6">
        <v>0.5</v>
      </c>
      <c r="D95" s="7">
        <v>3.2274985534663802E-4</v>
      </c>
      <c r="E95" s="7">
        <v>0.56299311130829899</v>
      </c>
      <c r="F95" s="7">
        <v>2.9217981400177399E-2</v>
      </c>
      <c r="G95" s="6">
        <v>7.8614286646731899E-3</v>
      </c>
      <c r="H95" s="6">
        <v>797</v>
      </c>
      <c r="I95" s="6">
        <v>751</v>
      </c>
      <c r="J95" s="6">
        <v>13</v>
      </c>
      <c r="K95" s="50">
        <v>133</v>
      </c>
    </row>
    <row r="96" spans="1:11" x14ac:dyDescent="0.3">
      <c r="A96" s="49" t="s">
        <v>470</v>
      </c>
      <c r="B96" s="6" t="s">
        <v>226</v>
      </c>
      <c r="C96" s="6">
        <v>0.01</v>
      </c>
      <c r="D96" s="7">
        <v>2.8212228324697697E-4</v>
      </c>
      <c r="E96" s="7">
        <v>0.56422693991134398</v>
      </c>
      <c r="F96" s="7">
        <v>3.9428732736883097E-2</v>
      </c>
      <c r="G96" s="6">
        <v>1.14347299321714E-2</v>
      </c>
      <c r="H96" s="6">
        <v>304</v>
      </c>
      <c r="I96" s="6">
        <v>279</v>
      </c>
      <c r="J96" s="6">
        <v>4</v>
      </c>
      <c r="K96" s="50">
        <v>35</v>
      </c>
    </row>
    <row r="97" spans="1:11" x14ac:dyDescent="0.3">
      <c r="A97" s="49" t="s">
        <v>678</v>
      </c>
      <c r="B97" s="6" t="s">
        <v>226</v>
      </c>
      <c r="C97" s="6">
        <v>0.01</v>
      </c>
      <c r="D97" s="7">
        <v>3.1014845890964298E-4</v>
      </c>
      <c r="E97" s="7">
        <v>0.56422693991134398</v>
      </c>
      <c r="F97" s="7">
        <v>5.66156541305919E-2</v>
      </c>
      <c r="G97" s="6">
        <v>1.5101920412858299E-2</v>
      </c>
      <c r="H97" s="6">
        <v>161</v>
      </c>
      <c r="I97" s="6">
        <v>145</v>
      </c>
      <c r="J97" s="6">
        <v>4</v>
      </c>
      <c r="K97" s="50">
        <v>19</v>
      </c>
    </row>
    <row r="98" spans="1:11" x14ac:dyDescent="0.3">
      <c r="A98" s="49" t="s">
        <v>684</v>
      </c>
      <c r="B98" s="6" t="s">
        <v>226</v>
      </c>
      <c r="C98" s="6">
        <v>0.01</v>
      </c>
      <c r="D98" s="7">
        <v>3.9230331778472598E-4</v>
      </c>
      <c r="E98" s="7">
        <v>0.56422693991134398</v>
      </c>
      <c r="F98" s="7">
        <v>7.1991383640363102E-2</v>
      </c>
      <c r="G98" s="6">
        <v>2.1589907436192698E-2</v>
      </c>
      <c r="H98" s="6">
        <v>84</v>
      </c>
      <c r="I98" s="6">
        <v>75</v>
      </c>
      <c r="J98" s="6">
        <v>2</v>
      </c>
      <c r="K98" s="50">
        <v>24</v>
      </c>
    </row>
    <row r="99" spans="1:11" x14ac:dyDescent="0.3">
      <c r="A99" s="49" t="s">
        <v>686</v>
      </c>
      <c r="B99" s="6" t="s">
        <v>226</v>
      </c>
      <c r="C99" s="6">
        <v>0.01</v>
      </c>
      <c r="D99" s="7">
        <v>4.1722106726438401E-4</v>
      </c>
      <c r="E99" s="7">
        <v>0.56422693991134398</v>
      </c>
      <c r="F99" s="7">
        <v>6.4631303347196495E-2</v>
      </c>
      <c r="G99" s="6">
        <v>2.3520626878924301E-2</v>
      </c>
      <c r="H99" s="6">
        <v>61</v>
      </c>
      <c r="I99" s="6">
        <v>54</v>
      </c>
      <c r="J99" s="6">
        <v>1</v>
      </c>
      <c r="K99" s="50">
        <v>21</v>
      </c>
    </row>
    <row r="100" spans="1:11" x14ac:dyDescent="0.3">
      <c r="A100" s="49" t="s">
        <v>692</v>
      </c>
      <c r="B100" s="6" t="s">
        <v>226</v>
      </c>
      <c r="C100" s="6">
        <v>0.01</v>
      </c>
      <c r="D100" s="7">
        <v>4.38051260794325E-4</v>
      </c>
      <c r="E100" s="7">
        <v>0.56422693991134398</v>
      </c>
      <c r="F100" s="7">
        <v>6.8012294562834405E-2</v>
      </c>
      <c r="G100" s="6">
        <v>2.39216303616074E-2</v>
      </c>
      <c r="H100" s="6">
        <v>78</v>
      </c>
      <c r="I100" s="6">
        <v>71</v>
      </c>
      <c r="J100" s="6">
        <v>2</v>
      </c>
      <c r="K100" s="50">
        <v>15</v>
      </c>
    </row>
    <row r="101" spans="1:11" x14ac:dyDescent="0.3">
      <c r="A101" s="49" t="s">
        <v>696</v>
      </c>
      <c r="B101" s="6" t="s">
        <v>226</v>
      </c>
      <c r="C101" s="6">
        <v>0.01</v>
      </c>
      <c r="D101" s="7">
        <v>4.6562555748652602E-4</v>
      </c>
      <c r="E101" s="7">
        <v>0.56422693991134398</v>
      </c>
      <c r="F101" s="7">
        <v>3.83602850802236E-2</v>
      </c>
      <c r="G101" s="6">
        <v>1.05389178324418E-2</v>
      </c>
      <c r="H101" s="6">
        <v>397</v>
      </c>
      <c r="I101" s="6">
        <v>369</v>
      </c>
      <c r="J101" s="6">
        <v>8</v>
      </c>
      <c r="K101" s="50">
        <v>69</v>
      </c>
    </row>
    <row r="102" spans="1:11" x14ac:dyDescent="0.3">
      <c r="A102" s="49" t="s">
        <v>672</v>
      </c>
      <c r="B102" s="6" t="s">
        <v>226</v>
      </c>
      <c r="C102" s="6">
        <v>0.01</v>
      </c>
      <c r="D102" s="7">
        <v>4.7298022117370198E-4</v>
      </c>
      <c r="E102" s="7">
        <v>0.56422693991134398</v>
      </c>
      <c r="F102" s="7">
        <v>2.46612795834854E-2</v>
      </c>
      <c r="G102" s="6">
        <v>9.3948443746243396E-3</v>
      </c>
      <c r="H102" s="6">
        <v>606</v>
      </c>
      <c r="I102" s="6">
        <v>575</v>
      </c>
      <c r="J102" s="6">
        <v>4</v>
      </c>
      <c r="K102" s="50">
        <v>88</v>
      </c>
    </row>
    <row r="103" spans="1:11" x14ac:dyDescent="0.3">
      <c r="A103" s="49" t="s">
        <v>671</v>
      </c>
      <c r="B103" s="6" t="s">
        <v>226</v>
      </c>
      <c r="C103" s="6">
        <v>0.01</v>
      </c>
      <c r="D103" s="7">
        <v>4.9344612256951902E-4</v>
      </c>
      <c r="E103" s="7">
        <v>0.56422693991134398</v>
      </c>
      <c r="F103" s="7">
        <v>1.22878778808918E-2</v>
      </c>
      <c r="G103" s="6">
        <v>1.6133868060823099E-2</v>
      </c>
      <c r="H103" s="6">
        <v>195</v>
      </c>
      <c r="I103" s="6">
        <v>185</v>
      </c>
      <c r="J103" s="6">
        <v>4</v>
      </c>
      <c r="K103" s="50">
        <v>40</v>
      </c>
    </row>
    <row r="104" spans="1:11" x14ac:dyDescent="0.3">
      <c r="A104" s="49" t="s">
        <v>704</v>
      </c>
      <c r="B104" s="6" t="s">
        <v>226</v>
      </c>
      <c r="C104" s="6">
        <v>0.01</v>
      </c>
      <c r="D104" s="7">
        <v>5.1884340230934399E-4</v>
      </c>
      <c r="E104" s="7">
        <v>0.56422693991134398</v>
      </c>
      <c r="F104" s="7">
        <v>2.33204541833044E-2</v>
      </c>
      <c r="G104" s="6">
        <v>6.4579067062238496E-3</v>
      </c>
      <c r="H104" s="6">
        <v>1269</v>
      </c>
      <c r="I104" s="6">
        <v>1200</v>
      </c>
      <c r="J104" s="6">
        <v>9</v>
      </c>
      <c r="K104" s="50">
        <v>38</v>
      </c>
    </row>
    <row r="105" spans="1:11" x14ac:dyDescent="0.3">
      <c r="A105" s="49" t="s">
        <v>701</v>
      </c>
      <c r="B105" s="6" t="s">
        <v>226</v>
      </c>
      <c r="C105" s="6">
        <v>1E-3</v>
      </c>
      <c r="D105" s="7">
        <v>8.7439373659981001E-4</v>
      </c>
      <c r="E105" s="7">
        <v>0.57716232285134605</v>
      </c>
      <c r="F105" s="7">
        <v>3.8991573842164999E-2</v>
      </c>
      <c r="G105" s="6">
        <v>1.26881464571431E-2</v>
      </c>
      <c r="H105" s="6">
        <v>285</v>
      </c>
      <c r="I105" s="6">
        <v>265</v>
      </c>
      <c r="J105" s="6">
        <v>4</v>
      </c>
      <c r="K105" s="50">
        <v>95</v>
      </c>
    </row>
    <row r="106" spans="1:11" x14ac:dyDescent="0.3">
      <c r="A106" s="49" t="s">
        <v>725</v>
      </c>
      <c r="B106" s="6" t="s">
        <v>226</v>
      </c>
      <c r="C106" s="6">
        <v>1E-3</v>
      </c>
      <c r="D106" s="7">
        <v>9.6779255439549705E-4</v>
      </c>
      <c r="E106" s="7">
        <v>0.58841573213953502</v>
      </c>
      <c r="F106" s="7">
        <v>4.2196226411471298E-2</v>
      </c>
      <c r="G106" s="6">
        <v>1.5750318075285499E-2</v>
      </c>
      <c r="H106" s="6">
        <v>154</v>
      </c>
      <c r="I106" s="6">
        <v>141</v>
      </c>
      <c r="J106" s="6">
        <v>4</v>
      </c>
      <c r="K106" s="50">
        <v>40</v>
      </c>
    </row>
    <row r="107" spans="1:11" x14ac:dyDescent="0.3">
      <c r="A107" s="49" t="s">
        <v>729</v>
      </c>
      <c r="B107" s="6" t="s">
        <v>226</v>
      </c>
      <c r="C107" s="6">
        <v>1E-3</v>
      </c>
      <c r="D107" s="7">
        <v>9.9465206419113695E-4</v>
      </c>
      <c r="E107" s="7">
        <v>0.58841573213953502</v>
      </c>
      <c r="F107" s="7">
        <v>1.7528461284905199E-2</v>
      </c>
      <c r="G107" s="6">
        <v>1.24075044604773E-2</v>
      </c>
      <c r="H107" s="6">
        <v>248</v>
      </c>
      <c r="I107" s="6">
        <v>233</v>
      </c>
      <c r="J107" s="6">
        <v>5</v>
      </c>
      <c r="K107" s="50">
        <v>17</v>
      </c>
    </row>
    <row r="108" spans="1:11" x14ac:dyDescent="0.3">
      <c r="A108" s="49" t="s">
        <v>730</v>
      </c>
      <c r="B108" s="6" t="s">
        <v>226</v>
      </c>
      <c r="C108" s="6">
        <v>1E-3</v>
      </c>
      <c r="D108" s="7">
        <v>1.0090218642236899E-3</v>
      </c>
      <c r="E108" s="7">
        <v>0.58841573213953502</v>
      </c>
      <c r="F108" s="7">
        <v>1.1834864670422499E-2</v>
      </c>
      <c r="G108" s="6">
        <v>1.04531659239383E-2</v>
      </c>
      <c r="H108" s="6">
        <v>408</v>
      </c>
      <c r="I108" s="6">
        <v>388</v>
      </c>
      <c r="J108" s="6">
        <v>7</v>
      </c>
      <c r="K108" s="50">
        <v>49</v>
      </c>
    </row>
    <row r="109" spans="1:11" x14ac:dyDescent="0.3">
      <c r="A109" s="49" t="s">
        <v>736</v>
      </c>
      <c r="B109" s="6" t="s">
        <v>226</v>
      </c>
      <c r="C109" s="6">
        <v>1E-3</v>
      </c>
      <c r="D109" s="7">
        <v>1.1062111183680601E-3</v>
      </c>
      <c r="E109" s="7">
        <v>0.58841573213953502</v>
      </c>
      <c r="F109" s="7">
        <v>2.8686260720442301E-2</v>
      </c>
      <c r="G109" s="6">
        <v>2.3912918438786599E-2</v>
      </c>
      <c r="H109" s="6">
        <v>83</v>
      </c>
      <c r="I109" s="6">
        <v>78</v>
      </c>
      <c r="J109" s="6">
        <v>2</v>
      </c>
      <c r="K109" s="50">
        <v>22</v>
      </c>
    </row>
    <row r="110" spans="1:11" x14ac:dyDescent="0.3">
      <c r="A110" s="49" t="s">
        <v>722</v>
      </c>
      <c r="B110" s="6" t="s">
        <v>226</v>
      </c>
      <c r="C110" s="6">
        <v>1E-3</v>
      </c>
      <c r="D110" s="7">
        <v>1.1255770841960299E-3</v>
      </c>
      <c r="E110" s="7">
        <v>0.58841573213953502</v>
      </c>
      <c r="F110" s="7">
        <v>3.3584793513187397E-2</v>
      </c>
      <c r="G110" s="6">
        <v>1.6919464253695799E-2</v>
      </c>
      <c r="H110" s="6">
        <v>188</v>
      </c>
      <c r="I110" s="6">
        <v>178</v>
      </c>
      <c r="J110" s="6">
        <v>2</v>
      </c>
      <c r="K110" s="50">
        <v>42</v>
      </c>
    </row>
    <row r="111" spans="1:11" x14ac:dyDescent="0.3">
      <c r="A111" s="49" t="s">
        <v>741</v>
      </c>
      <c r="B111" s="6" t="s">
        <v>226</v>
      </c>
      <c r="C111" s="6">
        <v>1E-3</v>
      </c>
      <c r="D111" s="7">
        <v>1.1637674476643301E-3</v>
      </c>
      <c r="E111" s="7">
        <v>0.58841573213953502</v>
      </c>
      <c r="F111" s="7">
        <v>5.5045633485002098E-2</v>
      </c>
      <c r="G111" s="6">
        <v>1.6093907633573601E-2</v>
      </c>
      <c r="H111" s="6">
        <v>205</v>
      </c>
      <c r="I111" s="6">
        <v>191</v>
      </c>
      <c r="J111" s="6">
        <v>3</v>
      </c>
      <c r="K111" s="50">
        <v>46</v>
      </c>
    </row>
    <row r="112" spans="1:11" x14ac:dyDescent="0.3">
      <c r="A112" s="49" t="s">
        <v>734</v>
      </c>
      <c r="B112" s="6" t="s">
        <v>226</v>
      </c>
      <c r="C112" s="6">
        <v>1E-3</v>
      </c>
      <c r="D112" s="7">
        <v>1.1924159741003601E-3</v>
      </c>
      <c r="E112" s="7">
        <v>0.58841573213953502</v>
      </c>
      <c r="F112" s="7">
        <v>6.15867975911727E-2</v>
      </c>
      <c r="G112" s="6">
        <v>1.87769685820212E-2</v>
      </c>
      <c r="H112" s="6">
        <v>115</v>
      </c>
      <c r="I112" s="6">
        <v>104</v>
      </c>
      <c r="J112" s="6">
        <v>2</v>
      </c>
      <c r="K112" s="50">
        <v>40</v>
      </c>
    </row>
    <row r="113" spans="1:11" x14ac:dyDescent="0.3">
      <c r="A113" s="49" t="s">
        <v>702</v>
      </c>
      <c r="B113" s="6" t="s">
        <v>226</v>
      </c>
      <c r="C113" s="6">
        <v>1E-3</v>
      </c>
      <c r="D113" s="7">
        <v>1.2363901018936901E-3</v>
      </c>
      <c r="E113" s="7">
        <v>0.58841573213953502</v>
      </c>
      <c r="F113" s="7">
        <v>5.9217522950952797E-2</v>
      </c>
      <c r="G113" s="6">
        <v>1.8556520317687501E-2</v>
      </c>
      <c r="H113" s="6">
        <v>112</v>
      </c>
      <c r="I113" s="6">
        <v>101</v>
      </c>
      <c r="J113" s="6">
        <v>3</v>
      </c>
      <c r="K113" s="50">
        <v>22</v>
      </c>
    </row>
    <row r="114" spans="1:11" x14ac:dyDescent="0.3">
      <c r="A114" s="49" t="s">
        <v>659</v>
      </c>
      <c r="B114" s="6" t="s">
        <v>226</v>
      </c>
      <c r="C114" s="6">
        <v>1E-3</v>
      </c>
      <c r="D114" s="7">
        <v>1.2390566287372501E-3</v>
      </c>
      <c r="E114" s="7">
        <v>0.58841573213953502</v>
      </c>
      <c r="F114" s="7">
        <v>6.3075574006683593E-2</v>
      </c>
      <c r="G114" s="6">
        <v>1.9821776000845299E-2</v>
      </c>
      <c r="H114" s="6">
        <v>96</v>
      </c>
      <c r="I114" s="6">
        <v>86</v>
      </c>
      <c r="J114" s="6">
        <v>2</v>
      </c>
      <c r="K114" s="50">
        <v>28</v>
      </c>
    </row>
    <row r="115" spans="1:11" x14ac:dyDescent="0.3">
      <c r="A115" s="49" t="s">
        <v>688</v>
      </c>
      <c r="B115" s="6" t="s">
        <v>226</v>
      </c>
      <c r="C115" s="6">
        <v>1E-3</v>
      </c>
      <c r="D115" s="7">
        <v>1.2649830510893501E-3</v>
      </c>
      <c r="E115" s="7">
        <v>0.58841573213953502</v>
      </c>
      <c r="F115" s="7">
        <v>1.07100745016535E-2</v>
      </c>
      <c r="G115" s="6">
        <v>6.30333827763019E-3</v>
      </c>
      <c r="H115" s="6">
        <v>1411</v>
      </c>
      <c r="I115" s="6">
        <v>1351</v>
      </c>
      <c r="J115" s="6">
        <v>30</v>
      </c>
      <c r="K115" s="50">
        <v>301</v>
      </c>
    </row>
    <row r="116" spans="1:11" x14ac:dyDescent="0.3">
      <c r="A116" s="49" t="s">
        <v>748</v>
      </c>
      <c r="B116" s="6" t="s">
        <v>226</v>
      </c>
      <c r="C116" s="6">
        <v>1E-3</v>
      </c>
      <c r="D116" s="7">
        <v>1.292683E-3</v>
      </c>
      <c r="E116" s="7">
        <v>0.58841573213953502</v>
      </c>
      <c r="F116" s="7">
        <v>0.21631165180673401</v>
      </c>
      <c r="G116" s="6">
        <v>6.7227655115070298E-2</v>
      </c>
      <c r="H116" s="6">
        <v>4</v>
      </c>
      <c r="I116" s="6">
        <v>2</v>
      </c>
      <c r="J116" s="6">
        <v>0</v>
      </c>
      <c r="K116" s="50">
        <v>2</v>
      </c>
    </row>
    <row r="117" spans="1:11" x14ac:dyDescent="0.3">
      <c r="A117" s="49" t="s">
        <v>749</v>
      </c>
      <c r="B117" s="6" t="s">
        <v>226</v>
      </c>
      <c r="C117" s="6">
        <v>1E-3</v>
      </c>
      <c r="D117" s="7">
        <v>1.32078921697654E-3</v>
      </c>
      <c r="E117" s="7">
        <v>0.58841573213953502</v>
      </c>
      <c r="F117" s="7">
        <v>3.3452207759972298E-2</v>
      </c>
      <c r="G117" s="6">
        <v>1.8432168345947499E-2</v>
      </c>
      <c r="H117" s="6">
        <v>155</v>
      </c>
      <c r="I117" s="6">
        <v>146</v>
      </c>
      <c r="J117" s="6">
        <v>4</v>
      </c>
      <c r="K117" s="50">
        <v>36</v>
      </c>
    </row>
    <row r="118" spans="1:11" x14ac:dyDescent="0.3">
      <c r="A118" s="49" t="s">
        <v>751</v>
      </c>
      <c r="B118" s="6" t="s">
        <v>226</v>
      </c>
      <c r="C118" s="6">
        <v>1E-3</v>
      </c>
      <c r="D118" s="7">
        <v>1.3328418930344001E-3</v>
      </c>
      <c r="E118" s="7">
        <v>0.58841573213953502</v>
      </c>
      <c r="F118" s="7">
        <v>0.104744310614598</v>
      </c>
      <c r="G118" s="6">
        <v>3.2642697942264001E-2</v>
      </c>
      <c r="H118" s="6">
        <v>31</v>
      </c>
      <c r="I118" s="6">
        <v>26</v>
      </c>
      <c r="J118" s="6">
        <v>0</v>
      </c>
      <c r="K118" s="50">
        <v>16</v>
      </c>
    </row>
    <row r="119" spans="1:11" x14ac:dyDescent="0.3">
      <c r="A119" s="49" t="s">
        <v>753</v>
      </c>
      <c r="B119" s="6" t="s">
        <v>226</v>
      </c>
      <c r="C119" s="6">
        <v>1E-3</v>
      </c>
      <c r="D119" s="7">
        <v>1.3509384972069101E-3</v>
      </c>
      <c r="E119" s="7">
        <v>0.58841573213953502</v>
      </c>
      <c r="F119" s="7">
        <v>3.8813014541427701E-2</v>
      </c>
      <c r="G119" s="6">
        <v>1.23303368008554E-2</v>
      </c>
      <c r="H119" s="6">
        <v>314</v>
      </c>
      <c r="I119" s="6">
        <v>293</v>
      </c>
      <c r="J119" s="6">
        <v>7</v>
      </c>
      <c r="K119" s="50">
        <v>76</v>
      </c>
    </row>
    <row r="120" spans="1:11" x14ac:dyDescent="0.3">
      <c r="A120" s="49" t="s">
        <v>754</v>
      </c>
      <c r="B120" s="6" t="s">
        <v>226</v>
      </c>
      <c r="C120" s="6">
        <v>1E-3</v>
      </c>
      <c r="D120" s="7">
        <v>1.3690009999999999E-3</v>
      </c>
      <c r="E120" s="7">
        <v>0.58841573213953502</v>
      </c>
      <c r="F120" s="7">
        <v>0.154490849609461</v>
      </c>
      <c r="G120" s="6">
        <v>4.8261676430120998E-2</v>
      </c>
      <c r="H120" s="6">
        <v>15</v>
      </c>
      <c r="I120" s="6">
        <v>12</v>
      </c>
      <c r="J120" s="6">
        <v>0</v>
      </c>
      <c r="K120" s="50">
        <v>10</v>
      </c>
    </row>
    <row r="121" spans="1:11" x14ac:dyDescent="0.3">
      <c r="A121" s="49" t="s">
        <v>658</v>
      </c>
      <c r="B121" s="6" t="s">
        <v>219</v>
      </c>
      <c r="C121" s="6">
        <v>0.5</v>
      </c>
      <c r="D121" s="7">
        <v>1.2262433746779199E-4</v>
      </c>
      <c r="E121" s="7">
        <v>0.58868068582620003</v>
      </c>
      <c r="F121" s="7">
        <v>1.64673530498692E-2</v>
      </c>
      <c r="G121" s="6">
        <v>5.1904766258688501E-3</v>
      </c>
      <c r="H121" s="6">
        <v>91659</v>
      </c>
      <c r="I121" s="6">
        <v>88227</v>
      </c>
      <c r="J121" s="6">
        <v>16</v>
      </c>
      <c r="K121" s="50">
        <v>166</v>
      </c>
    </row>
    <row r="122" spans="1:11" x14ac:dyDescent="0.3">
      <c r="A122" s="49" t="s">
        <v>652</v>
      </c>
      <c r="B122" s="6" t="s">
        <v>219</v>
      </c>
      <c r="C122" s="6">
        <v>0.5</v>
      </c>
      <c r="D122" s="7">
        <v>1.26393457860807E-4</v>
      </c>
      <c r="E122" s="7">
        <v>0.58868068582620003</v>
      </c>
      <c r="F122" s="7">
        <v>1.0107393620094199E-2</v>
      </c>
      <c r="G122" s="6">
        <v>4.7346836741689402E-3</v>
      </c>
      <c r="H122" s="6">
        <v>36048</v>
      </c>
      <c r="I122" s="6">
        <v>34707</v>
      </c>
      <c r="J122" s="6">
        <v>24</v>
      </c>
      <c r="K122" s="50">
        <v>283</v>
      </c>
    </row>
    <row r="123" spans="1:11" x14ac:dyDescent="0.3">
      <c r="A123" s="49" t="s">
        <v>643</v>
      </c>
      <c r="B123" s="6" t="s">
        <v>219</v>
      </c>
      <c r="C123" s="6">
        <v>0.5</v>
      </c>
      <c r="D123" s="7">
        <v>1.44473389434574E-4</v>
      </c>
      <c r="E123" s="7">
        <v>0.58868068582620003</v>
      </c>
      <c r="F123" s="7">
        <v>2.1353779559488601E-2</v>
      </c>
      <c r="G123" s="6">
        <v>5.3784555447855802E-3</v>
      </c>
      <c r="H123" s="6">
        <v>32364</v>
      </c>
      <c r="I123" s="6">
        <v>31128</v>
      </c>
      <c r="J123" s="6">
        <v>19</v>
      </c>
      <c r="K123" s="50">
        <v>159</v>
      </c>
    </row>
    <row r="124" spans="1:11" x14ac:dyDescent="0.3">
      <c r="A124" s="49" t="s">
        <v>663</v>
      </c>
      <c r="B124" s="6" t="s">
        <v>219</v>
      </c>
      <c r="C124" s="6">
        <v>0.5</v>
      </c>
      <c r="D124" s="7">
        <v>1.53066999444285E-4</v>
      </c>
      <c r="E124" s="7">
        <v>0.58868068582620003</v>
      </c>
      <c r="F124" s="7">
        <v>-3.00314671512873E-3</v>
      </c>
      <c r="G124" s="6">
        <v>4.0564196639852404E-3</v>
      </c>
      <c r="H124" s="6">
        <v>30827</v>
      </c>
      <c r="I124" s="6">
        <v>29861</v>
      </c>
      <c r="J124" s="6">
        <v>32</v>
      </c>
      <c r="K124" s="50">
        <v>413</v>
      </c>
    </row>
    <row r="125" spans="1:11" x14ac:dyDescent="0.3">
      <c r="A125" s="49" t="s">
        <v>656</v>
      </c>
      <c r="B125" s="6" t="s">
        <v>219</v>
      </c>
      <c r="C125" s="6">
        <v>0.5</v>
      </c>
      <c r="D125" s="7">
        <v>1.7312581104056399E-4</v>
      </c>
      <c r="E125" s="7">
        <v>0.58868068582620003</v>
      </c>
      <c r="F125" s="7">
        <v>2.8002923080372302E-2</v>
      </c>
      <c r="G125" s="6">
        <v>1.05439428409907E-2</v>
      </c>
      <c r="H125" s="6">
        <v>390</v>
      </c>
      <c r="I125" s="6">
        <v>365</v>
      </c>
      <c r="J125" s="6">
        <v>5</v>
      </c>
      <c r="K125" s="50">
        <v>81</v>
      </c>
    </row>
    <row r="126" spans="1:11" x14ac:dyDescent="0.3">
      <c r="A126" s="49" t="s">
        <v>654</v>
      </c>
      <c r="B126" s="6" t="s">
        <v>219</v>
      </c>
      <c r="C126" s="6">
        <v>0.5</v>
      </c>
      <c r="D126" s="7">
        <v>1.8153282186139701E-4</v>
      </c>
      <c r="E126" s="7">
        <v>0.58868068582620003</v>
      </c>
      <c r="F126" s="7">
        <v>9.36283273055258E-3</v>
      </c>
      <c r="G126" s="6">
        <v>5.3918725465610202E-3</v>
      </c>
      <c r="H126" s="6">
        <v>2279</v>
      </c>
      <c r="I126" s="6">
        <v>2184</v>
      </c>
      <c r="J126" s="6">
        <v>7</v>
      </c>
      <c r="K126" s="50">
        <v>56</v>
      </c>
    </row>
    <row r="127" spans="1:11" x14ac:dyDescent="0.3">
      <c r="A127" s="49" t="s">
        <v>756</v>
      </c>
      <c r="B127" s="6" t="s">
        <v>226</v>
      </c>
      <c r="C127" s="6">
        <v>1E-3</v>
      </c>
      <c r="D127" s="7">
        <v>1.4112587202644901E-3</v>
      </c>
      <c r="E127" s="7">
        <v>0.59258189413832096</v>
      </c>
      <c r="F127" s="7">
        <v>5.2319344526358898E-2</v>
      </c>
      <c r="G127" s="6">
        <v>1.5966132334754999E-2</v>
      </c>
      <c r="H127" s="6">
        <v>208</v>
      </c>
      <c r="I127" s="6">
        <v>194</v>
      </c>
      <c r="J127" s="6">
        <v>4</v>
      </c>
      <c r="K127" s="50">
        <v>45</v>
      </c>
    </row>
    <row r="128" spans="1:11" x14ac:dyDescent="0.3">
      <c r="A128" s="49" t="s">
        <v>759</v>
      </c>
      <c r="B128" s="6" t="s">
        <v>226</v>
      </c>
      <c r="C128" s="6">
        <v>1E-3</v>
      </c>
      <c r="D128" s="7">
        <v>1.4428192423019399E-3</v>
      </c>
      <c r="E128" s="7">
        <v>0.59258189413832096</v>
      </c>
      <c r="F128" s="7">
        <v>2.31741176917564E-2</v>
      </c>
      <c r="G128" s="6">
        <v>7.6108718906852902E-3</v>
      </c>
      <c r="H128" s="6">
        <v>889</v>
      </c>
      <c r="I128" s="6">
        <v>840</v>
      </c>
      <c r="J128" s="6">
        <v>14</v>
      </c>
      <c r="K128" s="50">
        <v>209</v>
      </c>
    </row>
    <row r="129" spans="1:11" x14ac:dyDescent="0.3">
      <c r="A129" s="49" t="s">
        <v>665</v>
      </c>
      <c r="B129" s="6" t="s">
        <v>220</v>
      </c>
      <c r="C129" s="6">
        <v>1E-3</v>
      </c>
      <c r="D129" s="7">
        <v>2.26687021883887E-4</v>
      </c>
      <c r="E129" s="7">
        <v>0.59276532651994496</v>
      </c>
      <c r="F129" s="7">
        <v>3.4605264588736501E-2</v>
      </c>
      <c r="G129" s="6">
        <v>1.29943406009989E-2</v>
      </c>
      <c r="H129" s="6">
        <v>266</v>
      </c>
      <c r="I129" s="6">
        <v>248</v>
      </c>
      <c r="J129" s="6">
        <v>3</v>
      </c>
      <c r="K129" s="50">
        <v>82</v>
      </c>
    </row>
    <row r="130" spans="1:11" x14ac:dyDescent="0.3">
      <c r="A130" s="49" t="s">
        <v>675</v>
      </c>
      <c r="B130" s="6" t="s">
        <v>220</v>
      </c>
      <c r="C130" s="6">
        <v>1E-3</v>
      </c>
      <c r="D130" s="7">
        <v>2.9124878565600599E-4</v>
      </c>
      <c r="E130" s="7">
        <v>0.59276532651994496</v>
      </c>
      <c r="F130" s="7">
        <v>2.6257775852969598E-2</v>
      </c>
      <c r="G130" s="6">
        <v>7.0495826618267197E-3</v>
      </c>
      <c r="H130" s="6">
        <v>1067</v>
      </c>
      <c r="I130" s="6">
        <v>1010</v>
      </c>
      <c r="J130" s="6">
        <v>18</v>
      </c>
      <c r="K130" s="50">
        <v>253</v>
      </c>
    </row>
    <row r="131" spans="1:11" x14ac:dyDescent="0.3">
      <c r="A131" s="49" t="s">
        <v>677</v>
      </c>
      <c r="B131" s="6" t="s">
        <v>220</v>
      </c>
      <c r="C131" s="6">
        <v>1E-3</v>
      </c>
      <c r="D131" s="7">
        <v>2.9836629999999901E-4</v>
      </c>
      <c r="E131" s="7">
        <v>0.59276532651994496</v>
      </c>
      <c r="F131" s="7">
        <v>0.108337222606826</v>
      </c>
      <c r="G131" s="6">
        <v>2.9954597832250199E-2</v>
      </c>
      <c r="H131" s="6">
        <v>32</v>
      </c>
      <c r="I131" s="6">
        <v>26</v>
      </c>
      <c r="J131" s="6">
        <v>0</v>
      </c>
      <c r="K131" s="50">
        <v>24</v>
      </c>
    </row>
    <row r="132" spans="1:11" x14ac:dyDescent="0.3">
      <c r="A132" s="49" t="s">
        <v>660</v>
      </c>
      <c r="B132" s="6" t="s">
        <v>220</v>
      </c>
      <c r="C132" s="6">
        <v>1E-3</v>
      </c>
      <c r="D132" s="7">
        <v>3.1540944277952399E-4</v>
      </c>
      <c r="E132" s="7">
        <v>0.59276532651994496</v>
      </c>
      <c r="F132" s="7">
        <v>4.1810672246011399E-2</v>
      </c>
      <c r="G132" s="6">
        <v>1.55524121924116E-2</v>
      </c>
      <c r="H132" s="6">
        <v>165</v>
      </c>
      <c r="I132" s="6">
        <v>152</v>
      </c>
      <c r="J132" s="6">
        <v>4</v>
      </c>
      <c r="K132" s="50">
        <v>54</v>
      </c>
    </row>
    <row r="133" spans="1:11" x14ac:dyDescent="0.3">
      <c r="A133" s="49" t="s">
        <v>662</v>
      </c>
      <c r="B133" s="6" t="s">
        <v>220</v>
      </c>
      <c r="C133" s="6">
        <v>1E-3</v>
      </c>
      <c r="D133" s="7">
        <v>3.40296361970638E-4</v>
      </c>
      <c r="E133" s="7">
        <v>0.59276532651994496</v>
      </c>
      <c r="F133" s="7">
        <v>1.8955751854339498E-2</v>
      </c>
      <c r="G133" s="6">
        <v>8.9132920213317399E-3</v>
      </c>
      <c r="H133" s="6">
        <v>614</v>
      </c>
      <c r="I133" s="6">
        <v>580</v>
      </c>
      <c r="J133" s="6">
        <v>8</v>
      </c>
      <c r="K133" s="50">
        <v>258</v>
      </c>
    </row>
    <row r="134" spans="1:11" x14ac:dyDescent="0.3">
      <c r="A134" s="49" t="s">
        <v>664</v>
      </c>
      <c r="B134" s="6" t="s">
        <v>219</v>
      </c>
      <c r="C134" s="6">
        <v>1E-3</v>
      </c>
      <c r="D134" s="7">
        <v>2.5936545031512997E-4</v>
      </c>
      <c r="E134" s="7">
        <v>0.59792191733321498</v>
      </c>
      <c r="F134" s="7">
        <v>6.5939325156885803E-2</v>
      </c>
      <c r="G134" s="6">
        <v>2.38258347777918E-2</v>
      </c>
      <c r="H134" s="6">
        <v>62</v>
      </c>
      <c r="I134" s="6">
        <v>55</v>
      </c>
      <c r="J134" s="6">
        <v>3</v>
      </c>
      <c r="K134" s="50">
        <v>15</v>
      </c>
    </row>
    <row r="135" spans="1:11" x14ac:dyDescent="0.3">
      <c r="A135" s="49" t="s">
        <v>642</v>
      </c>
      <c r="B135" s="6" t="s">
        <v>219</v>
      </c>
      <c r="C135" s="6">
        <v>1E-3</v>
      </c>
      <c r="D135" s="7">
        <v>2.77072250849497E-4</v>
      </c>
      <c r="E135" s="7">
        <v>0.59792191733321498</v>
      </c>
      <c r="F135" s="7">
        <v>1.7621470772264301E-2</v>
      </c>
      <c r="G135" s="6">
        <v>6.1138712548002398E-3</v>
      </c>
      <c r="H135" s="6">
        <v>1405</v>
      </c>
      <c r="I135" s="6">
        <v>1330</v>
      </c>
      <c r="J135" s="6">
        <v>34</v>
      </c>
      <c r="K135" s="50">
        <v>216</v>
      </c>
    </row>
    <row r="136" spans="1:11" x14ac:dyDescent="0.3">
      <c r="A136" s="49" t="s">
        <v>640</v>
      </c>
      <c r="B136" s="6" t="s">
        <v>220</v>
      </c>
      <c r="C136" s="6">
        <v>0.5</v>
      </c>
      <c r="D136" s="7">
        <v>3.7741466594809502E-4</v>
      </c>
      <c r="E136" s="7">
        <v>0.60348605085100404</v>
      </c>
      <c r="F136" s="7">
        <v>3.9883461028699004E-3</v>
      </c>
      <c r="G136" s="6">
        <v>7.22688521979998E-3</v>
      </c>
      <c r="H136" s="6">
        <v>1028</v>
      </c>
      <c r="I136" s="6">
        <v>990</v>
      </c>
      <c r="J136" s="6">
        <v>10</v>
      </c>
      <c r="K136" s="50">
        <v>81</v>
      </c>
    </row>
    <row r="137" spans="1:11" x14ac:dyDescent="0.3">
      <c r="A137" s="49" t="s">
        <v>763</v>
      </c>
      <c r="B137" s="6" t="s">
        <v>226</v>
      </c>
      <c r="C137" s="6">
        <v>1E-3</v>
      </c>
      <c r="D137" s="7">
        <v>1.5093578329770101E-3</v>
      </c>
      <c r="E137" s="7">
        <v>0.60643372758872005</v>
      </c>
      <c r="F137" s="7">
        <v>8.4024766181220595E-2</v>
      </c>
      <c r="G137" s="6">
        <v>2.5551046048133599E-2</v>
      </c>
      <c r="H137" s="6">
        <v>64</v>
      </c>
      <c r="I137" s="6">
        <v>57</v>
      </c>
      <c r="J137" s="6">
        <v>1</v>
      </c>
      <c r="K137" s="50">
        <v>18</v>
      </c>
    </row>
    <row r="138" spans="1:11" x14ac:dyDescent="0.3">
      <c r="A138" s="49" t="s">
        <v>687</v>
      </c>
      <c r="B138" s="6" t="s">
        <v>220</v>
      </c>
      <c r="C138" s="7">
        <v>1E-4</v>
      </c>
      <c r="D138" s="7">
        <v>4.2173449999999898E-4</v>
      </c>
      <c r="E138" s="7">
        <v>0.60824438389285695</v>
      </c>
      <c r="F138" s="7">
        <v>4.6633594848515897E-2</v>
      </c>
      <c r="G138" s="6">
        <v>1.32252776029698E-2</v>
      </c>
      <c r="H138" s="6">
        <v>289</v>
      </c>
      <c r="I138" s="6">
        <v>268</v>
      </c>
      <c r="J138" s="6">
        <v>0</v>
      </c>
      <c r="K138" s="50">
        <v>147</v>
      </c>
    </row>
    <row r="139" spans="1:11" x14ac:dyDescent="0.3">
      <c r="A139" s="49" t="s">
        <v>694</v>
      </c>
      <c r="B139" s="6" t="s">
        <v>220</v>
      </c>
      <c r="C139" s="7">
        <v>1E-4</v>
      </c>
      <c r="D139" s="7">
        <v>4.4571690000000001E-4</v>
      </c>
      <c r="E139" s="7">
        <v>0.60824438389285695</v>
      </c>
      <c r="F139" s="7">
        <v>3.8579667330265001E-2</v>
      </c>
      <c r="G139" s="6">
        <v>1.0986908339534999E-2</v>
      </c>
      <c r="H139" s="6">
        <v>504</v>
      </c>
      <c r="I139" s="6">
        <v>473</v>
      </c>
      <c r="J139" s="6">
        <v>0</v>
      </c>
      <c r="K139" s="50">
        <v>291</v>
      </c>
    </row>
    <row r="140" spans="1:11" x14ac:dyDescent="0.3">
      <c r="A140" s="49" t="s">
        <v>709</v>
      </c>
      <c r="B140" s="6" t="s">
        <v>226</v>
      </c>
      <c r="C140" s="6">
        <v>1E-3</v>
      </c>
      <c r="D140" s="7">
        <v>1.55724739190188E-3</v>
      </c>
      <c r="E140" s="7">
        <v>0.61236268717299003</v>
      </c>
      <c r="F140" s="7">
        <v>3.6837339928609797E-2</v>
      </c>
      <c r="G140" s="6">
        <v>1.4816138818037301E-2</v>
      </c>
      <c r="H140" s="6">
        <v>195</v>
      </c>
      <c r="I140" s="6">
        <v>181</v>
      </c>
      <c r="J140" s="6">
        <v>5</v>
      </c>
      <c r="K140" s="50">
        <v>29</v>
      </c>
    </row>
    <row r="141" spans="1:11" x14ac:dyDescent="0.3">
      <c r="A141" s="49" t="s">
        <v>661</v>
      </c>
      <c r="B141" s="6" t="s">
        <v>226</v>
      </c>
      <c r="C141" s="6">
        <v>0.5</v>
      </c>
      <c r="D141" s="7">
        <v>1.4413952241198999E-4</v>
      </c>
      <c r="E141" s="7">
        <v>0.61585964976823304</v>
      </c>
      <c r="F141" s="7">
        <v>3.41821057669488E-2</v>
      </c>
      <c r="G141" s="6">
        <v>9.0924666478742495E-3</v>
      </c>
      <c r="H141" s="6">
        <v>618</v>
      </c>
      <c r="I141" s="6">
        <v>579</v>
      </c>
      <c r="J141" s="6">
        <v>5</v>
      </c>
      <c r="K141" s="50">
        <v>65</v>
      </c>
    </row>
    <row r="142" spans="1:11" x14ac:dyDescent="0.3">
      <c r="A142" s="49" t="s">
        <v>657</v>
      </c>
      <c r="B142" s="6" t="s">
        <v>226</v>
      </c>
      <c r="C142" s="6">
        <v>0.5</v>
      </c>
      <c r="D142" s="7">
        <v>2.6170326213659201E-4</v>
      </c>
      <c r="E142" s="7">
        <v>0.61585964976823304</v>
      </c>
      <c r="F142" s="7">
        <v>-2.8175651446879098E-3</v>
      </c>
      <c r="G142" s="6">
        <v>2.7727312284459198E-3</v>
      </c>
      <c r="H142" s="6">
        <v>121691</v>
      </c>
      <c r="I142" s="6">
        <v>116982</v>
      </c>
      <c r="J142" s="6">
        <v>35</v>
      </c>
      <c r="K142" s="50">
        <v>144</v>
      </c>
    </row>
    <row r="143" spans="1:11" x14ac:dyDescent="0.3">
      <c r="A143" s="49" t="s">
        <v>470</v>
      </c>
      <c r="B143" s="6" t="s">
        <v>226</v>
      </c>
      <c r="C143" s="6">
        <v>0.5</v>
      </c>
      <c r="D143" s="7">
        <v>2.8211070581074499E-4</v>
      </c>
      <c r="E143" s="7">
        <v>0.61585964976823304</v>
      </c>
      <c r="F143" s="7">
        <v>3.9430327655478499E-2</v>
      </c>
      <c r="G143" s="6">
        <v>1.1434849160996E-2</v>
      </c>
      <c r="H143" s="6">
        <v>34538</v>
      </c>
      <c r="I143" s="6">
        <v>33224</v>
      </c>
      <c r="J143" s="6">
        <v>5</v>
      </c>
      <c r="K143" s="50">
        <v>35</v>
      </c>
    </row>
    <row r="144" spans="1:11" x14ac:dyDescent="0.3">
      <c r="A144" s="49" t="s">
        <v>678</v>
      </c>
      <c r="B144" s="6" t="s">
        <v>226</v>
      </c>
      <c r="C144" s="6">
        <v>0.5</v>
      </c>
      <c r="D144" s="7">
        <v>3.1014845890964298E-4</v>
      </c>
      <c r="E144" s="7">
        <v>0.61585964976823304</v>
      </c>
      <c r="F144" s="7">
        <v>5.66156541305919E-2</v>
      </c>
      <c r="G144" s="6">
        <v>1.5101920412858299E-2</v>
      </c>
      <c r="H144" s="6">
        <v>161</v>
      </c>
      <c r="I144" s="6">
        <v>145</v>
      </c>
      <c r="J144" s="6">
        <v>4</v>
      </c>
      <c r="K144" s="50">
        <v>19</v>
      </c>
    </row>
    <row r="145" spans="1:11" x14ac:dyDescent="0.3">
      <c r="A145" s="49" t="s">
        <v>679</v>
      </c>
      <c r="B145" s="6" t="s">
        <v>226</v>
      </c>
      <c r="C145" s="6">
        <v>0.5</v>
      </c>
      <c r="D145" s="7">
        <v>3.13669454183318E-4</v>
      </c>
      <c r="E145" s="7">
        <v>0.61585964976823304</v>
      </c>
      <c r="F145" s="7">
        <v>2.6108083622033498E-2</v>
      </c>
      <c r="G145" s="6">
        <v>7.2060878980008498E-3</v>
      </c>
      <c r="H145" s="6">
        <v>1674</v>
      </c>
      <c r="I145" s="6">
        <v>1592</v>
      </c>
      <c r="J145" s="6">
        <v>6</v>
      </c>
      <c r="K145" s="50">
        <v>42</v>
      </c>
    </row>
    <row r="146" spans="1:11" x14ac:dyDescent="0.3">
      <c r="A146" s="49" t="s">
        <v>681</v>
      </c>
      <c r="B146" s="6" t="s">
        <v>226</v>
      </c>
      <c r="C146" s="6">
        <v>0.5</v>
      </c>
      <c r="D146" s="7">
        <v>3.44174529085084E-4</v>
      </c>
      <c r="E146" s="7">
        <v>0.61585964976823304</v>
      </c>
      <c r="F146" s="7">
        <v>1.8666560880812099E-2</v>
      </c>
      <c r="G146" s="6">
        <v>5.0040682936979197E-3</v>
      </c>
      <c r="H146" s="6">
        <v>51814</v>
      </c>
      <c r="I146" s="6">
        <v>49833</v>
      </c>
      <c r="J146" s="6">
        <v>19</v>
      </c>
      <c r="K146" s="50">
        <v>98</v>
      </c>
    </row>
    <row r="147" spans="1:11" x14ac:dyDescent="0.3">
      <c r="A147" s="49" t="s">
        <v>684</v>
      </c>
      <c r="B147" s="6" t="s">
        <v>226</v>
      </c>
      <c r="C147" s="6">
        <v>0.5</v>
      </c>
      <c r="D147" s="7">
        <v>3.9230331778472598E-4</v>
      </c>
      <c r="E147" s="7">
        <v>0.61585964976823304</v>
      </c>
      <c r="F147" s="7">
        <v>7.1991383640363102E-2</v>
      </c>
      <c r="G147" s="6">
        <v>2.1589907436192698E-2</v>
      </c>
      <c r="H147" s="6">
        <v>84</v>
      </c>
      <c r="I147" s="6">
        <v>75</v>
      </c>
      <c r="J147" s="6">
        <v>2</v>
      </c>
      <c r="K147" s="50">
        <v>24</v>
      </c>
    </row>
    <row r="148" spans="1:11" x14ac:dyDescent="0.3">
      <c r="A148" s="49" t="s">
        <v>689</v>
      </c>
      <c r="B148" s="6" t="s">
        <v>226</v>
      </c>
      <c r="C148" s="6">
        <v>0.5</v>
      </c>
      <c r="D148" s="7">
        <v>4.2461749049060898E-4</v>
      </c>
      <c r="E148" s="7">
        <v>0.61585964976823304</v>
      </c>
      <c r="F148" s="7">
        <v>-2.6758026630584401E-2</v>
      </c>
      <c r="G148" s="6">
        <v>7.6517654787765302E-3</v>
      </c>
      <c r="H148" s="6">
        <v>42759</v>
      </c>
      <c r="I148" s="6">
        <v>41273</v>
      </c>
      <c r="J148" s="6">
        <v>5</v>
      </c>
      <c r="K148" s="50">
        <v>48</v>
      </c>
    </row>
    <row r="149" spans="1:11" x14ac:dyDescent="0.3">
      <c r="A149" s="49" t="s">
        <v>692</v>
      </c>
      <c r="B149" s="6" t="s">
        <v>226</v>
      </c>
      <c r="C149" s="6">
        <v>0.5</v>
      </c>
      <c r="D149" s="7">
        <v>4.38051260794325E-4</v>
      </c>
      <c r="E149" s="7">
        <v>0.61585964976823304</v>
      </c>
      <c r="F149" s="7">
        <v>6.8012294562834405E-2</v>
      </c>
      <c r="G149" s="6">
        <v>2.39216303616074E-2</v>
      </c>
      <c r="H149" s="6">
        <v>78</v>
      </c>
      <c r="I149" s="6">
        <v>71</v>
      </c>
      <c r="J149" s="6">
        <v>2</v>
      </c>
      <c r="K149" s="50">
        <v>15</v>
      </c>
    </row>
    <row r="150" spans="1:11" x14ac:dyDescent="0.3">
      <c r="A150" s="49" t="s">
        <v>645</v>
      </c>
      <c r="B150" s="6" t="s">
        <v>226</v>
      </c>
      <c r="C150" s="6">
        <v>0.5</v>
      </c>
      <c r="D150" s="7">
        <v>4.4153887648212798E-4</v>
      </c>
      <c r="E150" s="7">
        <v>0.61585964976823304</v>
      </c>
      <c r="F150" s="7">
        <v>3.9136802394471801E-2</v>
      </c>
      <c r="G150" s="6">
        <v>1.0684707797004299E-2</v>
      </c>
      <c r="H150" s="6">
        <v>38653</v>
      </c>
      <c r="I150" s="6">
        <v>37275</v>
      </c>
      <c r="J150" s="6">
        <v>7</v>
      </c>
      <c r="K150" s="50">
        <v>32</v>
      </c>
    </row>
    <row r="151" spans="1:11" x14ac:dyDescent="0.3">
      <c r="A151" s="49" t="s">
        <v>671</v>
      </c>
      <c r="B151" s="6" t="s">
        <v>226</v>
      </c>
      <c r="C151" s="6">
        <v>0.5</v>
      </c>
      <c r="D151" s="7">
        <v>4.9344667658646202E-4</v>
      </c>
      <c r="E151" s="7">
        <v>0.61585964976823304</v>
      </c>
      <c r="F151" s="7">
        <v>1.2274434401416401E-2</v>
      </c>
      <c r="G151" s="6">
        <v>1.6133380325019198E-2</v>
      </c>
      <c r="H151" s="6">
        <v>29805</v>
      </c>
      <c r="I151" s="6">
        <v>28694</v>
      </c>
      <c r="J151" s="6">
        <v>5</v>
      </c>
      <c r="K151" s="50">
        <v>40</v>
      </c>
    </row>
    <row r="152" spans="1:11" x14ac:dyDescent="0.3">
      <c r="A152" s="49" t="s">
        <v>703</v>
      </c>
      <c r="B152" s="6" t="s">
        <v>226</v>
      </c>
      <c r="C152" s="6">
        <v>0.5</v>
      </c>
      <c r="D152" s="7">
        <v>5.1461736467950402E-4</v>
      </c>
      <c r="E152" s="7">
        <v>0.61585964976823304</v>
      </c>
      <c r="F152" s="7">
        <v>1.6670168999946201E-2</v>
      </c>
      <c r="G152" s="6">
        <v>4.5882408082881E-3</v>
      </c>
      <c r="H152" s="6">
        <v>7435</v>
      </c>
      <c r="I152" s="6">
        <v>7107</v>
      </c>
      <c r="J152" s="6">
        <v>17</v>
      </c>
      <c r="K152" s="50">
        <v>77</v>
      </c>
    </row>
    <row r="153" spans="1:11" x14ac:dyDescent="0.3">
      <c r="A153" s="49" t="s">
        <v>705</v>
      </c>
      <c r="B153" s="6" t="s">
        <v>226</v>
      </c>
      <c r="C153" s="6">
        <v>0.5</v>
      </c>
      <c r="D153" s="7">
        <v>5.3561143955937996E-4</v>
      </c>
      <c r="E153" s="7">
        <v>0.61585964976823304</v>
      </c>
      <c r="F153" s="7">
        <v>-2.49659417885475E-2</v>
      </c>
      <c r="G153" s="6">
        <v>7.8579449648796002E-3</v>
      </c>
      <c r="H153" s="6">
        <v>1203</v>
      </c>
      <c r="I153" s="6">
        <v>1181</v>
      </c>
      <c r="J153" s="6">
        <v>4</v>
      </c>
      <c r="K153" s="50">
        <v>39</v>
      </c>
    </row>
    <row r="154" spans="1:11" x14ac:dyDescent="0.3">
      <c r="A154" s="49" t="s">
        <v>704</v>
      </c>
      <c r="B154" s="6" t="s">
        <v>226</v>
      </c>
      <c r="C154" s="6">
        <v>0.5</v>
      </c>
      <c r="D154" s="7">
        <v>5.3779756763572305E-4</v>
      </c>
      <c r="E154" s="7">
        <v>0.61585964976823304</v>
      </c>
      <c r="F154" s="7">
        <v>2.32643913687091E-2</v>
      </c>
      <c r="G154" s="6">
        <v>6.4536025692602901E-3</v>
      </c>
      <c r="H154" s="6">
        <v>21819</v>
      </c>
      <c r="I154" s="6">
        <v>20981</v>
      </c>
      <c r="J154" s="6">
        <v>10</v>
      </c>
      <c r="K154" s="50">
        <v>38</v>
      </c>
    </row>
    <row r="155" spans="1:11" x14ac:dyDescent="0.3">
      <c r="A155" s="49" t="s">
        <v>707</v>
      </c>
      <c r="B155" s="6" t="s">
        <v>226</v>
      </c>
      <c r="C155" s="6">
        <v>0.5</v>
      </c>
      <c r="D155" s="7">
        <v>5.6604747221344898E-4</v>
      </c>
      <c r="E155" s="7">
        <v>0.61585964976823304</v>
      </c>
      <c r="F155" s="7">
        <v>-2.3405091136200099E-2</v>
      </c>
      <c r="G155" s="6">
        <v>6.8365705478962598E-3</v>
      </c>
      <c r="H155" s="6">
        <v>34675</v>
      </c>
      <c r="I155" s="6">
        <v>33469</v>
      </c>
      <c r="J155" s="6">
        <v>11</v>
      </c>
      <c r="K155" s="50">
        <v>108</v>
      </c>
    </row>
    <row r="156" spans="1:11" x14ac:dyDescent="0.3">
      <c r="A156" s="49" t="s">
        <v>764</v>
      </c>
      <c r="B156" s="6" t="s">
        <v>226</v>
      </c>
      <c r="C156" s="6">
        <v>1E-3</v>
      </c>
      <c r="D156" s="7">
        <v>1.6067350194953799E-3</v>
      </c>
      <c r="E156" s="7">
        <v>0.61865992979819995</v>
      </c>
      <c r="F156" s="7">
        <v>3.7114557671465598E-2</v>
      </c>
      <c r="G156" s="6">
        <v>1.1137120466047E-2</v>
      </c>
      <c r="H156" s="6">
        <v>384</v>
      </c>
      <c r="I156" s="6">
        <v>359</v>
      </c>
      <c r="J156" s="6">
        <v>6</v>
      </c>
      <c r="K156" s="50">
        <v>66</v>
      </c>
    </row>
    <row r="157" spans="1:11" x14ac:dyDescent="0.3">
      <c r="A157" s="49" t="s">
        <v>662</v>
      </c>
      <c r="B157" s="6" t="s">
        <v>220</v>
      </c>
      <c r="C157" s="6">
        <v>0.01</v>
      </c>
      <c r="D157" s="7">
        <v>2.29203570860315E-4</v>
      </c>
      <c r="E157" s="7">
        <v>0.61890512261271302</v>
      </c>
      <c r="F157" s="7">
        <v>-5.0750303820354097E-3</v>
      </c>
      <c r="G157" s="6">
        <v>5.3315230344232597E-3</v>
      </c>
      <c r="H157" s="6">
        <v>2076</v>
      </c>
      <c r="I157" s="6">
        <v>2010</v>
      </c>
      <c r="J157" s="6">
        <v>12</v>
      </c>
      <c r="K157" s="50">
        <v>258</v>
      </c>
    </row>
    <row r="158" spans="1:11" x14ac:dyDescent="0.3">
      <c r="A158" s="49" t="s">
        <v>676</v>
      </c>
      <c r="B158" s="6" t="s">
        <v>220</v>
      </c>
      <c r="C158" s="6">
        <v>0.01</v>
      </c>
      <c r="D158" s="7">
        <v>2.9582275729855801E-4</v>
      </c>
      <c r="E158" s="7">
        <v>0.61890512261271302</v>
      </c>
      <c r="F158" s="7">
        <v>5.1386675582475103E-2</v>
      </c>
      <c r="G158" s="6">
        <v>1.37840071423874E-2</v>
      </c>
      <c r="H158" s="6">
        <v>212</v>
      </c>
      <c r="I158" s="6">
        <v>193</v>
      </c>
      <c r="J158" s="6">
        <v>2</v>
      </c>
      <c r="K158" s="50">
        <v>51</v>
      </c>
    </row>
    <row r="159" spans="1:11" x14ac:dyDescent="0.3">
      <c r="A159" s="49" t="s">
        <v>677</v>
      </c>
      <c r="B159" s="6" t="s">
        <v>220</v>
      </c>
      <c r="C159" s="6">
        <v>0.01</v>
      </c>
      <c r="D159" s="7">
        <v>2.9836629999999901E-4</v>
      </c>
      <c r="E159" s="7">
        <v>0.61890512261271302</v>
      </c>
      <c r="F159" s="7">
        <v>0.108337222606826</v>
      </c>
      <c r="G159" s="6">
        <v>2.9954597832250199E-2</v>
      </c>
      <c r="H159" s="6">
        <v>32</v>
      </c>
      <c r="I159" s="6">
        <v>26</v>
      </c>
      <c r="J159" s="6">
        <v>0</v>
      </c>
      <c r="K159" s="50">
        <v>24</v>
      </c>
    </row>
    <row r="160" spans="1:11" x14ac:dyDescent="0.3">
      <c r="A160" s="49" t="s">
        <v>674</v>
      </c>
      <c r="B160" s="6" t="s">
        <v>220</v>
      </c>
      <c r="C160" s="6">
        <v>0.01</v>
      </c>
      <c r="D160" s="7">
        <v>3.2274985534663802E-4</v>
      </c>
      <c r="E160" s="7">
        <v>0.61890512261271302</v>
      </c>
      <c r="F160" s="7">
        <v>2.9217981400177399E-2</v>
      </c>
      <c r="G160" s="6">
        <v>7.8614286646731899E-3</v>
      </c>
      <c r="H160" s="6">
        <v>797</v>
      </c>
      <c r="I160" s="6">
        <v>751</v>
      </c>
      <c r="J160" s="6">
        <v>13</v>
      </c>
      <c r="K160" s="50">
        <v>133</v>
      </c>
    </row>
    <row r="161" spans="1:11" x14ac:dyDescent="0.3">
      <c r="A161" s="49" t="s">
        <v>680</v>
      </c>
      <c r="B161" s="6" t="s">
        <v>219</v>
      </c>
      <c r="C161" s="6">
        <v>1E-3</v>
      </c>
      <c r="D161" s="7">
        <v>3.19914079945693E-4</v>
      </c>
      <c r="E161" s="7">
        <v>0.62133712607052505</v>
      </c>
      <c r="F161" s="7">
        <v>4.3737987229638599E-2</v>
      </c>
      <c r="G161" s="6">
        <v>1.24369404330392E-2</v>
      </c>
      <c r="H161" s="6">
        <v>300</v>
      </c>
      <c r="I161" s="6">
        <v>278</v>
      </c>
      <c r="J161" s="6">
        <v>5</v>
      </c>
      <c r="K161" s="50">
        <v>103</v>
      </c>
    </row>
    <row r="162" spans="1:11" x14ac:dyDescent="0.3">
      <c r="A162" s="49" t="s">
        <v>710</v>
      </c>
      <c r="B162" s="6" t="s">
        <v>226</v>
      </c>
      <c r="C162" s="6">
        <v>0.5</v>
      </c>
      <c r="D162" s="7">
        <v>6.2367065006141398E-4</v>
      </c>
      <c r="E162" s="7">
        <v>0.62164473205340398</v>
      </c>
      <c r="F162" s="7">
        <v>2.3366092796747701E-2</v>
      </c>
      <c r="G162" s="6">
        <v>6.7868926720326198E-3</v>
      </c>
      <c r="H162" s="6">
        <v>53882</v>
      </c>
      <c r="I162" s="6">
        <v>51795</v>
      </c>
      <c r="J162" s="6">
        <v>12</v>
      </c>
      <c r="K162" s="50">
        <v>120</v>
      </c>
    </row>
    <row r="163" spans="1:11" x14ac:dyDescent="0.3">
      <c r="A163" s="49" t="s">
        <v>714</v>
      </c>
      <c r="B163" s="6" t="s">
        <v>226</v>
      </c>
      <c r="C163" s="6">
        <v>0.5</v>
      </c>
      <c r="D163" s="7">
        <v>6.6588227583619397E-4</v>
      </c>
      <c r="E163" s="7">
        <v>0.62164473205340398</v>
      </c>
      <c r="F163" s="7">
        <v>6.6046472408103601E-2</v>
      </c>
      <c r="G163" s="6">
        <v>2.8928149063036399E-2</v>
      </c>
      <c r="H163" s="6">
        <v>78</v>
      </c>
      <c r="I163" s="6">
        <v>73</v>
      </c>
      <c r="J163" s="6">
        <v>3</v>
      </c>
      <c r="K163" s="50">
        <v>16</v>
      </c>
    </row>
    <row r="164" spans="1:11" x14ac:dyDescent="0.3">
      <c r="A164" s="49" t="s">
        <v>715</v>
      </c>
      <c r="B164" s="6" t="s">
        <v>226</v>
      </c>
      <c r="C164" s="6">
        <v>0.5</v>
      </c>
      <c r="D164" s="7">
        <v>6.8827658166681295E-4</v>
      </c>
      <c r="E164" s="7">
        <v>0.62164473205340398</v>
      </c>
      <c r="F164" s="7">
        <v>-2.2194805061137302E-2</v>
      </c>
      <c r="G164" s="6">
        <v>6.4188704279251E-3</v>
      </c>
      <c r="H164" s="6">
        <v>71847</v>
      </c>
      <c r="I164" s="6">
        <v>69261</v>
      </c>
      <c r="J164" s="6">
        <v>10</v>
      </c>
      <c r="K164" s="50">
        <v>72</v>
      </c>
    </row>
    <row r="165" spans="1:11" x14ac:dyDescent="0.3">
      <c r="A165" s="49" t="s">
        <v>716</v>
      </c>
      <c r="B165" s="6" t="s">
        <v>226</v>
      </c>
      <c r="C165" s="6">
        <v>0.5</v>
      </c>
      <c r="D165" s="7">
        <v>7.4265468121637002E-4</v>
      </c>
      <c r="E165" s="7">
        <v>0.62164473205340398</v>
      </c>
      <c r="F165" s="7">
        <v>-2.72518421041851E-2</v>
      </c>
      <c r="G165" s="6">
        <v>8.0286757547809798E-3</v>
      </c>
      <c r="H165" s="6">
        <v>43450</v>
      </c>
      <c r="I165" s="6">
        <v>42033</v>
      </c>
      <c r="J165" s="6">
        <v>4</v>
      </c>
      <c r="K165" s="50">
        <v>49</v>
      </c>
    </row>
    <row r="166" spans="1:11" x14ac:dyDescent="0.3">
      <c r="A166" s="49" t="s">
        <v>596</v>
      </c>
      <c r="B166" s="6" t="s">
        <v>226</v>
      </c>
      <c r="C166" s="6">
        <v>0.5</v>
      </c>
      <c r="D166" s="7">
        <v>7.9222256612976295E-4</v>
      </c>
      <c r="E166" s="7">
        <v>0.62164473205340398</v>
      </c>
      <c r="F166" s="7">
        <v>-1.2420989896454101E-2</v>
      </c>
      <c r="G166" s="6">
        <v>3.59150104274867E-3</v>
      </c>
      <c r="H166" s="6">
        <v>97467</v>
      </c>
      <c r="I166" s="6">
        <v>93950</v>
      </c>
      <c r="J166" s="6">
        <v>23</v>
      </c>
      <c r="K166" s="50">
        <v>169</v>
      </c>
    </row>
    <row r="167" spans="1:11" x14ac:dyDescent="0.3">
      <c r="A167" s="49" t="s">
        <v>723</v>
      </c>
      <c r="B167" s="6" t="s">
        <v>226</v>
      </c>
      <c r="C167" s="6">
        <v>0.5</v>
      </c>
      <c r="D167" s="7">
        <v>8.9815053525366096E-4</v>
      </c>
      <c r="E167" s="7">
        <v>0.62164473205340398</v>
      </c>
      <c r="F167" s="7">
        <v>3.4222496530482899E-2</v>
      </c>
      <c r="G167" s="6">
        <v>1.02180570440541E-2</v>
      </c>
      <c r="H167" s="6">
        <v>32083</v>
      </c>
      <c r="I167" s="6">
        <v>30941</v>
      </c>
      <c r="J167" s="6">
        <v>3</v>
      </c>
      <c r="K167" s="50">
        <v>28</v>
      </c>
    </row>
    <row r="168" spans="1:11" x14ac:dyDescent="0.3">
      <c r="A168" s="49" t="s">
        <v>696</v>
      </c>
      <c r="B168" s="6" t="s">
        <v>226</v>
      </c>
      <c r="C168" s="6">
        <v>0.5</v>
      </c>
      <c r="D168" s="7">
        <v>9.1379943211466997E-4</v>
      </c>
      <c r="E168" s="7">
        <v>0.62164473205340398</v>
      </c>
      <c r="F168" s="7">
        <v>3.5233613311179003E-2</v>
      </c>
      <c r="G168" s="6">
        <v>1.01389791313791E-2</v>
      </c>
      <c r="H168" s="6">
        <v>113516</v>
      </c>
      <c r="I168" s="6">
        <v>109251</v>
      </c>
      <c r="J168" s="6">
        <v>12</v>
      </c>
      <c r="K168" s="50">
        <v>69</v>
      </c>
    </row>
    <row r="169" spans="1:11" x14ac:dyDescent="0.3">
      <c r="A169" s="49" t="s">
        <v>728</v>
      </c>
      <c r="B169" s="6" t="s">
        <v>226</v>
      </c>
      <c r="C169" s="6">
        <v>0.5</v>
      </c>
      <c r="D169" s="7">
        <v>9.9308997598557291E-4</v>
      </c>
      <c r="E169" s="7">
        <v>0.62164473205340398</v>
      </c>
      <c r="F169" s="7">
        <v>2.9377799470755601E-2</v>
      </c>
      <c r="G169" s="6">
        <v>8.7122192616496501E-3</v>
      </c>
      <c r="H169" s="6">
        <v>4817</v>
      </c>
      <c r="I169" s="6">
        <v>4648</v>
      </c>
      <c r="J169" s="6">
        <v>4</v>
      </c>
      <c r="K169" s="50">
        <v>22</v>
      </c>
    </row>
    <row r="170" spans="1:11" x14ac:dyDescent="0.3">
      <c r="A170" s="49" t="s">
        <v>729</v>
      </c>
      <c r="B170" s="6" t="s">
        <v>226</v>
      </c>
      <c r="C170" s="6">
        <v>0.5</v>
      </c>
      <c r="D170" s="7">
        <v>9.9498934389408199E-4</v>
      </c>
      <c r="E170" s="7">
        <v>0.62164473205340398</v>
      </c>
      <c r="F170" s="7">
        <v>1.7571582122586801E-2</v>
      </c>
      <c r="G170" s="6">
        <v>1.2408675483259701E-2</v>
      </c>
      <c r="H170" s="6">
        <v>23231</v>
      </c>
      <c r="I170" s="6">
        <v>22357</v>
      </c>
      <c r="J170" s="6">
        <v>6</v>
      </c>
      <c r="K170" s="50">
        <v>17</v>
      </c>
    </row>
    <row r="171" spans="1:11" x14ac:dyDescent="0.3">
      <c r="A171" s="49" t="s">
        <v>731</v>
      </c>
      <c r="B171" s="6" t="s">
        <v>226</v>
      </c>
      <c r="C171" s="6">
        <v>0.5</v>
      </c>
      <c r="D171" s="7">
        <v>1.0134595111583899E-3</v>
      </c>
      <c r="E171" s="7">
        <v>0.62164473205340398</v>
      </c>
      <c r="F171" s="7">
        <v>1.8246368600387301E-2</v>
      </c>
      <c r="G171" s="6">
        <v>5.4384164810786098E-3</v>
      </c>
      <c r="H171" s="6">
        <v>264813</v>
      </c>
      <c r="I171" s="6">
        <v>254944</v>
      </c>
      <c r="J171" s="6">
        <v>30</v>
      </c>
      <c r="K171" s="50">
        <v>146</v>
      </c>
    </row>
    <row r="172" spans="1:11" x14ac:dyDescent="0.3">
      <c r="A172" s="49" t="s">
        <v>734</v>
      </c>
      <c r="B172" s="6" t="s">
        <v>226</v>
      </c>
      <c r="C172" s="6">
        <v>0.5</v>
      </c>
      <c r="D172" s="7">
        <v>1.0598595046321701E-3</v>
      </c>
      <c r="E172" s="7">
        <v>0.62164473205340398</v>
      </c>
      <c r="F172" s="7">
        <v>6.1764689819429598E-2</v>
      </c>
      <c r="G172" s="6">
        <v>1.8567913664623799E-2</v>
      </c>
      <c r="H172" s="6">
        <v>15473</v>
      </c>
      <c r="I172" s="6">
        <v>14843</v>
      </c>
      <c r="J172" s="6">
        <v>3</v>
      </c>
      <c r="K172" s="50">
        <v>40</v>
      </c>
    </row>
    <row r="173" spans="1:11" x14ac:dyDescent="0.3">
      <c r="A173" s="49" t="s">
        <v>739</v>
      </c>
      <c r="B173" s="6" t="s">
        <v>226</v>
      </c>
      <c r="C173" s="6">
        <v>0.5</v>
      </c>
      <c r="D173" s="7">
        <v>1.14558004848864E-3</v>
      </c>
      <c r="E173" s="7">
        <v>0.62164473205340398</v>
      </c>
      <c r="F173" s="7">
        <v>2.7591208846873602E-3</v>
      </c>
      <c r="G173" s="6">
        <v>8.3004728290902094E-3</v>
      </c>
      <c r="H173" s="6">
        <v>40670</v>
      </c>
      <c r="I173" s="6">
        <v>39230</v>
      </c>
      <c r="J173" s="6">
        <v>6</v>
      </c>
      <c r="K173" s="50">
        <v>31</v>
      </c>
    </row>
    <row r="174" spans="1:11" x14ac:dyDescent="0.3">
      <c r="A174" s="49" t="s">
        <v>740</v>
      </c>
      <c r="B174" s="6" t="s">
        <v>226</v>
      </c>
      <c r="C174" s="6">
        <v>0.5</v>
      </c>
      <c r="D174" s="7">
        <v>1.1612186105126601E-3</v>
      </c>
      <c r="E174" s="7">
        <v>0.62164473205340398</v>
      </c>
      <c r="F174" s="7">
        <v>7.9246076469029099E-3</v>
      </c>
      <c r="G174" s="6">
        <v>7.4906915153873203E-3</v>
      </c>
      <c r="H174" s="6">
        <v>44824</v>
      </c>
      <c r="I174" s="6">
        <v>43152</v>
      </c>
      <c r="J174" s="6">
        <v>14</v>
      </c>
      <c r="K174" s="50">
        <v>91</v>
      </c>
    </row>
    <row r="175" spans="1:11" x14ac:dyDescent="0.3">
      <c r="A175" s="49" t="s">
        <v>730</v>
      </c>
      <c r="B175" s="6" t="s">
        <v>226</v>
      </c>
      <c r="C175" s="6">
        <v>0.5</v>
      </c>
      <c r="D175" s="7">
        <v>1.23117071994649E-3</v>
      </c>
      <c r="E175" s="7">
        <v>0.62164473205340398</v>
      </c>
      <c r="F175" s="7">
        <v>7.0565219440241302E-3</v>
      </c>
      <c r="G175" s="6">
        <v>9.7165917045126098E-3</v>
      </c>
      <c r="H175" s="6">
        <v>42897</v>
      </c>
      <c r="I175" s="6">
        <v>41313</v>
      </c>
      <c r="J175" s="6">
        <v>9</v>
      </c>
      <c r="K175" s="50">
        <v>49</v>
      </c>
    </row>
    <row r="176" spans="1:11" x14ac:dyDescent="0.3">
      <c r="A176" s="49" t="s">
        <v>702</v>
      </c>
      <c r="B176" s="6" t="s">
        <v>226</v>
      </c>
      <c r="C176" s="6">
        <v>0.5</v>
      </c>
      <c r="D176" s="7">
        <v>1.2363901018936901E-3</v>
      </c>
      <c r="E176" s="7">
        <v>0.62164473205340398</v>
      </c>
      <c r="F176" s="7">
        <v>5.9217522950952797E-2</v>
      </c>
      <c r="G176" s="6">
        <v>1.8556520317687501E-2</v>
      </c>
      <c r="H176" s="6">
        <v>112</v>
      </c>
      <c r="I176" s="6">
        <v>101</v>
      </c>
      <c r="J176" s="6">
        <v>3</v>
      </c>
      <c r="K176" s="50">
        <v>22</v>
      </c>
    </row>
    <row r="177" spans="1:11" x14ac:dyDescent="0.3">
      <c r="A177" s="49" t="s">
        <v>719</v>
      </c>
      <c r="B177" s="6" t="s">
        <v>226</v>
      </c>
      <c r="C177" s="6">
        <v>0.5</v>
      </c>
      <c r="D177" s="7">
        <v>1.2485904661987399E-3</v>
      </c>
      <c r="E177" s="7">
        <v>0.62164473205340398</v>
      </c>
      <c r="F177" s="7">
        <v>-2.1681239814269299E-2</v>
      </c>
      <c r="G177" s="6">
        <v>6.69219588023793E-3</v>
      </c>
      <c r="H177" s="6">
        <v>60846</v>
      </c>
      <c r="I177" s="6">
        <v>58609</v>
      </c>
      <c r="J177" s="6">
        <v>9</v>
      </c>
      <c r="K177" s="50">
        <v>68</v>
      </c>
    </row>
    <row r="178" spans="1:11" x14ac:dyDescent="0.3">
      <c r="A178" s="49" t="s">
        <v>722</v>
      </c>
      <c r="B178" s="6" t="s">
        <v>226</v>
      </c>
      <c r="C178" s="6">
        <v>0.5</v>
      </c>
      <c r="D178" s="7">
        <v>1.27921542287002E-3</v>
      </c>
      <c r="E178" s="7">
        <v>0.62164473205340398</v>
      </c>
      <c r="F178" s="7">
        <v>3.3437853520776002E-2</v>
      </c>
      <c r="G178" s="6">
        <v>1.6842233486896101E-2</v>
      </c>
      <c r="H178" s="6">
        <v>27966</v>
      </c>
      <c r="I178" s="6">
        <v>26944</v>
      </c>
      <c r="J178" s="6">
        <v>4</v>
      </c>
      <c r="K178" s="50">
        <v>42</v>
      </c>
    </row>
    <row r="179" spans="1:11" x14ac:dyDescent="0.3">
      <c r="A179" s="49" t="s">
        <v>748</v>
      </c>
      <c r="B179" s="6" t="s">
        <v>226</v>
      </c>
      <c r="C179" s="6">
        <v>0.5</v>
      </c>
      <c r="D179" s="7">
        <v>1.292683E-3</v>
      </c>
      <c r="E179" s="7">
        <v>0.62164473205340398</v>
      </c>
      <c r="F179" s="7">
        <v>0.21631165180673401</v>
      </c>
      <c r="G179" s="6">
        <v>6.7227655115070298E-2</v>
      </c>
      <c r="H179" s="6">
        <v>4</v>
      </c>
      <c r="I179" s="6">
        <v>2</v>
      </c>
      <c r="J179" s="6">
        <v>0</v>
      </c>
      <c r="K179" s="50">
        <v>2</v>
      </c>
    </row>
    <row r="180" spans="1:11" x14ac:dyDescent="0.3">
      <c r="A180" s="49" t="s">
        <v>301</v>
      </c>
      <c r="B180" s="6" t="s">
        <v>226</v>
      </c>
      <c r="C180" s="6">
        <v>0.5</v>
      </c>
      <c r="D180" s="7">
        <v>1.32869459482221E-3</v>
      </c>
      <c r="E180" s="7">
        <v>0.62164473205340398</v>
      </c>
      <c r="F180" s="7">
        <v>2.51333295910002E-2</v>
      </c>
      <c r="G180" s="6">
        <v>9.5571406074202499E-3</v>
      </c>
      <c r="H180" s="6">
        <v>583</v>
      </c>
      <c r="I180" s="6">
        <v>550</v>
      </c>
      <c r="J180" s="6">
        <v>6</v>
      </c>
      <c r="K180" s="50">
        <v>31</v>
      </c>
    </row>
    <row r="181" spans="1:11" x14ac:dyDescent="0.3">
      <c r="A181" s="49" t="s">
        <v>750</v>
      </c>
      <c r="B181" s="6" t="s">
        <v>226</v>
      </c>
      <c r="C181" s="6">
        <v>0.5</v>
      </c>
      <c r="D181" s="7">
        <v>1.33227337457675E-3</v>
      </c>
      <c r="E181" s="7">
        <v>0.62164473205340398</v>
      </c>
      <c r="F181" s="7">
        <v>6.5715526916717499E-3</v>
      </c>
      <c r="G181" s="6">
        <v>8.2779146113985801E-3</v>
      </c>
      <c r="H181" s="6">
        <v>35334</v>
      </c>
      <c r="I181" s="6">
        <v>33870</v>
      </c>
      <c r="J181" s="6">
        <v>3</v>
      </c>
      <c r="K181" s="50">
        <v>47</v>
      </c>
    </row>
    <row r="182" spans="1:11" x14ac:dyDescent="0.3">
      <c r="A182" s="49" t="s">
        <v>752</v>
      </c>
      <c r="B182" s="6" t="s">
        <v>226</v>
      </c>
      <c r="C182" s="6">
        <v>0.5</v>
      </c>
      <c r="D182" s="7">
        <v>1.33775722667384E-3</v>
      </c>
      <c r="E182" s="7">
        <v>0.62164473205340398</v>
      </c>
      <c r="F182" s="7">
        <v>-1.69507470021679E-2</v>
      </c>
      <c r="G182" s="6">
        <v>5.1431013512694204E-3</v>
      </c>
      <c r="H182" s="6">
        <v>24389</v>
      </c>
      <c r="I182" s="6">
        <v>23461</v>
      </c>
      <c r="J182" s="6">
        <v>11</v>
      </c>
      <c r="K182" s="50">
        <v>64</v>
      </c>
    </row>
    <row r="183" spans="1:11" x14ac:dyDescent="0.3">
      <c r="A183" s="49" t="s">
        <v>754</v>
      </c>
      <c r="B183" s="6" t="s">
        <v>226</v>
      </c>
      <c r="C183" s="6">
        <v>0.5</v>
      </c>
      <c r="D183" s="7">
        <v>1.3690009999999999E-3</v>
      </c>
      <c r="E183" s="7">
        <v>0.62164473205340398</v>
      </c>
      <c r="F183" s="7">
        <v>0.154490849609461</v>
      </c>
      <c r="G183" s="6">
        <v>4.8261676430120998E-2</v>
      </c>
      <c r="H183" s="6">
        <v>15</v>
      </c>
      <c r="I183" s="6">
        <v>12</v>
      </c>
      <c r="J183" s="6">
        <v>0</v>
      </c>
      <c r="K183" s="50">
        <v>10</v>
      </c>
    </row>
    <row r="184" spans="1:11" x14ac:dyDescent="0.3">
      <c r="A184" s="49" t="s">
        <v>589</v>
      </c>
      <c r="B184" s="6" t="s">
        <v>226</v>
      </c>
      <c r="C184" s="6">
        <v>0.5</v>
      </c>
      <c r="D184" s="7">
        <v>1.36947123685094E-3</v>
      </c>
      <c r="E184" s="7">
        <v>0.62164473205340398</v>
      </c>
      <c r="F184" s="7">
        <v>-2.8653515907737299E-2</v>
      </c>
      <c r="G184" s="6">
        <v>9.39148608725064E-3</v>
      </c>
      <c r="H184" s="6">
        <v>13848</v>
      </c>
      <c r="I184" s="6">
        <v>13421</v>
      </c>
      <c r="J184" s="6">
        <v>5</v>
      </c>
      <c r="K184" s="50">
        <v>29</v>
      </c>
    </row>
    <row r="185" spans="1:11" x14ac:dyDescent="0.3">
      <c r="A185" s="49" t="s">
        <v>756</v>
      </c>
      <c r="B185" s="6" t="s">
        <v>226</v>
      </c>
      <c r="C185" s="6">
        <v>0.5</v>
      </c>
      <c r="D185" s="7">
        <v>1.41125135804132E-3</v>
      </c>
      <c r="E185" s="7">
        <v>0.62164473205340398</v>
      </c>
      <c r="F185" s="7">
        <v>5.2319374805159802E-2</v>
      </c>
      <c r="G185" s="6">
        <v>1.5966125715100098E-2</v>
      </c>
      <c r="H185" s="6">
        <v>43780</v>
      </c>
      <c r="I185" s="6">
        <v>42139</v>
      </c>
      <c r="J185" s="6">
        <v>5</v>
      </c>
      <c r="K185" s="50">
        <v>45</v>
      </c>
    </row>
    <row r="186" spans="1:11" x14ac:dyDescent="0.3">
      <c r="A186" s="49" t="s">
        <v>757</v>
      </c>
      <c r="B186" s="6" t="s">
        <v>226</v>
      </c>
      <c r="C186" s="6">
        <v>0.5</v>
      </c>
      <c r="D186" s="7">
        <v>1.4244584007986299E-3</v>
      </c>
      <c r="E186" s="7">
        <v>0.62164473205340398</v>
      </c>
      <c r="F186" s="7">
        <v>3.6401845742878199E-2</v>
      </c>
      <c r="G186" s="6">
        <v>1.10742233132368E-2</v>
      </c>
      <c r="H186" s="6">
        <v>339</v>
      </c>
      <c r="I186" s="6">
        <v>313</v>
      </c>
      <c r="J186" s="6">
        <v>4</v>
      </c>
      <c r="K186" s="50">
        <v>47</v>
      </c>
    </row>
    <row r="187" spans="1:11" x14ac:dyDescent="0.3">
      <c r="A187" s="49" t="s">
        <v>760</v>
      </c>
      <c r="B187" s="6" t="s">
        <v>226</v>
      </c>
      <c r="C187" s="6">
        <v>0.5</v>
      </c>
      <c r="D187" s="7">
        <v>1.4452164510324599E-3</v>
      </c>
      <c r="E187" s="7">
        <v>0.62164473205340398</v>
      </c>
      <c r="F187" s="7">
        <v>-1.73821553385623E-2</v>
      </c>
      <c r="G187" s="6">
        <v>6.2023097988441198E-3</v>
      </c>
      <c r="H187" s="6">
        <v>9249</v>
      </c>
      <c r="I187" s="6">
        <v>9054</v>
      </c>
      <c r="J187" s="6">
        <v>7</v>
      </c>
      <c r="K187" s="50">
        <v>30</v>
      </c>
    </row>
    <row r="188" spans="1:11" x14ac:dyDescent="0.3">
      <c r="A188" s="49" t="s">
        <v>762</v>
      </c>
      <c r="B188" s="6" t="s">
        <v>226</v>
      </c>
      <c r="C188" s="6">
        <v>0.5</v>
      </c>
      <c r="D188" s="7">
        <v>1.4803557963467601E-3</v>
      </c>
      <c r="E188" s="7">
        <v>0.622287745664311</v>
      </c>
      <c r="F188" s="7">
        <v>-2.3867434899386999E-2</v>
      </c>
      <c r="G188" s="6">
        <v>7.2627792791045498E-3</v>
      </c>
      <c r="H188" s="6">
        <v>12954</v>
      </c>
      <c r="I188" s="6">
        <v>12519</v>
      </c>
      <c r="J188" s="6">
        <v>8</v>
      </c>
      <c r="K188" s="50">
        <v>67</v>
      </c>
    </row>
    <row r="189" spans="1:11" x14ac:dyDescent="0.3">
      <c r="A189" s="49" t="s">
        <v>766</v>
      </c>
      <c r="B189" s="6" t="s">
        <v>226</v>
      </c>
      <c r="C189" s="6">
        <v>1E-3</v>
      </c>
      <c r="D189" s="7">
        <v>1.67056592131498E-3</v>
      </c>
      <c r="E189" s="7">
        <v>0.63011019097435605</v>
      </c>
      <c r="F189" s="7">
        <v>2.5751739540880201E-2</v>
      </c>
      <c r="G189" s="6">
        <v>1.1514944981707499E-2</v>
      </c>
      <c r="H189" s="6">
        <v>364</v>
      </c>
      <c r="I189" s="6">
        <v>342</v>
      </c>
      <c r="J189" s="6">
        <v>7</v>
      </c>
      <c r="K189" s="50">
        <v>82</v>
      </c>
    </row>
    <row r="190" spans="1:11" x14ac:dyDescent="0.3">
      <c r="A190" s="49" t="s">
        <v>695</v>
      </c>
      <c r="B190" s="6" t="s">
        <v>220</v>
      </c>
      <c r="C190" s="6">
        <v>0.5</v>
      </c>
      <c r="D190" s="7">
        <v>4.5580302037828702E-4</v>
      </c>
      <c r="E190" s="7">
        <v>0.63011337293857606</v>
      </c>
      <c r="F190" s="7">
        <v>1.38803013238316E-2</v>
      </c>
      <c r="G190" s="6">
        <v>3.7307352875324599E-3</v>
      </c>
      <c r="H190" s="6">
        <v>35130</v>
      </c>
      <c r="I190" s="6">
        <v>33722</v>
      </c>
      <c r="J190" s="6">
        <v>28</v>
      </c>
      <c r="K190" s="50">
        <v>377</v>
      </c>
    </row>
    <row r="191" spans="1:11" x14ac:dyDescent="0.3">
      <c r="A191" s="49" t="s">
        <v>670</v>
      </c>
      <c r="B191" s="6" t="s">
        <v>220</v>
      </c>
      <c r="C191" s="6">
        <v>0.5</v>
      </c>
      <c r="D191" s="7">
        <v>4.5974500839796002E-4</v>
      </c>
      <c r="E191" s="7">
        <v>0.63011337293857606</v>
      </c>
      <c r="F191" s="7">
        <v>1.9713522591616101E-2</v>
      </c>
      <c r="G191" s="6">
        <v>5.45620059454758E-3</v>
      </c>
      <c r="H191" s="6">
        <v>3088</v>
      </c>
      <c r="I191" s="6">
        <v>2920</v>
      </c>
      <c r="J191" s="6">
        <v>5</v>
      </c>
      <c r="K191" s="50">
        <v>49</v>
      </c>
    </row>
    <row r="192" spans="1:11" x14ac:dyDescent="0.3">
      <c r="A192" s="49" t="s">
        <v>698</v>
      </c>
      <c r="B192" s="6" t="s">
        <v>226</v>
      </c>
      <c r="C192" s="6">
        <v>0.5</v>
      </c>
      <c r="D192" s="7">
        <v>1.5657011637903999E-3</v>
      </c>
      <c r="E192" s="7">
        <v>0.63026651633867004</v>
      </c>
      <c r="F192" s="7">
        <v>3.6719908135282697E-2</v>
      </c>
      <c r="G192" s="6">
        <v>1.30485732807963E-2</v>
      </c>
      <c r="H192" s="6">
        <v>307</v>
      </c>
      <c r="I192" s="6">
        <v>287</v>
      </c>
      <c r="J192" s="6">
        <v>4</v>
      </c>
      <c r="K192" s="50">
        <v>56</v>
      </c>
    </row>
    <row r="193" spans="1:11" x14ac:dyDescent="0.3">
      <c r="A193" s="49" t="s">
        <v>726</v>
      </c>
      <c r="B193" s="6" t="s">
        <v>226</v>
      </c>
      <c r="C193" s="6">
        <v>0.5</v>
      </c>
      <c r="D193" s="7">
        <v>1.5921788982916601E-3</v>
      </c>
      <c r="E193" s="7">
        <v>0.63026651633867004</v>
      </c>
      <c r="F193" s="7">
        <v>1.9733275148298798E-2</v>
      </c>
      <c r="G193" s="6">
        <v>6.1532609380323296E-3</v>
      </c>
      <c r="H193" s="6">
        <v>44120</v>
      </c>
      <c r="I193" s="6">
        <v>42458</v>
      </c>
      <c r="J193" s="6">
        <v>22</v>
      </c>
      <c r="K193" s="50">
        <v>128</v>
      </c>
    </row>
    <row r="194" spans="1:11" x14ac:dyDescent="0.3">
      <c r="A194" s="49" t="s">
        <v>711</v>
      </c>
      <c r="B194" s="6" t="s">
        <v>226</v>
      </c>
      <c r="C194" s="6">
        <v>0.5</v>
      </c>
      <c r="D194" s="7">
        <v>1.6015639201945001E-3</v>
      </c>
      <c r="E194" s="7">
        <v>0.63026651633867004</v>
      </c>
      <c r="F194" s="7">
        <v>2.5909939297056699E-2</v>
      </c>
      <c r="G194" s="6">
        <v>8.6474561793709794E-3</v>
      </c>
      <c r="H194" s="6">
        <v>11859</v>
      </c>
      <c r="I194" s="6">
        <v>11423</v>
      </c>
      <c r="J194" s="6">
        <v>5</v>
      </c>
      <c r="K194" s="50">
        <v>54</v>
      </c>
    </row>
    <row r="195" spans="1:11" x14ac:dyDescent="0.3">
      <c r="A195" s="49" t="s">
        <v>669</v>
      </c>
      <c r="B195" s="6" t="s">
        <v>226</v>
      </c>
      <c r="C195" s="6">
        <v>0.01</v>
      </c>
      <c r="D195" s="7">
        <v>6.1889592078045997E-4</v>
      </c>
      <c r="E195" s="7">
        <v>0.63564049374824305</v>
      </c>
      <c r="F195" s="7">
        <v>6.4501043284078005E-2</v>
      </c>
      <c r="G195" s="6">
        <v>2.3536574266206901E-2</v>
      </c>
      <c r="H195" s="6">
        <v>67</v>
      </c>
      <c r="I195" s="6">
        <v>60</v>
      </c>
      <c r="J195" s="6">
        <v>1</v>
      </c>
      <c r="K195" s="50">
        <v>22</v>
      </c>
    </row>
    <row r="196" spans="1:11" x14ac:dyDescent="0.3">
      <c r="A196" s="49" t="s">
        <v>640</v>
      </c>
      <c r="B196" s="6" t="s">
        <v>220</v>
      </c>
      <c r="C196" s="6">
        <v>0.01</v>
      </c>
      <c r="D196" s="7">
        <v>3.7741466594809502E-4</v>
      </c>
      <c r="E196" s="7">
        <v>0.63606119623096602</v>
      </c>
      <c r="F196" s="7">
        <v>3.9883461028699004E-3</v>
      </c>
      <c r="G196" s="6">
        <v>7.22688521979998E-3</v>
      </c>
      <c r="H196" s="6">
        <v>1028</v>
      </c>
      <c r="I196" s="6">
        <v>990</v>
      </c>
      <c r="J196" s="6">
        <v>10</v>
      </c>
      <c r="K196" s="50">
        <v>81</v>
      </c>
    </row>
    <row r="197" spans="1:11" x14ac:dyDescent="0.3">
      <c r="A197" s="49" t="s">
        <v>685</v>
      </c>
      <c r="B197" s="6" t="s">
        <v>220</v>
      </c>
      <c r="C197" s="6">
        <v>0.01</v>
      </c>
      <c r="D197" s="7">
        <v>4.0163871422860302E-4</v>
      </c>
      <c r="E197" s="7">
        <v>0.63606119623096602</v>
      </c>
      <c r="F197" s="7">
        <v>1.7120382092474001E-2</v>
      </c>
      <c r="G197" s="6">
        <v>4.56672075685242E-3</v>
      </c>
      <c r="H197" s="6">
        <v>2421</v>
      </c>
      <c r="I197" s="6">
        <v>2292</v>
      </c>
      <c r="J197" s="6">
        <v>21</v>
      </c>
      <c r="K197" s="50">
        <v>318</v>
      </c>
    </row>
    <row r="198" spans="1:11" x14ac:dyDescent="0.3">
      <c r="A198" s="49" t="s">
        <v>690</v>
      </c>
      <c r="B198" s="6" t="s">
        <v>220</v>
      </c>
      <c r="C198" s="6">
        <v>0.01</v>
      </c>
      <c r="D198" s="7">
        <v>4.31205441750238E-4</v>
      </c>
      <c r="E198" s="7">
        <v>0.63606119623096602</v>
      </c>
      <c r="F198" s="7">
        <v>3.3269536169266499E-2</v>
      </c>
      <c r="G198" s="6">
        <v>1.0103934016733099E-2</v>
      </c>
      <c r="H198" s="6">
        <v>486</v>
      </c>
      <c r="I198" s="6">
        <v>455</v>
      </c>
      <c r="J198" s="6">
        <v>7</v>
      </c>
      <c r="K198" s="50">
        <v>106</v>
      </c>
    </row>
    <row r="199" spans="1:11" x14ac:dyDescent="0.3">
      <c r="A199" s="49" t="s">
        <v>467</v>
      </c>
      <c r="B199" s="6" t="s">
        <v>220</v>
      </c>
      <c r="C199" s="6">
        <v>0.01</v>
      </c>
      <c r="D199" s="7">
        <v>4.6546463794616699E-4</v>
      </c>
      <c r="E199" s="7">
        <v>0.63755356408969299</v>
      </c>
      <c r="F199" s="7">
        <v>3.6888458988086202E-2</v>
      </c>
      <c r="G199" s="6">
        <v>1.0335582210920799E-2</v>
      </c>
      <c r="H199" s="6">
        <v>482</v>
      </c>
      <c r="I199" s="6">
        <v>453</v>
      </c>
      <c r="J199" s="6">
        <v>8</v>
      </c>
      <c r="K199" s="50">
        <v>72</v>
      </c>
    </row>
    <row r="200" spans="1:11" x14ac:dyDescent="0.3">
      <c r="A200" s="49" t="s">
        <v>714</v>
      </c>
      <c r="B200" s="6" t="s">
        <v>226</v>
      </c>
      <c r="C200" s="6">
        <v>0.01</v>
      </c>
      <c r="D200" s="7">
        <v>6.6588227583619397E-4</v>
      </c>
      <c r="E200" s="7">
        <v>0.64450861336457999</v>
      </c>
      <c r="F200" s="7">
        <v>6.6046472408103601E-2</v>
      </c>
      <c r="G200" s="6">
        <v>2.8928149063036399E-2</v>
      </c>
      <c r="H200" s="6">
        <v>78</v>
      </c>
      <c r="I200" s="6">
        <v>73</v>
      </c>
      <c r="J200" s="6">
        <v>3</v>
      </c>
      <c r="K200" s="50">
        <v>16</v>
      </c>
    </row>
    <row r="201" spans="1:11" x14ac:dyDescent="0.3">
      <c r="A201" s="49" t="s">
        <v>717</v>
      </c>
      <c r="B201" s="6" t="s">
        <v>226</v>
      </c>
      <c r="C201" s="6">
        <v>0.01</v>
      </c>
      <c r="D201" s="7">
        <v>7.4664057877471502E-4</v>
      </c>
      <c r="E201" s="7">
        <v>0.64450861336457999</v>
      </c>
      <c r="F201" s="7">
        <v>5.7300561995344002E-2</v>
      </c>
      <c r="G201" s="6">
        <v>2.3856004706245201E-2</v>
      </c>
      <c r="H201" s="6">
        <v>75</v>
      </c>
      <c r="I201" s="6">
        <v>68</v>
      </c>
      <c r="J201" s="6">
        <v>3</v>
      </c>
      <c r="K201" s="50">
        <v>18</v>
      </c>
    </row>
    <row r="202" spans="1:11" x14ac:dyDescent="0.3">
      <c r="A202" s="49" t="s">
        <v>723</v>
      </c>
      <c r="B202" s="6" t="s">
        <v>226</v>
      </c>
      <c r="C202" s="6">
        <v>0.01</v>
      </c>
      <c r="D202" s="7">
        <v>8.9784783180668604E-4</v>
      </c>
      <c r="E202" s="7">
        <v>0.64450861336457999</v>
      </c>
      <c r="F202" s="7">
        <v>3.4224195636388399E-2</v>
      </c>
      <c r="G202" s="6">
        <v>1.02174466001001E-2</v>
      </c>
      <c r="H202" s="6">
        <v>566</v>
      </c>
      <c r="I202" s="6">
        <v>533</v>
      </c>
      <c r="J202" s="6">
        <v>2</v>
      </c>
      <c r="K202" s="50">
        <v>28</v>
      </c>
    </row>
    <row r="203" spans="1:11" x14ac:dyDescent="0.3">
      <c r="A203" s="51" t="s">
        <v>724</v>
      </c>
      <c r="B203" s="16" t="s">
        <v>226</v>
      </c>
      <c r="C203" s="16">
        <v>0.01</v>
      </c>
      <c r="D203" s="11">
        <v>9.0467296647311901E-4</v>
      </c>
      <c r="E203" s="11">
        <v>0.64450861336457999</v>
      </c>
      <c r="F203" s="11">
        <v>2.3365836358546801E-2</v>
      </c>
      <c r="G203" s="16">
        <v>6.7642961843704099E-3</v>
      </c>
      <c r="H203" s="16">
        <v>1174</v>
      </c>
      <c r="I203" s="16">
        <v>1111</v>
      </c>
      <c r="J203" s="16">
        <v>7</v>
      </c>
      <c r="K203" s="52">
        <v>88</v>
      </c>
    </row>
  </sheetData>
  <sortState xmlns:xlrd2="http://schemas.microsoft.com/office/spreadsheetml/2017/richdata2" ref="A4:K203">
    <sortCondition ref="E3:E203"/>
  </sortState>
  <mergeCells count="1">
    <mergeCell ref="A1:M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65638-3618-4BC8-9DF7-0749AFA54295}">
  <dimension ref="A1:M203"/>
  <sheetViews>
    <sheetView workbookViewId="0">
      <selection activeCell="B5" sqref="B5"/>
    </sheetView>
  </sheetViews>
  <sheetFormatPr defaultRowHeight="14.4" x14ac:dyDescent="0.3"/>
  <cols>
    <col min="1" max="1" width="12.5546875" customWidth="1"/>
    <col min="2" max="2" width="23.33203125" customWidth="1"/>
    <col min="3" max="3" width="11.6640625" customWidth="1"/>
    <col min="4" max="4" width="9.6640625" style="4" customWidth="1"/>
    <col min="5" max="5" width="13.6640625" style="4" customWidth="1"/>
    <col min="6" max="6" width="12.6640625" style="4" customWidth="1"/>
    <col min="7" max="7" width="13" customWidth="1"/>
    <col min="8" max="8" width="11.88671875" customWidth="1"/>
    <col min="10" max="10" width="11.6640625" customWidth="1"/>
    <col min="11" max="11" width="12.5546875" customWidth="1"/>
    <col min="12" max="12" width="12.6640625" customWidth="1"/>
    <col min="13" max="13" width="18.33203125" customWidth="1"/>
  </cols>
  <sheetData>
    <row r="1" spans="1:13" ht="28.2" customHeight="1" x14ac:dyDescent="0.3">
      <c r="A1" s="69" t="s">
        <v>5435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3" spans="1:13" x14ac:dyDescent="0.3">
      <c r="A3" s="48" t="s">
        <v>636</v>
      </c>
      <c r="B3" s="23" t="s">
        <v>210</v>
      </c>
      <c r="C3" s="23" t="s">
        <v>211</v>
      </c>
      <c r="D3" s="43" t="s">
        <v>21</v>
      </c>
      <c r="E3" s="43" t="s">
        <v>2927</v>
      </c>
      <c r="F3" s="43" t="s">
        <v>212</v>
      </c>
      <c r="G3" s="23" t="s">
        <v>213</v>
      </c>
      <c r="H3" s="23" t="s">
        <v>214</v>
      </c>
      <c r="I3" s="23" t="s">
        <v>215</v>
      </c>
      <c r="J3" s="23" t="s">
        <v>216</v>
      </c>
      <c r="K3" s="24" t="s">
        <v>217</v>
      </c>
    </row>
    <row r="4" spans="1:13" x14ac:dyDescent="0.3">
      <c r="A4" s="49" t="s">
        <v>1173</v>
      </c>
      <c r="B4" s="6" t="s">
        <v>219</v>
      </c>
      <c r="C4" s="6">
        <v>0.01</v>
      </c>
      <c r="D4" s="7">
        <v>3.5204430569479902E-5</v>
      </c>
      <c r="E4" s="7">
        <v>0.45328379213822201</v>
      </c>
      <c r="F4" s="7">
        <v>6.2036567113516898E-2</v>
      </c>
      <c r="G4" s="6">
        <v>1.46225967884964E-2</v>
      </c>
      <c r="H4" s="6">
        <v>369</v>
      </c>
      <c r="I4" s="6">
        <v>345</v>
      </c>
      <c r="J4" s="6">
        <v>6</v>
      </c>
      <c r="K4" s="50">
        <v>102</v>
      </c>
    </row>
    <row r="5" spans="1:13" x14ac:dyDescent="0.3">
      <c r="A5" s="49" t="s">
        <v>1175</v>
      </c>
      <c r="B5" s="6" t="s">
        <v>219</v>
      </c>
      <c r="C5" s="6">
        <v>0.01</v>
      </c>
      <c r="D5" s="7">
        <v>4.8887380515338898E-5</v>
      </c>
      <c r="E5" s="7">
        <v>0.45328379213822201</v>
      </c>
      <c r="F5" s="7">
        <v>5.6791992932392697E-2</v>
      </c>
      <c r="G5" s="6">
        <v>1.7074775185175702E-2</v>
      </c>
      <c r="H5" s="6">
        <v>231</v>
      </c>
      <c r="I5" s="6">
        <v>215</v>
      </c>
      <c r="J5" s="6">
        <v>4</v>
      </c>
      <c r="K5" s="50">
        <v>48</v>
      </c>
    </row>
    <row r="6" spans="1:13" x14ac:dyDescent="0.3">
      <c r="A6" s="49" t="s">
        <v>1176</v>
      </c>
      <c r="B6" s="6" t="s">
        <v>226</v>
      </c>
      <c r="C6" s="6">
        <v>0.01</v>
      </c>
      <c r="D6" s="7">
        <v>5.9322105847692297E-5</v>
      </c>
      <c r="E6" s="7">
        <v>0.51243951804499999</v>
      </c>
      <c r="F6" s="7">
        <v>7.95878351007758E-2</v>
      </c>
      <c r="G6" s="6">
        <v>1.9684317535250601E-2</v>
      </c>
      <c r="H6" s="6">
        <v>242</v>
      </c>
      <c r="I6" s="6">
        <v>220</v>
      </c>
      <c r="J6" s="6">
        <v>4</v>
      </c>
      <c r="K6" s="50">
        <v>19</v>
      </c>
    </row>
    <row r="7" spans="1:13" x14ac:dyDescent="0.3">
      <c r="A7" s="49" t="s">
        <v>1142</v>
      </c>
      <c r="B7" s="6" t="s">
        <v>226</v>
      </c>
      <c r="C7" s="6">
        <v>0.01</v>
      </c>
      <c r="D7" s="7">
        <v>9.2181599509633103E-5</v>
      </c>
      <c r="E7" s="7">
        <v>0.51243951804499999</v>
      </c>
      <c r="F7" s="7">
        <v>4.9596277716780698E-2</v>
      </c>
      <c r="G7" s="6">
        <v>2.2764170944467699E-2</v>
      </c>
      <c r="H7" s="6">
        <v>157</v>
      </c>
      <c r="I7" s="6">
        <v>148</v>
      </c>
      <c r="J7" s="6">
        <v>2</v>
      </c>
      <c r="K7" s="50">
        <v>12</v>
      </c>
    </row>
    <row r="8" spans="1:13" x14ac:dyDescent="0.3">
      <c r="A8" s="49" t="s">
        <v>1178</v>
      </c>
      <c r="B8" s="6" t="s">
        <v>226</v>
      </c>
      <c r="C8" s="6">
        <v>0.01</v>
      </c>
      <c r="D8" s="7">
        <v>1.23954553741271E-4</v>
      </c>
      <c r="E8" s="7">
        <v>0.51243951804499999</v>
      </c>
      <c r="F8" s="7">
        <v>0.17218657517377101</v>
      </c>
      <c r="G8" s="6">
        <v>4.4861630934446603E-2</v>
      </c>
      <c r="H8" s="6">
        <v>18</v>
      </c>
      <c r="I8" s="6">
        <v>14</v>
      </c>
      <c r="J8" s="6">
        <v>0</v>
      </c>
      <c r="K8" s="50">
        <v>7</v>
      </c>
    </row>
    <row r="9" spans="1:13" x14ac:dyDescent="0.3">
      <c r="A9" s="49" t="s">
        <v>1181</v>
      </c>
      <c r="B9" s="6" t="s">
        <v>226</v>
      </c>
      <c r="C9" s="6">
        <v>0.01</v>
      </c>
      <c r="D9" s="7">
        <v>1.2625188430137599E-4</v>
      </c>
      <c r="E9" s="7">
        <v>0.51243951804499999</v>
      </c>
      <c r="F9" s="7">
        <v>9.8267924568260306E-2</v>
      </c>
      <c r="G9" s="6">
        <v>2.60831517598571E-2</v>
      </c>
      <c r="H9" s="6">
        <v>79</v>
      </c>
      <c r="I9" s="6">
        <v>71</v>
      </c>
      <c r="J9" s="6">
        <v>2</v>
      </c>
      <c r="K9" s="50">
        <v>11</v>
      </c>
    </row>
    <row r="10" spans="1:13" x14ac:dyDescent="0.3">
      <c r="A10" s="49" t="s">
        <v>1121</v>
      </c>
      <c r="B10" s="6" t="s">
        <v>226</v>
      </c>
      <c r="C10" s="6">
        <v>0.01</v>
      </c>
      <c r="D10" s="7">
        <v>2.0229698568718899E-4</v>
      </c>
      <c r="E10" s="7">
        <v>0.51243951804499999</v>
      </c>
      <c r="F10" s="7">
        <v>8.3343011674924403E-2</v>
      </c>
      <c r="G10" s="6">
        <v>2.4311184984395402E-2</v>
      </c>
      <c r="H10" s="6">
        <v>104</v>
      </c>
      <c r="I10" s="6">
        <v>95</v>
      </c>
      <c r="J10" s="6">
        <v>1</v>
      </c>
      <c r="K10" s="50">
        <v>43</v>
      </c>
    </row>
    <row r="11" spans="1:13" x14ac:dyDescent="0.3">
      <c r="A11" s="49" t="s">
        <v>1183</v>
      </c>
      <c r="B11" s="6" t="s">
        <v>226</v>
      </c>
      <c r="C11" s="6">
        <v>0.01</v>
      </c>
      <c r="D11" s="7">
        <v>2.3280128692208801E-4</v>
      </c>
      <c r="E11" s="7">
        <v>0.51243951804499999</v>
      </c>
      <c r="F11" s="7">
        <v>0.159093679967967</v>
      </c>
      <c r="G11" s="6">
        <v>4.3226416803418301E-2</v>
      </c>
      <c r="H11" s="6">
        <v>14</v>
      </c>
      <c r="I11" s="6">
        <v>10</v>
      </c>
      <c r="J11" s="6">
        <v>0</v>
      </c>
      <c r="K11" s="50">
        <v>8</v>
      </c>
    </row>
    <row r="12" spans="1:13" x14ac:dyDescent="0.3">
      <c r="A12" s="49" t="s">
        <v>1190</v>
      </c>
      <c r="B12" s="6" t="s">
        <v>226</v>
      </c>
      <c r="C12" s="6">
        <v>0.01</v>
      </c>
      <c r="D12" s="7">
        <v>2.7621953240424598E-4</v>
      </c>
      <c r="E12" s="7">
        <v>0.51243951804499999</v>
      </c>
      <c r="F12" s="7">
        <v>0.120073123796627</v>
      </c>
      <c r="G12" s="6">
        <v>3.3017616535580101E-2</v>
      </c>
      <c r="H12" s="6">
        <v>39</v>
      </c>
      <c r="I12" s="6">
        <v>33</v>
      </c>
      <c r="J12" s="6">
        <v>0</v>
      </c>
      <c r="K12" s="50">
        <v>21</v>
      </c>
    </row>
    <row r="13" spans="1:13" x14ac:dyDescent="0.3">
      <c r="A13" s="49" t="s">
        <v>499</v>
      </c>
      <c r="B13" s="6" t="s">
        <v>226</v>
      </c>
      <c r="C13" s="6">
        <v>0.01</v>
      </c>
      <c r="D13" s="7">
        <v>3.17073899638753E-4</v>
      </c>
      <c r="E13" s="7">
        <v>0.51243951804499999</v>
      </c>
      <c r="F13" s="7">
        <v>4.3434030659753403E-2</v>
      </c>
      <c r="G13" s="6">
        <v>1.23523660607445E-2</v>
      </c>
      <c r="H13" s="6">
        <v>587</v>
      </c>
      <c r="I13" s="6">
        <v>557</v>
      </c>
      <c r="J13" s="6">
        <v>9</v>
      </c>
      <c r="K13" s="50">
        <v>105</v>
      </c>
    </row>
    <row r="14" spans="1:13" x14ac:dyDescent="0.3">
      <c r="A14" s="49" t="s">
        <v>1185</v>
      </c>
      <c r="B14" s="6" t="s">
        <v>226</v>
      </c>
      <c r="C14" s="6">
        <v>0.01</v>
      </c>
      <c r="D14" s="7">
        <v>3.6279700194397102E-4</v>
      </c>
      <c r="E14" s="7">
        <v>0.51243951804499999</v>
      </c>
      <c r="F14" s="7">
        <v>8.7148207593906804E-2</v>
      </c>
      <c r="G14" s="6">
        <v>3.4054938461414698E-2</v>
      </c>
      <c r="H14" s="6">
        <v>64</v>
      </c>
      <c r="I14" s="6">
        <v>59</v>
      </c>
      <c r="J14" s="6">
        <v>1</v>
      </c>
      <c r="K14" s="50">
        <v>12</v>
      </c>
    </row>
    <row r="15" spans="1:13" x14ac:dyDescent="0.3">
      <c r="A15" s="49" t="s">
        <v>1197</v>
      </c>
      <c r="B15" s="6" t="s">
        <v>226</v>
      </c>
      <c r="C15" s="6">
        <v>0.01</v>
      </c>
      <c r="D15" s="7">
        <v>3.9290872953179302E-4</v>
      </c>
      <c r="E15" s="7">
        <v>0.51243951804499999</v>
      </c>
      <c r="F15" s="7">
        <v>7.8028354394133304E-2</v>
      </c>
      <c r="G15" s="6">
        <v>3.2866431099517299E-2</v>
      </c>
      <c r="H15" s="6">
        <v>64</v>
      </c>
      <c r="I15" s="6">
        <v>59</v>
      </c>
      <c r="J15" s="6">
        <v>1</v>
      </c>
      <c r="K15" s="50">
        <v>22</v>
      </c>
    </row>
    <row r="16" spans="1:13" x14ac:dyDescent="0.3">
      <c r="A16" s="49" t="s">
        <v>555</v>
      </c>
      <c r="B16" s="6" t="s">
        <v>226</v>
      </c>
      <c r="C16" s="6">
        <v>0.01</v>
      </c>
      <c r="D16" s="7">
        <v>4.13807087864981E-4</v>
      </c>
      <c r="E16" s="7">
        <v>0.51243951804499999</v>
      </c>
      <c r="F16" s="7">
        <v>9.4361446292896695E-2</v>
      </c>
      <c r="G16" s="6">
        <v>2.7290399659342799E-2</v>
      </c>
      <c r="H16" s="6">
        <v>54</v>
      </c>
      <c r="I16" s="6">
        <v>47</v>
      </c>
      <c r="J16" s="6">
        <v>2</v>
      </c>
      <c r="K16" s="50">
        <v>23</v>
      </c>
    </row>
    <row r="17" spans="1:11" x14ac:dyDescent="0.3">
      <c r="A17" s="49" t="s">
        <v>1201</v>
      </c>
      <c r="B17" s="6" t="s">
        <v>226</v>
      </c>
      <c r="C17" s="6">
        <v>0.01</v>
      </c>
      <c r="D17" s="7">
        <v>4.14500042300037E-4</v>
      </c>
      <c r="E17" s="7">
        <v>0.51243951804499999</v>
      </c>
      <c r="F17" s="7">
        <v>6.2480471810086903E-2</v>
      </c>
      <c r="G17" s="6">
        <v>1.6923177260028201E-2</v>
      </c>
      <c r="H17" s="6">
        <v>209</v>
      </c>
      <c r="I17" s="6">
        <v>194</v>
      </c>
      <c r="J17" s="6">
        <v>4</v>
      </c>
      <c r="K17" s="50">
        <v>23</v>
      </c>
    </row>
    <row r="18" spans="1:11" x14ac:dyDescent="0.3">
      <c r="A18" s="49" t="s">
        <v>1202</v>
      </c>
      <c r="B18" s="6" t="s">
        <v>226</v>
      </c>
      <c r="C18" s="6">
        <v>0.01</v>
      </c>
      <c r="D18" s="7">
        <v>4.2491419883183802E-4</v>
      </c>
      <c r="E18" s="7">
        <v>0.51243951804499999</v>
      </c>
      <c r="F18" s="7">
        <v>2.6065448185245799E-2</v>
      </c>
      <c r="G18" s="6">
        <v>2.6902935912539699E-2</v>
      </c>
      <c r="H18" s="6">
        <v>84</v>
      </c>
      <c r="I18" s="6">
        <v>80</v>
      </c>
      <c r="J18" s="6">
        <v>3</v>
      </c>
      <c r="K18" s="50">
        <v>15</v>
      </c>
    </row>
    <row r="19" spans="1:11" x14ac:dyDescent="0.3">
      <c r="A19" s="49" t="s">
        <v>1205</v>
      </c>
      <c r="B19" s="6" t="s">
        <v>226</v>
      </c>
      <c r="C19" s="6">
        <v>0.01</v>
      </c>
      <c r="D19" s="7">
        <v>4.6753890895101502E-4</v>
      </c>
      <c r="E19" s="7">
        <v>0.51243951804499999</v>
      </c>
      <c r="F19" s="7">
        <v>0.11072798014923201</v>
      </c>
      <c r="G19" s="6">
        <v>3.08134370198817E-2</v>
      </c>
      <c r="H19" s="6">
        <v>49</v>
      </c>
      <c r="I19" s="6">
        <v>43</v>
      </c>
      <c r="J19" s="6">
        <v>2</v>
      </c>
      <c r="K19" s="50">
        <v>7</v>
      </c>
    </row>
    <row r="20" spans="1:11" x14ac:dyDescent="0.3">
      <c r="A20" s="49" t="s">
        <v>907</v>
      </c>
      <c r="B20" s="6" t="s">
        <v>226</v>
      </c>
      <c r="C20" s="6">
        <v>0.01</v>
      </c>
      <c r="D20" s="7">
        <v>5.2505155075799304E-4</v>
      </c>
      <c r="E20" s="7">
        <v>0.51243951804499999</v>
      </c>
      <c r="F20" s="7">
        <v>9.1519086800078295E-2</v>
      </c>
      <c r="G20" s="6">
        <v>2.9844777988060799E-2</v>
      </c>
      <c r="H20" s="6">
        <v>62</v>
      </c>
      <c r="I20" s="6">
        <v>56</v>
      </c>
      <c r="J20" s="6">
        <v>2</v>
      </c>
      <c r="K20" s="50">
        <v>16</v>
      </c>
    </row>
    <row r="21" spans="1:11" x14ac:dyDescent="0.3">
      <c r="A21" s="49" t="s">
        <v>892</v>
      </c>
      <c r="B21" s="6" t="s">
        <v>226</v>
      </c>
      <c r="C21" s="6">
        <v>0.01</v>
      </c>
      <c r="D21" s="7">
        <v>5.2549172623761497E-4</v>
      </c>
      <c r="E21" s="7">
        <v>0.51243951804499999</v>
      </c>
      <c r="F21" s="7">
        <v>4.9741708529009603E-2</v>
      </c>
      <c r="G21" s="6">
        <v>1.5736767660775301E-2</v>
      </c>
      <c r="H21" s="6">
        <v>296</v>
      </c>
      <c r="I21" s="6">
        <v>278</v>
      </c>
      <c r="J21" s="6">
        <v>4</v>
      </c>
      <c r="K21" s="50">
        <v>49</v>
      </c>
    </row>
    <row r="22" spans="1:11" x14ac:dyDescent="0.3">
      <c r="A22" s="49" t="s">
        <v>1209</v>
      </c>
      <c r="B22" s="6" t="s">
        <v>226</v>
      </c>
      <c r="C22" s="6">
        <v>0.01</v>
      </c>
      <c r="D22" s="7">
        <v>5.3292420000000001E-4</v>
      </c>
      <c r="E22" s="7">
        <v>0.51243951804499999</v>
      </c>
      <c r="F22" s="7">
        <v>0.18308901938945901</v>
      </c>
      <c r="G22" s="6">
        <v>5.2860329841385799E-2</v>
      </c>
      <c r="H22" s="6">
        <v>12</v>
      </c>
      <c r="I22" s="6">
        <v>9</v>
      </c>
      <c r="J22" s="6">
        <v>0</v>
      </c>
      <c r="K22" s="50">
        <v>6</v>
      </c>
    </row>
    <row r="23" spans="1:11" x14ac:dyDescent="0.3">
      <c r="A23" s="49" t="s">
        <v>1211</v>
      </c>
      <c r="B23" s="6" t="s">
        <v>226</v>
      </c>
      <c r="C23" s="6">
        <v>0.01</v>
      </c>
      <c r="D23" s="7">
        <v>5.4837758260761803E-4</v>
      </c>
      <c r="E23" s="7">
        <v>0.51243951804499999</v>
      </c>
      <c r="F23" s="7">
        <v>8.4284048714437301E-2</v>
      </c>
      <c r="G23" s="6">
        <v>2.34889247225686E-2</v>
      </c>
      <c r="H23" s="6">
        <v>87</v>
      </c>
      <c r="I23" s="6">
        <v>78</v>
      </c>
      <c r="J23" s="6">
        <v>2</v>
      </c>
      <c r="K23" s="50">
        <v>16</v>
      </c>
    </row>
    <row r="24" spans="1:11" x14ac:dyDescent="0.3">
      <c r="A24" s="49" t="s">
        <v>1212</v>
      </c>
      <c r="B24" s="6" t="s">
        <v>226</v>
      </c>
      <c r="C24" s="6">
        <v>0.01</v>
      </c>
      <c r="D24" s="7">
        <v>5.6165428139298701E-4</v>
      </c>
      <c r="E24" s="7">
        <v>0.51243951804499999</v>
      </c>
      <c r="F24" s="7">
        <v>7.3021430729845002E-2</v>
      </c>
      <c r="G24" s="6">
        <v>2.0204512934481101E-2</v>
      </c>
      <c r="H24" s="6">
        <v>185</v>
      </c>
      <c r="I24" s="6">
        <v>172</v>
      </c>
      <c r="J24" s="6">
        <v>3</v>
      </c>
      <c r="K24" s="50">
        <v>10</v>
      </c>
    </row>
    <row r="25" spans="1:11" x14ac:dyDescent="0.3">
      <c r="A25" s="49" t="s">
        <v>621</v>
      </c>
      <c r="B25" s="6" t="s">
        <v>226</v>
      </c>
      <c r="C25" s="6">
        <v>0.01</v>
      </c>
      <c r="D25" s="7">
        <v>5.6595009999999999E-4</v>
      </c>
      <c r="E25" s="7">
        <v>0.51243951804499999</v>
      </c>
      <c r="F25" s="7">
        <v>0.12637253897957601</v>
      </c>
      <c r="G25" s="6">
        <v>3.6657043789112199E-2</v>
      </c>
      <c r="H25" s="6">
        <v>34</v>
      </c>
      <c r="I25" s="6">
        <v>29</v>
      </c>
      <c r="J25" s="6">
        <v>0</v>
      </c>
      <c r="K25" s="50">
        <v>18</v>
      </c>
    </row>
    <row r="26" spans="1:11" x14ac:dyDescent="0.3">
      <c r="A26" s="49" t="s">
        <v>1142</v>
      </c>
      <c r="B26" s="6" t="s">
        <v>226</v>
      </c>
      <c r="C26" s="6">
        <v>0.5</v>
      </c>
      <c r="D26" s="7">
        <v>9.2547153217492601E-5</v>
      </c>
      <c r="E26" s="7">
        <v>0.52130120941247804</v>
      </c>
      <c r="F26" s="7">
        <v>4.97380031980693E-2</v>
      </c>
      <c r="G26" s="6">
        <v>2.2740673085598399E-2</v>
      </c>
      <c r="H26" s="6">
        <v>2039</v>
      </c>
      <c r="I26" s="6">
        <v>1974</v>
      </c>
      <c r="J26" s="6">
        <v>3</v>
      </c>
      <c r="K26" s="50">
        <v>12</v>
      </c>
    </row>
    <row r="27" spans="1:11" x14ac:dyDescent="0.3">
      <c r="A27" s="49" t="s">
        <v>1176</v>
      </c>
      <c r="B27" s="6" t="s">
        <v>226</v>
      </c>
      <c r="C27" s="6">
        <v>0.5</v>
      </c>
      <c r="D27" s="7">
        <v>9.5058585755092295E-5</v>
      </c>
      <c r="E27" s="7">
        <v>0.52130120941247804</v>
      </c>
      <c r="F27" s="7">
        <v>6.7522218235434403E-2</v>
      </c>
      <c r="G27" s="6">
        <v>1.7994756480777401E-2</v>
      </c>
      <c r="H27" s="6">
        <v>2197</v>
      </c>
      <c r="I27" s="6">
        <v>2121</v>
      </c>
      <c r="J27" s="6">
        <v>6</v>
      </c>
      <c r="K27" s="50">
        <v>19</v>
      </c>
    </row>
    <row r="28" spans="1:11" x14ac:dyDescent="0.3">
      <c r="A28" s="49" t="s">
        <v>1179</v>
      </c>
      <c r="B28" s="6" t="s">
        <v>226</v>
      </c>
      <c r="C28" s="6">
        <v>0.5</v>
      </c>
      <c r="D28" s="7">
        <v>1.2515739465479599E-4</v>
      </c>
      <c r="E28" s="7">
        <v>0.52130120941247804</v>
      </c>
      <c r="F28" s="7">
        <v>9.5385099427360495E-2</v>
      </c>
      <c r="G28" s="6">
        <v>2.9728007299037899E-2</v>
      </c>
      <c r="H28" s="6">
        <v>4347</v>
      </c>
      <c r="I28" s="6">
        <v>4231</v>
      </c>
      <c r="J28" s="6">
        <v>2</v>
      </c>
      <c r="K28" s="50">
        <v>8</v>
      </c>
    </row>
    <row r="29" spans="1:11" x14ac:dyDescent="0.3">
      <c r="A29" s="49" t="s">
        <v>1181</v>
      </c>
      <c r="B29" s="6" t="s">
        <v>226</v>
      </c>
      <c r="C29" s="6">
        <v>0.5</v>
      </c>
      <c r="D29" s="7">
        <v>1.2625196342308501E-4</v>
      </c>
      <c r="E29" s="7">
        <v>0.52130120941247804</v>
      </c>
      <c r="F29" s="7">
        <v>9.8267852731536806E-2</v>
      </c>
      <c r="G29" s="6">
        <v>2.6083139879134201E-2</v>
      </c>
      <c r="H29" s="6">
        <v>8376</v>
      </c>
      <c r="I29" s="6">
        <v>8144</v>
      </c>
      <c r="J29" s="6">
        <v>4</v>
      </c>
      <c r="K29" s="50">
        <v>11</v>
      </c>
    </row>
    <row r="30" spans="1:11" x14ac:dyDescent="0.3">
      <c r="A30" s="49" t="s">
        <v>1182</v>
      </c>
      <c r="B30" s="6" t="s">
        <v>226</v>
      </c>
      <c r="C30" s="6">
        <v>0.5</v>
      </c>
      <c r="D30" s="7">
        <v>1.6976639622701099E-4</v>
      </c>
      <c r="E30" s="7">
        <v>0.52130120941247804</v>
      </c>
      <c r="F30" s="7">
        <v>8.0908014538352002E-2</v>
      </c>
      <c r="G30" s="6">
        <v>2.74403341966383E-2</v>
      </c>
      <c r="H30" s="6">
        <v>4144</v>
      </c>
      <c r="I30" s="6">
        <v>4015</v>
      </c>
      <c r="J30" s="6">
        <v>2</v>
      </c>
      <c r="K30" s="50">
        <v>11</v>
      </c>
    </row>
    <row r="31" spans="1:11" x14ac:dyDescent="0.3">
      <c r="A31" s="49" t="s">
        <v>1183</v>
      </c>
      <c r="B31" s="6" t="s">
        <v>226</v>
      </c>
      <c r="C31" s="6">
        <v>0.5</v>
      </c>
      <c r="D31" s="7">
        <v>1.9440008476900899E-4</v>
      </c>
      <c r="E31" s="7">
        <v>0.52130120941247804</v>
      </c>
      <c r="F31" s="7">
        <v>0.14302450361752</v>
      </c>
      <c r="G31" s="6">
        <v>3.9359636912341699E-2</v>
      </c>
      <c r="H31" s="6">
        <v>839</v>
      </c>
      <c r="I31" s="6">
        <v>811</v>
      </c>
      <c r="J31" s="6">
        <v>1</v>
      </c>
      <c r="K31" s="50">
        <v>8</v>
      </c>
    </row>
    <row r="32" spans="1:11" x14ac:dyDescent="0.3">
      <c r="A32" s="49" t="s">
        <v>1185</v>
      </c>
      <c r="B32" s="6" t="s">
        <v>226</v>
      </c>
      <c r="C32" s="6">
        <v>0.5</v>
      </c>
      <c r="D32" s="7">
        <v>2.0109712696392301E-4</v>
      </c>
      <c r="E32" s="7">
        <v>0.52130120941247804</v>
      </c>
      <c r="F32" s="7">
        <v>8.8785649009861703E-2</v>
      </c>
      <c r="G32" s="6">
        <v>3.4398880629304802E-2</v>
      </c>
      <c r="H32" s="6">
        <v>1687</v>
      </c>
      <c r="I32" s="6">
        <v>1630</v>
      </c>
      <c r="J32" s="6">
        <v>3</v>
      </c>
      <c r="K32" s="50">
        <v>12</v>
      </c>
    </row>
    <row r="33" spans="1:11" x14ac:dyDescent="0.3">
      <c r="A33" s="49" t="s">
        <v>1174</v>
      </c>
      <c r="B33" s="6" t="s">
        <v>220</v>
      </c>
      <c r="C33" s="6">
        <v>0.01</v>
      </c>
      <c r="D33" s="7">
        <v>5.0113700315379498E-5</v>
      </c>
      <c r="E33" s="7">
        <v>0.53939636684702696</v>
      </c>
      <c r="F33" s="7">
        <v>9.6139305032981098E-2</v>
      </c>
      <c r="G33" s="6">
        <v>2.8395134815106901E-2</v>
      </c>
      <c r="H33" s="6">
        <v>61</v>
      </c>
      <c r="I33" s="6">
        <v>54</v>
      </c>
      <c r="J33" s="6">
        <v>1</v>
      </c>
      <c r="K33" s="50">
        <v>29</v>
      </c>
    </row>
    <row r="34" spans="1:11" x14ac:dyDescent="0.3">
      <c r="A34" s="49" t="s">
        <v>1177</v>
      </c>
      <c r="B34" s="6" t="s">
        <v>220</v>
      </c>
      <c r="C34" s="6">
        <v>0.01</v>
      </c>
      <c r="D34" s="7">
        <v>8.1238079999999894E-5</v>
      </c>
      <c r="E34" s="7">
        <v>0.53939636684702696</v>
      </c>
      <c r="F34" s="7">
        <v>0.176119988930036</v>
      </c>
      <c r="G34" s="6">
        <v>4.4692360218711098E-2</v>
      </c>
      <c r="H34" s="6">
        <v>11</v>
      </c>
      <c r="I34" s="6">
        <v>7</v>
      </c>
      <c r="J34" s="6">
        <v>0</v>
      </c>
      <c r="K34" s="50">
        <v>3</v>
      </c>
    </row>
    <row r="35" spans="1:11" x14ac:dyDescent="0.3">
      <c r="A35" s="49" t="s">
        <v>1175</v>
      </c>
      <c r="B35" s="6" t="s">
        <v>220</v>
      </c>
      <c r="C35" s="6">
        <v>0.01</v>
      </c>
      <c r="D35" s="7">
        <v>8.7954620096808406E-5</v>
      </c>
      <c r="E35" s="7">
        <v>0.53939636684702696</v>
      </c>
      <c r="F35" s="7">
        <v>5.5791854778567303E-2</v>
      </c>
      <c r="G35" s="6">
        <v>1.8898989219138199E-2</v>
      </c>
      <c r="H35" s="6">
        <v>186</v>
      </c>
      <c r="I35" s="6">
        <v>173</v>
      </c>
      <c r="J35" s="6">
        <v>3</v>
      </c>
      <c r="K35" s="50">
        <v>37</v>
      </c>
    </row>
    <row r="36" spans="1:11" x14ac:dyDescent="0.3">
      <c r="A36" s="49" t="s">
        <v>843</v>
      </c>
      <c r="B36" s="6" t="s">
        <v>226</v>
      </c>
      <c r="C36" s="6">
        <v>0.01</v>
      </c>
      <c r="D36" s="7">
        <v>6.3150230885056203E-4</v>
      </c>
      <c r="E36" s="7">
        <v>0.54456549099880103</v>
      </c>
      <c r="F36" s="7">
        <v>3.4493155218482702E-2</v>
      </c>
      <c r="G36" s="6">
        <v>2.3107012957056298E-2</v>
      </c>
      <c r="H36" s="6">
        <v>138</v>
      </c>
      <c r="I36" s="6">
        <v>132</v>
      </c>
      <c r="J36" s="6">
        <v>2</v>
      </c>
      <c r="K36" s="50">
        <v>21</v>
      </c>
    </row>
    <row r="37" spans="1:11" x14ac:dyDescent="0.3">
      <c r="A37" s="49" t="s">
        <v>1142</v>
      </c>
      <c r="B37" s="6" t="s">
        <v>219</v>
      </c>
      <c r="C37" s="6">
        <v>0.01</v>
      </c>
      <c r="D37" s="7">
        <v>1.48081419886426E-4</v>
      </c>
      <c r="E37" s="7">
        <v>0.59095311067575096</v>
      </c>
      <c r="F37" s="7">
        <v>4.38969975748058E-2</v>
      </c>
      <c r="G37" s="6">
        <v>1.4918847398612101E-2</v>
      </c>
      <c r="H37" s="6">
        <v>319</v>
      </c>
      <c r="I37" s="6">
        <v>301</v>
      </c>
      <c r="J37" s="6">
        <v>6</v>
      </c>
      <c r="K37" s="50">
        <v>35</v>
      </c>
    </row>
    <row r="38" spans="1:11" x14ac:dyDescent="0.3">
      <c r="A38" s="49" t="s">
        <v>1186</v>
      </c>
      <c r="B38" s="6" t="s">
        <v>219</v>
      </c>
      <c r="C38" s="6">
        <v>0.01</v>
      </c>
      <c r="D38" s="7">
        <v>2.01395498112378E-4</v>
      </c>
      <c r="E38" s="7">
        <v>0.59095311067575096</v>
      </c>
      <c r="F38" s="7">
        <v>5.1434403326933401E-2</v>
      </c>
      <c r="G38" s="6">
        <v>1.3079943236290499E-2</v>
      </c>
      <c r="H38" s="6">
        <v>443</v>
      </c>
      <c r="I38" s="6">
        <v>416</v>
      </c>
      <c r="J38" s="6">
        <v>12</v>
      </c>
      <c r="K38" s="50">
        <v>66</v>
      </c>
    </row>
    <row r="39" spans="1:11" x14ac:dyDescent="0.3">
      <c r="A39" s="49" t="s">
        <v>1176</v>
      </c>
      <c r="B39" s="6" t="s">
        <v>219</v>
      </c>
      <c r="C39" s="6">
        <v>0.01</v>
      </c>
      <c r="D39" s="7">
        <v>2.35222528370271E-4</v>
      </c>
      <c r="E39" s="7">
        <v>0.59095311067575096</v>
      </c>
      <c r="F39" s="7">
        <v>5.9126689593283502E-2</v>
      </c>
      <c r="G39" s="6">
        <v>1.6457289608463301E-2</v>
      </c>
      <c r="H39" s="6">
        <v>402</v>
      </c>
      <c r="I39" s="6">
        <v>376</v>
      </c>
      <c r="J39" s="6">
        <v>7</v>
      </c>
      <c r="K39" s="50">
        <v>52</v>
      </c>
    </row>
    <row r="40" spans="1:11" x14ac:dyDescent="0.3">
      <c r="A40" s="49" t="s">
        <v>1188</v>
      </c>
      <c r="B40" s="6" t="s">
        <v>219</v>
      </c>
      <c r="C40" s="6">
        <v>0.01</v>
      </c>
      <c r="D40" s="7">
        <v>2.62576509461043E-4</v>
      </c>
      <c r="E40" s="7">
        <v>0.59095311067575096</v>
      </c>
      <c r="F40" s="7">
        <v>8.2311978500050995E-2</v>
      </c>
      <c r="G40" s="6">
        <v>2.24041579476611E-2</v>
      </c>
      <c r="H40" s="6">
        <v>106</v>
      </c>
      <c r="I40" s="6">
        <v>96</v>
      </c>
      <c r="J40" s="6">
        <v>3</v>
      </c>
      <c r="K40" s="50">
        <v>4</v>
      </c>
    </row>
    <row r="41" spans="1:11" x14ac:dyDescent="0.3">
      <c r="A41" s="49" t="s">
        <v>1011</v>
      </c>
      <c r="B41" s="6" t="s">
        <v>219</v>
      </c>
      <c r="C41" s="6">
        <v>0.01</v>
      </c>
      <c r="D41" s="7">
        <v>2.6555608291800597E-4</v>
      </c>
      <c r="E41" s="7">
        <v>0.59095311067575096</v>
      </c>
      <c r="F41" s="7">
        <v>9.2634603068834198E-2</v>
      </c>
      <c r="G41" s="6">
        <v>2.6739995466878299E-2</v>
      </c>
      <c r="H41" s="6">
        <v>73</v>
      </c>
      <c r="I41" s="6">
        <v>65</v>
      </c>
      <c r="J41" s="6">
        <v>1</v>
      </c>
      <c r="K41" s="50">
        <v>25</v>
      </c>
    </row>
    <row r="42" spans="1:11" x14ac:dyDescent="0.3">
      <c r="A42" s="49" t="s">
        <v>1174</v>
      </c>
      <c r="B42" s="6" t="s">
        <v>219</v>
      </c>
      <c r="C42" s="6">
        <v>0.01</v>
      </c>
      <c r="D42" s="7">
        <v>2.8154508789612898E-4</v>
      </c>
      <c r="E42" s="7">
        <v>0.59095311067575096</v>
      </c>
      <c r="F42" s="7">
        <v>6.6589585631411499E-2</v>
      </c>
      <c r="G42" s="6">
        <v>2.1580595506806102E-2</v>
      </c>
      <c r="H42" s="6">
        <v>125</v>
      </c>
      <c r="I42" s="6">
        <v>115</v>
      </c>
      <c r="J42" s="6">
        <v>3</v>
      </c>
      <c r="K42" s="50">
        <v>38</v>
      </c>
    </row>
    <row r="43" spans="1:11" x14ac:dyDescent="0.3">
      <c r="A43" s="49" t="s">
        <v>1193</v>
      </c>
      <c r="B43" s="6" t="s">
        <v>219</v>
      </c>
      <c r="C43" s="6">
        <v>0.01</v>
      </c>
      <c r="D43" s="7">
        <v>3.2211351563749002E-4</v>
      </c>
      <c r="E43" s="7">
        <v>0.59095311067575096</v>
      </c>
      <c r="F43" s="7">
        <v>7.8420613360974306E-2</v>
      </c>
      <c r="G43" s="6">
        <v>2.2073968069680899E-2</v>
      </c>
      <c r="H43" s="6">
        <v>110</v>
      </c>
      <c r="I43" s="6">
        <v>100</v>
      </c>
      <c r="J43" s="6">
        <v>3</v>
      </c>
      <c r="K43" s="50">
        <v>46</v>
      </c>
    </row>
    <row r="44" spans="1:11" x14ac:dyDescent="0.3">
      <c r="A44" s="49" t="s">
        <v>1199</v>
      </c>
      <c r="B44" s="6" t="s">
        <v>219</v>
      </c>
      <c r="C44" s="6">
        <v>0.01</v>
      </c>
      <c r="D44" s="7">
        <v>4.1222220000000003E-4</v>
      </c>
      <c r="E44" s="7">
        <v>0.59095311067575096</v>
      </c>
      <c r="F44" s="7">
        <v>0.11403927736879101</v>
      </c>
      <c r="G44" s="6">
        <v>3.2286236695014299E-2</v>
      </c>
      <c r="H44" s="6">
        <v>34</v>
      </c>
      <c r="I44" s="6">
        <v>28</v>
      </c>
      <c r="J44" s="6">
        <v>0</v>
      </c>
      <c r="K44" s="50">
        <v>16</v>
      </c>
    </row>
    <row r="45" spans="1:11" x14ac:dyDescent="0.3">
      <c r="A45" s="49" t="s">
        <v>1200</v>
      </c>
      <c r="B45" s="6" t="s">
        <v>219</v>
      </c>
      <c r="C45" s="6">
        <v>0.01</v>
      </c>
      <c r="D45" s="7">
        <v>4.12545633285744E-4</v>
      </c>
      <c r="E45" s="7">
        <v>0.59095311067575096</v>
      </c>
      <c r="F45" s="7">
        <v>7.6071103974407597E-2</v>
      </c>
      <c r="G45" s="6">
        <v>2.0477540427075301E-2</v>
      </c>
      <c r="H45" s="6">
        <v>108</v>
      </c>
      <c r="I45" s="6">
        <v>97</v>
      </c>
      <c r="J45" s="6">
        <v>4</v>
      </c>
      <c r="K45" s="50">
        <v>30</v>
      </c>
    </row>
    <row r="46" spans="1:11" x14ac:dyDescent="0.3">
      <c r="A46" s="49" t="s">
        <v>551</v>
      </c>
      <c r="B46" s="6" t="s">
        <v>219</v>
      </c>
      <c r="C46" s="6">
        <v>0.01</v>
      </c>
      <c r="D46" s="7">
        <v>4.4624774929880002E-4</v>
      </c>
      <c r="E46" s="7">
        <v>0.59095311067575096</v>
      </c>
      <c r="F46" s="7">
        <v>7.2069088409467894E-2</v>
      </c>
      <c r="G46" s="6">
        <v>2.12098862757132E-2</v>
      </c>
      <c r="H46" s="6">
        <v>142</v>
      </c>
      <c r="I46" s="6">
        <v>131</v>
      </c>
      <c r="J46" s="6">
        <v>2</v>
      </c>
      <c r="K46" s="50">
        <v>15</v>
      </c>
    </row>
    <row r="47" spans="1:11" x14ac:dyDescent="0.3">
      <c r="A47" s="49" t="s">
        <v>1180</v>
      </c>
      <c r="B47" s="6" t="s">
        <v>219</v>
      </c>
      <c r="C47" s="6">
        <v>0.01</v>
      </c>
      <c r="D47" s="7">
        <v>4.4767306423676401E-4</v>
      </c>
      <c r="E47" s="7">
        <v>0.59095311067575096</v>
      </c>
      <c r="F47" s="7">
        <v>5.7144989358476797E-2</v>
      </c>
      <c r="G47" s="6">
        <v>2.11710852900878E-2</v>
      </c>
      <c r="H47" s="6">
        <v>134</v>
      </c>
      <c r="I47" s="6">
        <v>125</v>
      </c>
      <c r="J47" s="6">
        <v>4</v>
      </c>
      <c r="K47" s="50">
        <v>15</v>
      </c>
    </row>
    <row r="48" spans="1:11" x14ac:dyDescent="0.3">
      <c r="A48" s="49" t="s">
        <v>498</v>
      </c>
      <c r="B48" s="6" t="s">
        <v>219</v>
      </c>
      <c r="C48" s="6">
        <v>0.01</v>
      </c>
      <c r="D48" s="7">
        <v>5.2633612290153798E-4</v>
      </c>
      <c r="E48" s="7">
        <v>0.59095311067575096</v>
      </c>
      <c r="F48" s="7">
        <v>4.1883619389229999E-2</v>
      </c>
      <c r="G48" s="6">
        <v>2.3358783770058199E-2</v>
      </c>
      <c r="H48" s="6">
        <v>97</v>
      </c>
      <c r="I48" s="6">
        <v>91</v>
      </c>
      <c r="J48" s="6">
        <v>3</v>
      </c>
      <c r="K48" s="50">
        <v>4</v>
      </c>
    </row>
    <row r="49" spans="1:11" x14ac:dyDescent="0.3">
      <c r="A49" s="49" t="s">
        <v>1196</v>
      </c>
      <c r="B49" s="6" t="s">
        <v>219</v>
      </c>
      <c r="C49" s="6">
        <v>0.01</v>
      </c>
      <c r="D49" s="7">
        <v>5.6799916807093198E-4</v>
      </c>
      <c r="E49" s="7">
        <v>0.59095311067575096</v>
      </c>
      <c r="F49" s="7">
        <v>9.1578468913790595E-2</v>
      </c>
      <c r="G49" s="6">
        <v>2.5832774070514E-2</v>
      </c>
      <c r="H49" s="6">
        <v>73</v>
      </c>
      <c r="I49" s="6">
        <v>65</v>
      </c>
      <c r="J49" s="6">
        <v>1</v>
      </c>
      <c r="K49" s="50">
        <v>22</v>
      </c>
    </row>
    <row r="50" spans="1:11" x14ac:dyDescent="0.3">
      <c r="A50" s="49" t="s">
        <v>1177</v>
      </c>
      <c r="B50" s="6" t="s">
        <v>219</v>
      </c>
      <c r="C50" s="6">
        <v>0.01</v>
      </c>
      <c r="D50" s="7">
        <v>5.9643319999999503E-4</v>
      </c>
      <c r="E50" s="7">
        <v>0.59095311067575096</v>
      </c>
      <c r="F50" s="7">
        <v>0.143022337940964</v>
      </c>
      <c r="G50" s="6">
        <v>4.1658230466494903E-2</v>
      </c>
      <c r="H50" s="6">
        <v>16</v>
      </c>
      <c r="I50" s="6">
        <v>12</v>
      </c>
      <c r="J50" s="6">
        <v>0</v>
      </c>
      <c r="K50" s="50">
        <v>6</v>
      </c>
    </row>
    <row r="51" spans="1:11" x14ac:dyDescent="0.3">
      <c r="A51" s="49" t="s">
        <v>1195</v>
      </c>
      <c r="B51" s="6" t="s">
        <v>219</v>
      </c>
      <c r="C51" s="6">
        <v>0.01</v>
      </c>
      <c r="D51" s="7">
        <v>6.5224896735438498E-4</v>
      </c>
      <c r="E51" s="7">
        <v>0.59095311067575096</v>
      </c>
      <c r="F51" s="7">
        <v>4.0693518286950198E-2</v>
      </c>
      <c r="G51" s="6">
        <v>2.9922532973540399E-2</v>
      </c>
      <c r="H51" s="6">
        <v>81</v>
      </c>
      <c r="I51" s="6">
        <v>77</v>
      </c>
      <c r="J51" s="6">
        <v>2</v>
      </c>
      <c r="K51" s="50">
        <v>31</v>
      </c>
    </row>
    <row r="52" spans="1:11" x14ac:dyDescent="0.3">
      <c r="A52" s="49" t="s">
        <v>1191</v>
      </c>
      <c r="B52" s="6" t="s">
        <v>219</v>
      </c>
      <c r="C52" s="6">
        <v>0.01</v>
      </c>
      <c r="D52" s="7">
        <v>7.1003860532858898E-4</v>
      </c>
      <c r="E52" s="7">
        <v>0.59095311067575096</v>
      </c>
      <c r="F52" s="7">
        <v>3.3106147504176599E-2</v>
      </c>
      <c r="G52" s="6">
        <v>1.8153882030267299E-2</v>
      </c>
      <c r="H52" s="6">
        <v>266</v>
      </c>
      <c r="I52" s="6">
        <v>253</v>
      </c>
      <c r="J52" s="6">
        <v>5</v>
      </c>
      <c r="K52" s="50">
        <v>80</v>
      </c>
    </row>
    <row r="53" spans="1:11" x14ac:dyDescent="0.3">
      <c r="A53" s="49" t="s">
        <v>1146</v>
      </c>
      <c r="B53" s="6" t="s">
        <v>219</v>
      </c>
      <c r="C53" s="6">
        <v>0.01</v>
      </c>
      <c r="D53" s="7">
        <v>7.2226211449710797E-4</v>
      </c>
      <c r="E53" s="7">
        <v>0.59095311067575096</v>
      </c>
      <c r="F53" s="7">
        <v>0.121838355966882</v>
      </c>
      <c r="G53" s="6">
        <v>3.4901669586320197E-2</v>
      </c>
      <c r="H53" s="6">
        <v>35</v>
      </c>
      <c r="I53" s="6">
        <v>30</v>
      </c>
      <c r="J53" s="6">
        <v>1</v>
      </c>
      <c r="K53" s="50">
        <v>7</v>
      </c>
    </row>
    <row r="54" spans="1:11" x14ac:dyDescent="0.3">
      <c r="A54" s="49" t="s">
        <v>1206</v>
      </c>
      <c r="B54" s="6" t="s">
        <v>219</v>
      </c>
      <c r="C54" s="6">
        <v>0.01</v>
      </c>
      <c r="D54" s="7">
        <v>7.4735178145168802E-4</v>
      </c>
      <c r="E54" s="7">
        <v>0.59095311067575096</v>
      </c>
      <c r="F54" s="7">
        <v>5.37605721235829E-2</v>
      </c>
      <c r="G54" s="6">
        <v>2.2831977946841199E-2</v>
      </c>
      <c r="H54" s="6">
        <v>130</v>
      </c>
      <c r="I54" s="6">
        <v>122</v>
      </c>
      <c r="J54" s="6">
        <v>2</v>
      </c>
      <c r="K54" s="50">
        <v>19</v>
      </c>
    </row>
    <row r="55" spans="1:11" x14ac:dyDescent="0.3">
      <c r="A55" s="49" t="s">
        <v>1210</v>
      </c>
      <c r="B55" s="6" t="s">
        <v>219</v>
      </c>
      <c r="C55" s="6">
        <v>0.01</v>
      </c>
      <c r="D55" s="7">
        <v>7.5911342750778499E-4</v>
      </c>
      <c r="E55" s="7">
        <v>0.59095311067575096</v>
      </c>
      <c r="F55" s="7">
        <v>6.3287446108150194E-2</v>
      </c>
      <c r="G55" s="6">
        <v>2.5756810677939598E-2</v>
      </c>
      <c r="H55" s="6">
        <v>92</v>
      </c>
      <c r="I55" s="6">
        <v>85</v>
      </c>
      <c r="J55" s="6">
        <v>1</v>
      </c>
      <c r="K55" s="50">
        <v>35</v>
      </c>
    </row>
    <row r="56" spans="1:11" x14ac:dyDescent="0.3">
      <c r="A56" s="49" t="s">
        <v>1218</v>
      </c>
      <c r="B56" s="6" t="s">
        <v>219</v>
      </c>
      <c r="C56" s="6">
        <v>0.01</v>
      </c>
      <c r="D56" s="7">
        <v>7.7315332294558602E-4</v>
      </c>
      <c r="E56" s="7">
        <v>0.59095311067575096</v>
      </c>
      <c r="F56" s="7">
        <v>7.0161335370563904E-2</v>
      </c>
      <c r="G56" s="6">
        <v>2.0106382499958799E-2</v>
      </c>
      <c r="H56" s="6">
        <v>138</v>
      </c>
      <c r="I56" s="6">
        <v>126</v>
      </c>
      <c r="J56" s="6">
        <v>3</v>
      </c>
      <c r="K56" s="50">
        <v>38</v>
      </c>
    </row>
    <row r="57" spans="1:11" x14ac:dyDescent="0.3">
      <c r="A57" s="49" t="s">
        <v>1207</v>
      </c>
      <c r="B57" s="6" t="s">
        <v>219</v>
      </c>
      <c r="C57" s="6">
        <v>0.01</v>
      </c>
      <c r="D57" s="7">
        <v>7.7747346314582799E-4</v>
      </c>
      <c r="E57" s="7">
        <v>0.59095311067575096</v>
      </c>
      <c r="F57" s="7">
        <v>8.5802923584675506E-2</v>
      </c>
      <c r="G57" s="6">
        <v>2.5924195579090498E-2</v>
      </c>
      <c r="H57" s="6">
        <v>72</v>
      </c>
      <c r="I57" s="6">
        <v>64</v>
      </c>
      <c r="J57" s="6">
        <v>1</v>
      </c>
      <c r="K57" s="50">
        <v>26</v>
      </c>
    </row>
    <row r="58" spans="1:11" x14ac:dyDescent="0.3">
      <c r="A58" s="49" t="s">
        <v>1211</v>
      </c>
      <c r="B58" s="6" t="s">
        <v>219</v>
      </c>
      <c r="C58" s="6">
        <v>0.01</v>
      </c>
      <c r="D58" s="7">
        <v>7.8695194966349501E-4</v>
      </c>
      <c r="E58" s="7">
        <v>0.59095311067575096</v>
      </c>
      <c r="F58" s="7">
        <v>7.86836067458173E-2</v>
      </c>
      <c r="G58" s="6">
        <v>2.3133099314240499E-2</v>
      </c>
      <c r="H58" s="6">
        <v>95</v>
      </c>
      <c r="I58" s="6">
        <v>86</v>
      </c>
      <c r="J58" s="6">
        <v>2</v>
      </c>
      <c r="K58" s="50">
        <v>23</v>
      </c>
    </row>
    <row r="59" spans="1:11" x14ac:dyDescent="0.3">
      <c r="A59" s="49" t="s">
        <v>499</v>
      </c>
      <c r="B59" s="6" t="s">
        <v>219</v>
      </c>
      <c r="C59" s="6">
        <v>0.01</v>
      </c>
      <c r="D59" s="7">
        <v>8.0973418646046501E-4</v>
      </c>
      <c r="E59" s="7">
        <v>0.59095311067575096</v>
      </c>
      <c r="F59" s="7">
        <v>3.4816129373816403E-2</v>
      </c>
      <c r="G59" s="6">
        <v>1.15096323505007E-2</v>
      </c>
      <c r="H59" s="6">
        <v>1113</v>
      </c>
      <c r="I59" s="6">
        <v>1067</v>
      </c>
      <c r="J59" s="6">
        <v>20</v>
      </c>
      <c r="K59" s="50">
        <v>275</v>
      </c>
    </row>
    <row r="60" spans="1:11" x14ac:dyDescent="0.3">
      <c r="A60" s="49" t="s">
        <v>1204</v>
      </c>
      <c r="B60" s="6" t="s">
        <v>219</v>
      </c>
      <c r="C60" s="6">
        <v>0.01</v>
      </c>
      <c r="D60" s="7">
        <v>8.5845763591485503E-4</v>
      </c>
      <c r="E60" s="7">
        <v>0.59095311067575096</v>
      </c>
      <c r="F60" s="7">
        <v>5.5847658704535598E-2</v>
      </c>
      <c r="G60" s="6">
        <v>1.8481045792852299E-2</v>
      </c>
      <c r="H60" s="6">
        <v>240</v>
      </c>
      <c r="I60" s="6">
        <v>227</v>
      </c>
      <c r="J60" s="6">
        <v>4</v>
      </c>
      <c r="K60" s="50">
        <v>37</v>
      </c>
    </row>
    <row r="61" spans="1:11" x14ac:dyDescent="0.3">
      <c r="A61" s="49" t="s">
        <v>1220</v>
      </c>
      <c r="B61" s="6" t="s">
        <v>219</v>
      </c>
      <c r="C61" s="6">
        <v>0.01</v>
      </c>
      <c r="D61" s="7">
        <v>8.6095897203686299E-4</v>
      </c>
      <c r="E61" s="7">
        <v>0.59095311067575096</v>
      </c>
      <c r="F61" s="7">
        <v>0.10875248979890299</v>
      </c>
      <c r="G61" s="6">
        <v>3.22074078292032E-2</v>
      </c>
      <c r="H61" s="6">
        <v>39</v>
      </c>
      <c r="I61" s="6">
        <v>33</v>
      </c>
      <c r="J61" s="6">
        <v>1</v>
      </c>
      <c r="K61" s="50">
        <v>15</v>
      </c>
    </row>
    <row r="62" spans="1:11" x14ac:dyDescent="0.3">
      <c r="A62" s="49" t="s">
        <v>1221</v>
      </c>
      <c r="B62" s="6" t="s">
        <v>219</v>
      </c>
      <c r="C62" s="6">
        <v>0.01</v>
      </c>
      <c r="D62" s="7">
        <v>8.9692065176816304E-4</v>
      </c>
      <c r="E62" s="7">
        <v>0.59095311067575096</v>
      </c>
      <c r="F62" s="7">
        <v>2.5120203002176E-2</v>
      </c>
      <c r="G62" s="6">
        <v>1.08502287274003E-2</v>
      </c>
      <c r="H62" s="6">
        <v>1204</v>
      </c>
      <c r="I62" s="6">
        <v>1160</v>
      </c>
      <c r="J62" s="6">
        <v>21</v>
      </c>
      <c r="K62" s="50">
        <v>322</v>
      </c>
    </row>
    <row r="63" spans="1:11" x14ac:dyDescent="0.3">
      <c r="A63" s="49" t="s">
        <v>1121</v>
      </c>
      <c r="B63" s="6" t="s">
        <v>219</v>
      </c>
      <c r="C63" s="6">
        <v>0.01</v>
      </c>
      <c r="D63" s="7">
        <v>9.2416092588420995E-4</v>
      </c>
      <c r="E63" s="7">
        <v>0.59095311067575096</v>
      </c>
      <c r="F63" s="7">
        <v>5.27809429461897E-2</v>
      </c>
      <c r="G63" s="6">
        <v>2.08838569071663E-2</v>
      </c>
      <c r="H63" s="6">
        <v>237</v>
      </c>
      <c r="I63" s="6">
        <v>226</v>
      </c>
      <c r="J63" s="6">
        <v>2</v>
      </c>
      <c r="K63" s="50">
        <v>96</v>
      </c>
    </row>
    <row r="64" spans="1:11" x14ac:dyDescent="0.3">
      <c r="A64" s="49" t="s">
        <v>1217</v>
      </c>
      <c r="B64" s="6" t="s">
        <v>226</v>
      </c>
      <c r="C64" s="6">
        <v>0.01</v>
      </c>
      <c r="D64" s="7">
        <v>7.2497518457836896E-4</v>
      </c>
      <c r="E64" s="7">
        <v>0.59675343716044005</v>
      </c>
      <c r="F64" s="7">
        <v>0.100180322005715</v>
      </c>
      <c r="G64" s="6">
        <v>3.0509855477193499E-2</v>
      </c>
      <c r="H64" s="6">
        <v>49</v>
      </c>
      <c r="I64" s="6">
        <v>43</v>
      </c>
      <c r="J64" s="6">
        <v>1</v>
      </c>
      <c r="K64" s="50">
        <v>11</v>
      </c>
    </row>
    <row r="65" spans="1:11" x14ac:dyDescent="0.3">
      <c r="A65" s="49" t="s">
        <v>1141</v>
      </c>
      <c r="B65" s="6" t="s">
        <v>226</v>
      </c>
      <c r="C65" s="6">
        <v>0.01</v>
      </c>
      <c r="D65" s="7">
        <v>7.6061409951855296E-4</v>
      </c>
      <c r="E65" s="7">
        <v>0.598867857747021</v>
      </c>
      <c r="F65" s="7">
        <v>4.9438521771301702E-2</v>
      </c>
      <c r="G65" s="6">
        <v>2.07368935623947E-2</v>
      </c>
      <c r="H65" s="6">
        <v>191</v>
      </c>
      <c r="I65" s="6">
        <v>181</v>
      </c>
      <c r="J65" s="6">
        <v>3</v>
      </c>
      <c r="K65" s="50">
        <v>14</v>
      </c>
    </row>
    <row r="66" spans="1:11" x14ac:dyDescent="0.3">
      <c r="A66" s="49" t="s">
        <v>1224</v>
      </c>
      <c r="B66" s="6" t="s">
        <v>219</v>
      </c>
      <c r="C66" s="6">
        <v>0.01</v>
      </c>
      <c r="D66" s="7">
        <v>1.0414398729921E-3</v>
      </c>
      <c r="E66" s="7">
        <v>0.64324499896610599</v>
      </c>
      <c r="F66" s="7">
        <v>5.7253389217532098E-2</v>
      </c>
      <c r="G66" s="6">
        <v>1.6420585016643698E-2</v>
      </c>
      <c r="H66" s="6">
        <v>427</v>
      </c>
      <c r="I66" s="6">
        <v>402</v>
      </c>
      <c r="J66" s="6">
        <v>9</v>
      </c>
      <c r="K66" s="50">
        <v>37</v>
      </c>
    </row>
    <row r="67" spans="1:11" x14ac:dyDescent="0.3">
      <c r="A67" s="49" t="s">
        <v>475</v>
      </c>
      <c r="B67" s="6" t="s">
        <v>219</v>
      </c>
      <c r="C67" s="6">
        <v>0.01</v>
      </c>
      <c r="D67" s="7">
        <v>1.07531249827164E-3</v>
      </c>
      <c r="E67" s="7">
        <v>0.64324499896610599</v>
      </c>
      <c r="F67" s="7">
        <v>5.0751700765188E-2</v>
      </c>
      <c r="G67" s="6">
        <v>1.47368691681473E-2</v>
      </c>
      <c r="H67" s="6">
        <v>308</v>
      </c>
      <c r="I67" s="6">
        <v>289</v>
      </c>
      <c r="J67" s="6">
        <v>8</v>
      </c>
      <c r="K67" s="50">
        <v>64</v>
      </c>
    </row>
    <row r="68" spans="1:11" x14ac:dyDescent="0.3">
      <c r="A68" s="49" t="s">
        <v>1188</v>
      </c>
      <c r="B68" s="6" t="s">
        <v>220</v>
      </c>
      <c r="C68" s="6">
        <v>0.01</v>
      </c>
      <c r="D68" s="7">
        <v>2.1451029665886501E-4</v>
      </c>
      <c r="E68" s="7">
        <v>0.65100975772912095</v>
      </c>
      <c r="F68" s="7">
        <v>8.6364481428644696E-2</v>
      </c>
      <c r="G68" s="6">
        <v>2.2720797459784298E-2</v>
      </c>
      <c r="H68" s="6">
        <v>96</v>
      </c>
      <c r="I68" s="6">
        <v>86</v>
      </c>
      <c r="J68" s="6">
        <v>3</v>
      </c>
      <c r="K68" s="50">
        <v>1</v>
      </c>
    </row>
    <row r="69" spans="1:11" x14ac:dyDescent="0.3">
      <c r="A69" s="49" t="s">
        <v>1187</v>
      </c>
      <c r="B69" s="6" t="s">
        <v>220</v>
      </c>
      <c r="C69" s="6">
        <v>0.01</v>
      </c>
      <c r="D69" s="7">
        <v>2.9915657819079599E-4</v>
      </c>
      <c r="E69" s="7">
        <v>0.65100975772912095</v>
      </c>
      <c r="F69" s="7">
        <v>0.102412103681916</v>
      </c>
      <c r="G69" s="6">
        <v>2.8675703943069401E-2</v>
      </c>
      <c r="H69" s="6">
        <v>50</v>
      </c>
      <c r="I69" s="6">
        <v>43</v>
      </c>
      <c r="J69" s="6">
        <v>1</v>
      </c>
      <c r="K69" s="50">
        <v>24</v>
      </c>
    </row>
    <row r="70" spans="1:11" x14ac:dyDescent="0.3">
      <c r="A70" s="49" t="s">
        <v>1146</v>
      </c>
      <c r="B70" s="6" t="s">
        <v>220</v>
      </c>
      <c r="C70" s="6">
        <v>0.01</v>
      </c>
      <c r="D70" s="7">
        <v>3.02551624390746E-4</v>
      </c>
      <c r="E70" s="7">
        <v>0.65100975772912095</v>
      </c>
      <c r="F70" s="7">
        <v>0.13245258782711</v>
      </c>
      <c r="G70" s="6">
        <v>3.5822088276993798E-2</v>
      </c>
      <c r="H70" s="6">
        <v>30</v>
      </c>
      <c r="I70" s="6">
        <v>25</v>
      </c>
      <c r="J70" s="6">
        <v>1</v>
      </c>
      <c r="K70" s="50">
        <v>4</v>
      </c>
    </row>
    <row r="71" spans="1:11" x14ac:dyDescent="0.3">
      <c r="A71" s="49" t="s">
        <v>1173</v>
      </c>
      <c r="B71" s="6" t="s">
        <v>220</v>
      </c>
      <c r="C71" s="6">
        <v>0.01</v>
      </c>
      <c r="D71" s="7">
        <v>3.09498786694951E-4</v>
      </c>
      <c r="E71" s="7">
        <v>0.65100975772912095</v>
      </c>
      <c r="F71" s="7">
        <v>6.2250361239640097E-2</v>
      </c>
      <c r="G71" s="6">
        <v>1.6660357259086399E-2</v>
      </c>
      <c r="H71" s="6">
        <v>277</v>
      </c>
      <c r="I71" s="6">
        <v>258</v>
      </c>
      <c r="J71" s="6">
        <v>4</v>
      </c>
      <c r="K71" s="50">
        <v>76</v>
      </c>
    </row>
    <row r="72" spans="1:11" x14ac:dyDescent="0.3">
      <c r="A72" s="49" t="s">
        <v>1180</v>
      </c>
      <c r="B72" s="6" t="s">
        <v>220</v>
      </c>
      <c r="C72" s="6">
        <v>0.01</v>
      </c>
      <c r="D72" s="7">
        <v>3.2254685018395801E-4</v>
      </c>
      <c r="E72" s="7">
        <v>0.65100975772912095</v>
      </c>
      <c r="F72" s="7">
        <v>6.3941301698845099E-2</v>
      </c>
      <c r="G72" s="6">
        <v>2.1845524949652102E-2</v>
      </c>
      <c r="H72" s="6">
        <v>125</v>
      </c>
      <c r="I72" s="6">
        <v>116</v>
      </c>
      <c r="J72" s="6">
        <v>4</v>
      </c>
      <c r="K72" s="50">
        <v>9</v>
      </c>
    </row>
    <row r="73" spans="1:11" x14ac:dyDescent="0.3">
      <c r="A73" s="49" t="s">
        <v>1195</v>
      </c>
      <c r="B73" s="6" t="s">
        <v>220</v>
      </c>
      <c r="C73" s="6">
        <v>0.01</v>
      </c>
      <c r="D73" s="7">
        <v>3.5694383568607403E-4</v>
      </c>
      <c r="E73" s="7">
        <v>0.65100975772912095</v>
      </c>
      <c r="F73" s="7">
        <v>4.9431626679259801E-2</v>
      </c>
      <c r="G73" s="6">
        <v>3.1261524961302099E-2</v>
      </c>
      <c r="H73" s="6">
        <v>71</v>
      </c>
      <c r="I73" s="6">
        <v>67</v>
      </c>
      <c r="J73" s="6">
        <v>2</v>
      </c>
      <c r="K73" s="50">
        <v>24</v>
      </c>
    </row>
    <row r="74" spans="1:11" x14ac:dyDescent="0.3">
      <c r="A74" s="49" t="s">
        <v>551</v>
      </c>
      <c r="B74" s="6" t="s">
        <v>220</v>
      </c>
      <c r="C74" s="6">
        <v>0.01</v>
      </c>
      <c r="D74" s="7">
        <v>4.3226813538255199E-4</v>
      </c>
      <c r="E74" s="7">
        <v>0.65100975772912095</v>
      </c>
      <c r="F74" s="7">
        <v>7.3213515036040594E-2</v>
      </c>
      <c r="G74" s="6">
        <v>2.1270863893171399E-2</v>
      </c>
      <c r="H74" s="6">
        <v>138</v>
      </c>
      <c r="I74" s="6">
        <v>127</v>
      </c>
      <c r="J74" s="6">
        <v>2</v>
      </c>
      <c r="K74" s="50">
        <v>11</v>
      </c>
    </row>
    <row r="75" spans="1:11" x14ac:dyDescent="0.3">
      <c r="A75" s="49" t="s">
        <v>924</v>
      </c>
      <c r="B75" s="6" t="s">
        <v>220</v>
      </c>
      <c r="C75" s="6">
        <v>0.01</v>
      </c>
      <c r="D75" s="7">
        <v>4.3872710807890702E-4</v>
      </c>
      <c r="E75" s="7">
        <v>0.65100975772912095</v>
      </c>
      <c r="F75" s="7">
        <v>9.8132779537148496E-2</v>
      </c>
      <c r="G75" s="6">
        <v>3.1352479730552801E-2</v>
      </c>
      <c r="H75" s="6">
        <v>65</v>
      </c>
      <c r="I75" s="6">
        <v>59</v>
      </c>
      <c r="J75" s="6">
        <v>1</v>
      </c>
      <c r="K75" s="50">
        <v>29</v>
      </c>
    </row>
    <row r="76" spans="1:11" x14ac:dyDescent="0.3">
      <c r="A76" s="49" t="s">
        <v>1206</v>
      </c>
      <c r="B76" s="6" t="s">
        <v>220</v>
      </c>
      <c r="C76" s="6">
        <v>0.01</v>
      </c>
      <c r="D76" s="7">
        <v>4.9769342278860296E-4</v>
      </c>
      <c r="E76" s="7">
        <v>0.65100975772912095</v>
      </c>
      <c r="F76" s="7">
        <v>7.6960724526451196E-2</v>
      </c>
      <c r="G76" s="6">
        <v>2.7234382591248999E-2</v>
      </c>
      <c r="H76" s="6">
        <v>82</v>
      </c>
      <c r="I76" s="6">
        <v>75</v>
      </c>
      <c r="J76" s="6">
        <v>1</v>
      </c>
      <c r="K76" s="50">
        <v>13</v>
      </c>
    </row>
    <row r="77" spans="1:11" x14ac:dyDescent="0.3">
      <c r="A77" s="49" t="s">
        <v>498</v>
      </c>
      <c r="B77" s="6" t="s">
        <v>220</v>
      </c>
      <c r="C77" s="6">
        <v>0.01</v>
      </c>
      <c r="D77" s="7">
        <v>5.0915684129182502E-4</v>
      </c>
      <c r="E77" s="7">
        <v>0.65100975772912095</v>
      </c>
      <c r="F77" s="7">
        <v>4.5307795487667203E-2</v>
      </c>
      <c r="G77" s="6">
        <v>2.3784365940368101E-2</v>
      </c>
      <c r="H77" s="6">
        <v>90</v>
      </c>
      <c r="I77" s="6">
        <v>84</v>
      </c>
      <c r="J77" s="6">
        <v>3</v>
      </c>
      <c r="K77" s="50">
        <v>3</v>
      </c>
    </row>
    <row r="78" spans="1:11" x14ac:dyDescent="0.3">
      <c r="A78" s="49" t="s">
        <v>1194</v>
      </c>
      <c r="B78" s="6" t="s">
        <v>220</v>
      </c>
      <c r="C78" s="6">
        <v>0.01</v>
      </c>
      <c r="D78" s="7">
        <v>5.4996350181157904E-4</v>
      </c>
      <c r="E78" s="7">
        <v>0.65100975772912095</v>
      </c>
      <c r="F78" s="7">
        <v>6.9973835521073294E-2</v>
      </c>
      <c r="G78" s="6">
        <v>2.95893083734785E-2</v>
      </c>
      <c r="H78" s="6">
        <v>64</v>
      </c>
      <c r="I78" s="6">
        <v>59</v>
      </c>
      <c r="J78" s="6">
        <v>1</v>
      </c>
      <c r="K78" s="50">
        <v>16</v>
      </c>
    </row>
    <row r="79" spans="1:11" x14ac:dyDescent="0.3">
      <c r="A79" s="49" t="s">
        <v>1214</v>
      </c>
      <c r="B79" s="6" t="s">
        <v>220</v>
      </c>
      <c r="C79" s="6">
        <v>0.01</v>
      </c>
      <c r="D79" s="7">
        <v>6.0050131025080099E-4</v>
      </c>
      <c r="E79" s="7">
        <v>0.65100975772912095</v>
      </c>
      <c r="F79" s="7">
        <v>5.90966833883542E-2</v>
      </c>
      <c r="G79" s="6">
        <v>2.73138933042044E-2</v>
      </c>
      <c r="H79" s="6">
        <v>83</v>
      </c>
      <c r="I79" s="6">
        <v>77</v>
      </c>
      <c r="J79" s="6">
        <v>2</v>
      </c>
      <c r="K79" s="50">
        <v>11</v>
      </c>
    </row>
    <row r="80" spans="1:11" x14ac:dyDescent="0.3">
      <c r="A80" s="49" t="s">
        <v>1204</v>
      </c>
      <c r="B80" s="6" t="s">
        <v>220</v>
      </c>
      <c r="C80" s="6">
        <v>0.01</v>
      </c>
      <c r="D80" s="7">
        <v>6.7780360636782199E-4</v>
      </c>
      <c r="E80" s="7">
        <v>0.65100975772912095</v>
      </c>
      <c r="F80" s="7">
        <v>5.7037788691833402E-2</v>
      </c>
      <c r="G80" s="6">
        <v>1.8840791150664601E-2</v>
      </c>
      <c r="H80" s="6">
        <v>211</v>
      </c>
      <c r="I80" s="6">
        <v>199</v>
      </c>
      <c r="J80" s="6">
        <v>4</v>
      </c>
      <c r="K80" s="50">
        <v>28</v>
      </c>
    </row>
    <row r="81" spans="1:11" x14ac:dyDescent="0.3">
      <c r="A81" s="49" t="s">
        <v>1213</v>
      </c>
      <c r="B81" s="6" t="s">
        <v>220</v>
      </c>
      <c r="C81" s="6">
        <v>0.01</v>
      </c>
      <c r="D81" s="7">
        <v>7.6042332963210902E-4</v>
      </c>
      <c r="E81" s="7">
        <v>0.65100975772912095</v>
      </c>
      <c r="F81" s="7">
        <v>8.3229116830845704E-2</v>
      </c>
      <c r="G81" s="6">
        <v>2.4176691803958001E-2</v>
      </c>
      <c r="H81" s="6">
        <v>84</v>
      </c>
      <c r="I81" s="6">
        <v>75</v>
      </c>
      <c r="J81" s="6">
        <v>1</v>
      </c>
      <c r="K81" s="50">
        <v>18</v>
      </c>
    </row>
    <row r="82" spans="1:11" x14ac:dyDescent="0.3">
      <c r="A82" s="49" t="s">
        <v>572</v>
      </c>
      <c r="B82" s="6" t="s">
        <v>220</v>
      </c>
      <c r="C82" s="6">
        <v>0.01</v>
      </c>
      <c r="D82" s="7">
        <v>7.6204041995435305E-4</v>
      </c>
      <c r="E82" s="7">
        <v>0.65100975772912095</v>
      </c>
      <c r="F82" s="7">
        <v>0.13570403006290599</v>
      </c>
      <c r="G82" s="6">
        <v>4.0313395539838197E-2</v>
      </c>
      <c r="H82" s="6">
        <v>16</v>
      </c>
      <c r="I82" s="6">
        <v>12</v>
      </c>
      <c r="J82" s="6">
        <v>0</v>
      </c>
      <c r="K82" s="50">
        <v>13</v>
      </c>
    </row>
    <row r="83" spans="1:11" x14ac:dyDescent="0.3">
      <c r="A83" s="49" t="s">
        <v>1216</v>
      </c>
      <c r="B83" s="6" t="s">
        <v>220</v>
      </c>
      <c r="C83" s="6">
        <v>0.01</v>
      </c>
      <c r="D83" s="7">
        <v>8.52183714848187E-4</v>
      </c>
      <c r="E83" s="7">
        <v>0.65100975772912095</v>
      </c>
      <c r="F83" s="7">
        <v>7.7676206969738204E-2</v>
      </c>
      <c r="G83" s="6">
        <v>2.6379065133616701E-2</v>
      </c>
      <c r="H83" s="6">
        <v>192</v>
      </c>
      <c r="I83" s="6">
        <v>180</v>
      </c>
      <c r="J83" s="6">
        <v>1</v>
      </c>
      <c r="K83" s="50">
        <v>96</v>
      </c>
    </row>
    <row r="84" spans="1:11" x14ac:dyDescent="0.3">
      <c r="A84" s="49" t="s">
        <v>1203</v>
      </c>
      <c r="B84" s="6" t="s">
        <v>220</v>
      </c>
      <c r="C84" s="6">
        <v>0.01</v>
      </c>
      <c r="D84" s="7">
        <v>9.6010566591020496E-4</v>
      </c>
      <c r="E84" s="7">
        <v>0.65100975772912095</v>
      </c>
      <c r="F84" s="7">
        <v>8.0190042896049807E-2</v>
      </c>
      <c r="G84" s="6">
        <v>2.3599883566436199E-2</v>
      </c>
      <c r="H84" s="6">
        <v>118</v>
      </c>
      <c r="I84" s="6">
        <v>108</v>
      </c>
      <c r="J84" s="6">
        <v>1</v>
      </c>
      <c r="K84" s="50">
        <v>53</v>
      </c>
    </row>
    <row r="85" spans="1:11" x14ac:dyDescent="0.3">
      <c r="A85" s="49" t="s">
        <v>1225</v>
      </c>
      <c r="B85" s="6" t="s">
        <v>220</v>
      </c>
      <c r="C85" s="6">
        <v>0.01</v>
      </c>
      <c r="D85" s="7">
        <v>1.06529881253026E-3</v>
      </c>
      <c r="E85" s="7">
        <v>0.65100975772912095</v>
      </c>
      <c r="F85" s="7">
        <v>4.1739029024344003E-2</v>
      </c>
      <c r="G85" s="6">
        <v>2.6427274462778601E-2</v>
      </c>
      <c r="H85" s="6">
        <v>91</v>
      </c>
      <c r="I85" s="6">
        <v>86</v>
      </c>
      <c r="J85" s="6">
        <v>3</v>
      </c>
      <c r="K85" s="50">
        <v>26</v>
      </c>
    </row>
    <row r="86" spans="1:11" x14ac:dyDescent="0.3">
      <c r="A86" s="49" t="s">
        <v>1226</v>
      </c>
      <c r="B86" s="6" t="s">
        <v>220</v>
      </c>
      <c r="C86" s="6">
        <v>0.01</v>
      </c>
      <c r="D86" s="7">
        <v>1.0928925559859899E-3</v>
      </c>
      <c r="E86" s="7">
        <v>0.65100975772912095</v>
      </c>
      <c r="F86" s="7">
        <v>6.0898515135353999E-2</v>
      </c>
      <c r="G86" s="6">
        <v>2.2924125406610901E-2</v>
      </c>
      <c r="H86" s="6">
        <v>107</v>
      </c>
      <c r="I86" s="6">
        <v>99</v>
      </c>
      <c r="J86" s="6">
        <v>2</v>
      </c>
      <c r="K86" s="50">
        <v>24</v>
      </c>
    </row>
    <row r="87" spans="1:11" x14ac:dyDescent="0.3">
      <c r="A87" s="49" t="s">
        <v>1227</v>
      </c>
      <c r="B87" s="6" t="s">
        <v>220</v>
      </c>
      <c r="C87" s="6">
        <v>0.01</v>
      </c>
      <c r="D87" s="7">
        <v>1.10287012304744E-3</v>
      </c>
      <c r="E87" s="7">
        <v>0.65100975772912095</v>
      </c>
      <c r="F87" s="7">
        <v>8.8898981789601997E-2</v>
      </c>
      <c r="G87" s="6">
        <v>4.2829528708777001E-2</v>
      </c>
      <c r="H87" s="6">
        <v>33</v>
      </c>
      <c r="I87" s="6">
        <v>30</v>
      </c>
      <c r="J87" s="6">
        <v>1</v>
      </c>
      <c r="K87" s="50">
        <v>20</v>
      </c>
    </row>
    <row r="88" spans="1:11" x14ac:dyDescent="0.3">
      <c r="A88" s="49" t="s">
        <v>1229</v>
      </c>
      <c r="B88" s="6" t="s">
        <v>220</v>
      </c>
      <c r="C88" s="6">
        <v>0.01</v>
      </c>
      <c r="D88" s="7">
        <v>1.1296549340301699E-3</v>
      </c>
      <c r="E88" s="7">
        <v>0.65100975772912095</v>
      </c>
      <c r="F88" s="7">
        <v>4.2442907505835403E-2</v>
      </c>
      <c r="G88" s="6">
        <v>2.4179118402007399E-2</v>
      </c>
      <c r="H88" s="6">
        <v>104</v>
      </c>
      <c r="I88" s="6">
        <v>98</v>
      </c>
      <c r="J88" s="6">
        <v>2</v>
      </c>
      <c r="K88" s="50">
        <v>15</v>
      </c>
    </row>
    <row r="89" spans="1:11" x14ac:dyDescent="0.3">
      <c r="A89" s="49" t="s">
        <v>1230</v>
      </c>
      <c r="B89" s="6" t="s">
        <v>220</v>
      </c>
      <c r="C89" s="6">
        <v>0.01</v>
      </c>
      <c r="D89" s="7">
        <v>1.1317943416171399E-3</v>
      </c>
      <c r="E89" s="7">
        <v>0.65100975772912095</v>
      </c>
      <c r="F89" s="7">
        <v>6.2773905943617203E-2</v>
      </c>
      <c r="G89" s="6">
        <v>1.8474763316082599E-2</v>
      </c>
      <c r="H89" s="6">
        <v>220</v>
      </c>
      <c r="I89" s="6">
        <v>205</v>
      </c>
      <c r="J89" s="6">
        <v>5</v>
      </c>
      <c r="K89" s="50">
        <v>72</v>
      </c>
    </row>
    <row r="90" spans="1:11" x14ac:dyDescent="0.3">
      <c r="A90" s="49" t="s">
        <v>1184</v>
      </c>
      <c r="B90" s="6" t="s">
        <v>220</v>
      </c>
      <c r="C90" s="6">
        <v>0.01</v>
      </c>
      <c r="D90" s="7">
        <v>1.18653739553465E-3</v>
      </c>
      <c r="E90" s="7">
        <v>0.65100975772912095</v>
      </c>
      <c r="F90" s="7">
        <v>7.6648076897236697E-2</v>
      </c>
      <c r="G90" s="6">
        <v>2.7757742503586199E-2</v>
      </c>
      <c r="H90" s="6">
        <v>83</v>
      </c>
      <c r="I90" s="6">
        <v>76</v>
      </c>
      <c r="J90" s="6">
        <v>1</v>
      </c>
      <c r="K90" s="50">
        <v>31</v>
      </c>
    </row>
    <row r="91" spans="1:11" x14ac:dyDescent="0.3">
      <c r="A91" s="49" t="s">
        <v>1200</v>
      </c>
      <c r="B91" s="6" t="s">
        <v>220</v>
      </c>
      <c r="C91" s="6">
        <v>0.01</v>
      </c>
      <c r="D91" s="7">
        <v>1.22384099130457E-3</v>
      </c>
      <c r="E91" s="7">
        <v>0.65100975772912095</v>
      </c>
      <c r="F91" s="7">
        <v>9.2250648599354904E-2</v>
      </c>
      <c r="G91" s="6">
        <v>2.75085898282031E-2</v>
      </c>
      <c r="H91" s="6">
        <v>50</v>
      </c>
      <c r="I91" s="6">
        <v>43</v>
      </c>
      <c r="J91" s="6">
        <v>1</v>
      </c>
      <c r="K91" s="50">
        <v>20</v>
      </c>
    </row>
    <row r="92" spans="1:11" x14ac:dyDescent="0.3">
      <c r="A92" s="49" t="s">
        <v>306</v>
      </c>
      <c r="B92" s="6" t="s">
        <v>220</v>
      </c>
      <c r="C92" s="6">
        <v>0.01</v>
      </c>
      <c r="D92" s="7">
        <v>1.26612151906654E-3</v>
      </c>
      <c r="E92" s="7">
        <v>0.65100975772912095</v>
      </c>
      <c r="F92" s="7">
        <v>0.117646981867062</v>
      </c>
      <c r="G92" s="6">
        <v>3.6496092353695803E-2</v>
      </c>
      <c r="H92" s="6">
        <v>42</v>
      </c>
      <c r="I92" s="6">
        <v>37</v>
      </c>
      <c r="J92" s="6">
        <v>0</v>
      </c>
      <c r="K92" s="50">
        <v>19</v>
      </c>
    </row>
    <row r="93" spans="1:11" x14ac:dyDescent="0.3">
      <c r="A93" s="49" t="s">
        <v>1238</v>
      </c>
      <c r="B93" s="6" t="s">
        <v>220</v>
      </c>
      <c r="C93" s="6">
        <v>0.01</v>
      </c>
      <c r="D93" s="7">
        <v>1.2733175366984599E-3</v>
      </c>
      <c r="E93" s="7">
        <v>0.65100975772912095</v>
      </c>
      <c r="F93" s="7">
        <v>3.912392190649E-2</v>
      </c>
      <c r="G93" s="6">
        <v>1.1448872647465099E-2</v>
      </c>
      <c r="H93" s="6">
        <v>713</v>
      </c>
      <c r="I93" s="6">
        <v>678</v>
      </c>
      <c r="J93" s="6">
        <v>15</v>
      </c>
      <c r="K93" s="50">
        <v>129</v>
      </c>
    </row>
    <row r="94" spans="1:11" x14ac:dyDescent="0.3">
      <c r="A94" s="49" t="s">
        <v>776</v>
      </c>
      <c r="B94" s="6" t="s">
        <v>220</v>
      </c>
      <c r="C94" s="6">
        <v>0.01</v>
      </c>
      <c r="D94" s="7">
        <v>1.2739770928723599E-3</v>
      </c>
      <c r="E94" s="7">
        <v>0.65100975772912095</v>
      </c>
      <c r="F94" s="7">
        <v>7.4009321565610395E-2</v>
      </c>
      <c r="G94" s="6">
        <v>2.1950220055057701E-2</v>
      </c>
      <c r="H94" s="6">
        <v>129</v>
      </c>
      <c r="I94" s="6">
        <v>118</v>
      </c>
      <c r="J94" s="6">
        <v>1</v>
      </c>
      <c r="K94" s="50">
        <v>40</v>
      </c>
    </row>
    <row r="95" spans="1:11" x14ac:dyDescent="0.3">
      <c r="A95" s="49" t="s">
        <v>1239</v>
      </c>
      <c r="B95" s="6" t="s">
        <v>220</v>
      </c>
      <c r="C95" s="6">
        <v>0.01</v>
      </c>
      <c r="D95" s="7">
        <v>1.27502249194011E-3</v>
      </c>
      <c r="E95" s="7">
        <v>0.65100975772912095</v>
      </c>
      <c r="F95" s="7">
        <v>9.3314196679969694E-2</v>
      </c>
      <c r="G95" s="6">
        <v>3.7245133935019797E-2</v>
      </c>
      <c r="H95" s="6">
        <v>39</v>
      </c>
      <c r="I95" s="6">
        <v>35</v>
      </c>
      <c r="J95" s="6">
        <v>1</v>
      </c>
      <c r="K95" s="50">
        <v>14</v>
      </c>
    </row>
    <row r="96" spans="1:11" x14ac:dyDescent="0.3">
      <c r="A96" s="49" t="s">
        <v>828</v>
      </c>
      <c r="B96" s="6" t="s">
        <v>220</v>
      </c>
      <c r="C96" s="6">
        <v>0.01</v>
      </c>
      <c r="D96" s="7">
        <v>1.3096616496214299E-3</v>
      </c>
      <c r="E96" s="7">
        <v>0.65100975772912095</v>
      </c>
      <c r="F96" s="7">
        <v>1.1939535427162499E-2</v>
      </c>
      <c r="G96" s="6">
        <v>1.4526668221706699E-2</v>
      </c>
      <c r="H96" s="6">
        <v>324</v>
      </c>
      <c r="I96" s="6">
        <v>312</v>
      </c>
      <c r="J96" s="6">
        <v>6</v>
      </c>
      <c r="K96" s="50">
        <v>56</v>
      </c>
    </row>
    <row r="97" spans="1:11" x14ac:dyDescent="0.3">
      <c r="A97" s="49" t="s">
        <v>1243</v>
      </c>
      <c r="B97" s="6" t="s">
        <v>220</v>
      </c>
      <c r="C97" s="6">
        <v>0.01</v>
      </c>
      <c r="D97" s="7">
        <v>1.35645577552057E-3</v>
      </c>
      <c r="E97" s="7">
        <v>0.65100975772912095</v>
      </c>
      <c r="F97" s="7">
        <v>5.9252283634970301E-2</v>
      </c>
      <c r="G97" s="6">
        <v>2.1090927007366402E-2</v>
      </c>
      <c r="H97" s="6">
        <v>127</v>
      </c>
      <c r="I97" s="6">
        <v>117</v>
      </c>
      <c r="J97" s="6">
        <v>3</v>
      </c>
      <c r="K97" s="50">
        <v>30</v>
      </c>
    </row>
    <row r="98" spans="1:11" x14ac:dyDescent="0.3">
      <c r="A98" s="49" t="s">
        <v>1240</v>
      </c>
      <c r="B98" s="6" t="s">
        <v>220</v>
      </c>
      <c r="C98" s="6">
        <v>0.01</v>
      </c>
      <c r="D98" s="7">
        <v>1.3581805431053301E-3</v>
      </c>
      <c r="E98" s="7">
        <v>0.65100975772912095</v>
      </c>
      <c r="F98" s="7">
        <v>4.4784140337859803E-2</v>
      </c>
      <c r="G98" s="6">
        <v>1.99361815453989E-2</v>
      </c>
      <c r="H98" s="6">
        <v>155</v>
      </c>
      <c r="I98" s="6">
        <v>145</v>
      </c>
      <c r="J98" s="6">
        <v>3</v>
      </c>
      <c r="K98" s="50">
        <v>37</v>
      </c>
    </row>
    <row r="99" spans="1:11" x14ac:dyDescent="0.3">
      <c r="A99" s="49" t="s">
        <v>1224</v>
      </c>
      <c r="B99" s="6" t="s">
        <v>220</v>
      </c>
      <c r="C99" s="6">
        <v>0.01</v>
      </c>
      <c r="D99" s="7">
        <v>1.3773854973480001E-3</v>
      </c>
      <c r="E99" s="7">
        <v>0.65100975772912095</v>
      </c>
      <c r="F99" s="7">
        <v>7.2391535916199803E-2</v>
      </c>
      <c r="G99" s="6">
        <v>2.1439544489148199E-2</v>
      </c>
      <c r="H99" s="6">
        <v>265</v>
      </c>
      <c r="I99" s="6">
        <v>246</v>
      </c>
      <c r="J99" s="6">
        <v>7</v>
      </c>
      <c r="K99" s="50">
        <v>27</v>
      </c>
    </row>
    <row r="100" spans="1:11" x14ac:dyDescent="0.3">
      <c r="A100" s="49" t="s">
        <v>1065</v>
      </c>
      <c r="B100" s="6" t="s">
        <v>220</v>
      </c>
      <c r="C100" s="6">
        <v>0.01</v>
      </c>
      <c r="D100" s="7">
        <v>1.39532669833542E-3</v>
      </c>
      <c r="E100" s="7">
        <v>0.65100975772912095</v>
      </c>
      <c r="F100" s="7">
        <v>3.3271291552778498E-2</v>
      </c>
      <c r="G100" s="6">
        <v>1.5146925743356601E-2</v>
      </c>
      <c r="H100" s="6">
        <v>313</v>
      </c>
      <c r="I100" s="6">
        <v>298</v>
      </c>
      <c r="J100" s="6">
        <v>9</v>
      </c>
      <c r="K100" s="50">
        <v>61</v>
      </c>
    </row>
    <row r="101" spans="1:11" x14ac:dyDescent="0.3">
      <c r="A101" s="49" t="s">
        <v>1210</v>
      </c>
      <c r="B101" s="6" t="s">
        <v>220</v>
      </c>
      <c r="C101" s="6">
        <v>0.01</v>
      </c>
      <c r="D101" s="7">
        <v>1.4007201449580699E-3</v>
      </c>
      <c r="E101" s="7">
        <v>0.65100975772912095</v>
      </c>
      <c r="F101" s="7">
        <v>6.0921601445900302E-2</v>
      </c>
      <c r="G101" s="6">
        <v>2.69893826135666E-2</v>
      </c>
      <c r="H101" s="6">
        <v>81</v>
      </c>
      <c r="I101" s="6">
        <v>75</v>
      </c>
      <c r="J101" s="6">
        <v>1</v>
      </c>
      <c r="K101" s="50">
        <v>30</v>
      </c>
    </row>
    <row r="102" spans="1:11" x14ac:dyDescent="0.3">
      <c r="A102" s="49" t="s">
        <v>529</v>
      </c>
      <c r="B102" s="6" t="s">
        <v>220</v>
      </c>
      <c r="C102" s="6">
        <v>0.01</v>
      </c>
      <c r="D102" s="7">
        <v>1.45054258884425E-3</v>
      </c>
      <c r="E102" s="7">
        <v>0.65100975772912095</v>
      </c>
      <c r="F102" s="7">
        <v>6.6929706323319293E-2</v>
      </c>
      <c r="G102" s="6">
        <v>2.2041457046299999E-2</v>
      </c>
      <c r="H102" s="6">
        <v>162</v>
      </c>
      <c r="I102" s="6">
        <v>150</v>
      </c>
      <c r="J102" s="6">
        <v>2</v>
      </c>
      <c r="K102" s="50">
        <v>65</v>
      </c>
    </row>
    <row r="103" spans="1:11" x14ac:dyDescent="0.3">
      <c r="A103" s="49" t="s">
        <v>1246</v>
      </c>
      <c r="B103" s="6" t="s">
        <v>220</v>
      </c>
      <c r="C103" s="6">
        <v>0.01</v>
      </c>
      <c r="D103" s="7">
        <v>1.5836485220697E-3</v>
      </c>
      <c r="E103" s="7">
        <v>0.65100975772912095</v>
      </c>
      <c r="F103" s="7">
        <v>0.129300519039388</v>
      </c>
      <c r="G103" s="6">
        <v>4.0932111224721103E-2</v>
      </c>
      <c r="H103" s="6">
        <v>27</v>
      </c>
      <c r="I103" s="6">
        <v>23</v>
      </c>
      <c r="J103" s="6">
        <v>0</v>
      </c>
      <c r="K103" s="50">
        <v>16</v>
      </c>
    </row>
    <row r="104" spans="1:11" x14ac:dyDescent="0.3">
      <c r="A104" s="49" t="s">
        <v>1247</v>
      </c>
      <c r="B104" s="6" t="s">
        <v>220</v>
      </c>
      <c r="C104" s="6">
        <v>0.01</v>
      </c>
      <c r="D104" s="7">
        <v>1.6103000000000001E-3</v>
      </c>
      <c r="E104" s="7">
        <v>0.65100975772912095</v>
      </c>
      <c r="F104" s="7">
        <v>0.15627834380741201</v>
      </c>
      <c r="G104" s="6">
        <v>4.9548709594810898E-2</v>
      </c>
      <c r="H104" s="6">
        <v>12</v>
      </c>
      <c r="I104" s="6">
        <v>9</v>
      </c>
      <c r="J104" s="6">
        <v>0</v>
      </c>
      <c r="K104" s="50">
        <v>8</v>
      </c>
    </row>
    <row r="105" spans="1:11" x14ac:dyDescent="0.3">
      <c r="A105" s="49" t="s">
        <v>1248</v>
      </c>
      <c r="B105" s="6" t="s">
        <v>220</v>
      </c>
      <c r="C105" s="6">
        <v>0.01</v>
      </c>
      <c r="D105" s="7">
        <v>1.68045082629154E-3</v>
      </c>
      <c r="E105" s="7">
        <v>0.65100975772912095</v>
      </c>
      <c r="F105" s="7">
        <v>4.0529779511514298E-2</v>
      </c>
      <c r="G105" s="6">
        <v>2.0695114658671299E-2</v>
      </c>
      <c r="H105" s="6">
        <v>143</v>
      </c>
      <c r="I105" s="6">
        <v>135</v>
      </c>
      <c r="J105" s="6">
        <v>4</v>
      </c>
      <c r="K105" s="50">
        <v>28</v>
      </c>
    </row>
    <row r="106" spans="1:11" x14ac:dyDescent="0.3">
      <c r="A106" s="49" t="s">
        <v>1249</v>
      </c>
      <c r="B106" s="6" t="s">
        <v>220</v>
      </c>
      <c r="C106" s="6">
        <v>0.01</v>
      </c>
      <c r="D106" s="7">
        <v>1.68989087458271E-3</v>
      </c>
      <c r="E106" s="7">
        <v>0.65100975772912095</v>
      </c>
      <c r="F106" s="7">
        <v>9.6435158573489096E-2</v>
      </c>
      <c r="G106" s="6">
        <v>2.99436387823394E-2</v>
      </c>
      <c r="H106" s="6">
        <v>42</v>
      </c>
      <c r="I106" s="6">
        <v>36</v>
      </c>
      <c r="J106" s="6">
        <v>1</v>
      </c>
      <c r="K106" s="50">
        <v>11</v>
      </c>
    </row>
    <row r="107" spans="1:11" x14ac:dyDescent="0.3">
      <c r="A107" s="49" t="s">
        <v>1218</v>
      </c>
      <c r="B107" s="6" t="s">
        <v>220</v>
      </c>
      <c r="C107" s="6">
        <v>0.01</v>
      </c>
      <c r="D107" s="7">
        <v>1.6921702934571401E-3</v>
      </c>
      <c r="E107" s="7">
        <v>0.65100975772912095</v>
      </c>
      <c r="F107" s="7">
        <v>8.14166055353783E-2</v>
      </c>
      <c r="G107" s="6">
        <v>2.5410936271750999E-2</v>
      </c>
      <c r="H107" s="6">
        <v>81</v>
      </c>
      <c r="I107" s="6">
        <v>73</v>
      </c>
      <c r="J107" s="6">
        <v>2</v>
      </c>
      <c r="K107" s="50">
        <v>27</v>
      </c>
    </row>
    <row r="108" spans="1:11" x14ac:dyDescent="0.3">
      <c r="A108" s="49" t="s">
        <v>1252</v>
      </c>
      <c r="B108" s="6" t="s">
        <v>220</v>
      </c>
      <c r="C108" s="6">
        <v>0.01</v>
      </c>
      <c r="D108" s="7">
        <v>1.78964596086972E-3</v>
      </c>
      <c r="E108" s="7">
        <v>0.65100975772912095</v>
      </c>
      <c r="F108" s="7">
        <v>0.107959015362723</v>
      </c>
      <c r="G108" s="6">
        <v>3.33104593804638E-2</v>
      </c>
      <c r="H108" s="6">
        <v>39</v>
      </c>
      <c r="I108" s="6">
        <v>34</v>
      </c>
      <c r="J108" s="6">
        <v>1</v>
      </c>
      <c r="K108" s="50">
        <v>11</v>
      </c>
    </row>
    <row r="109" spans="1:11" x14ac:dyDescent="0.3">
      <c r="A109" s="49" t="s">
        <v>434</v>
      </c>
      <c r="B109" s="6" t="s">
        <v>220</v>
      </c>
      <c r="C109" s="6">
        <v>0.01</v>
      </c>
      <c r="D109" s="7">
        <v>1.8004799994125701E-3</v>
      </c>
      <c r="E109" s="7">
        <v>0.65100975772912095</v>
      </c>
      <c r="F109" s="7">
        <v>4.3671197476089503E-2</v>
      </c>
      <c r="G109" s="6">
        <v>2.8576811399359098E-2</v>
      </c>
      <c r="H109" s="6">
        <v>81</v>
      </c>
      <c r="I109" s="6">
        <v>77</v>
      </c>
      <c r="J109" s="6">
        <v>2</v>
      </c>
      <c r="K109" s="50">
        <v>31</v>
      </c>
    </row>
    <row r="110" spans="1:11" x14ac:dyDescent="0.3">
      <c r="A110" s="49" t="s">
        <v>1207</v>
      </c>
      <c r="B110" s="6" t="s">
        <v>220</v>
      </c>
      <c r="C110" s="6">
        <v>0.01</v>
      </c>
      <c r="D110" s="7">
        <v>1.81870334488765E-3</v>
      </c>
      <c r="E110" s="7">
        <v>0.65100975772912095</v>
      </c>
      <c r="F110" s="7">
        <v>8.2443043909494404E-2</v>
      </c>
      <c r="G110" s="6">
        <v>2.72576451039734E-2</v>
      </c>
      <c r="H110" s="6">
        <v>66</v>
      </c>
      <c r="I110" s="6">
        <v>59</v>
      </c>
      <c r="J110" s="6">
        <v>1</v>
      </c>
      <c r="K110" s="50">
        <v>21</v>
      </c>
    </row>
    <row r="111" spans="1:11" x14ac:dyDescent="0.3">
      <c r="A111" s="49" t="s">
        <v>1231</v>
      </c>
      <c r="B111" s="6" t="s">
        <v>220</v>
      </c>
      <c r="C111" s="6">
        <v>0.01</v>
      </c>
      <c r="D111" s="7">
        <v>1.832849051983E-3</v>
      </c>
      <c r="E111" s="7">
        <v>0.65100975772912095</v>
      </c>
      <c r="F111" s="7">
        <v>8.8818400690170898E-2</v>
      </c>
      <c r="G111" s="6">
        <v>2.8746212928405901E-2</v>
      </c>
      <c r="H111" s="6">
        <v>81</v>
      </c>
      <c r="I111" s="6">
        <v>74</v>
      </c>
      <c r="J111" s="6">
        <v>1</v>
      </c>
      <c r="K111" s="50">
        <v>45</v>
      </c>
    </row>
    <row r="112" spans="1:11" x14ac:dyDescent="0.3">
      <c r="A112" s="49" t="s">
        <v>1186</v>
      </c>
      <c r="B112" s="6" t="s">
        <v>220</v>
      </c>
      <c r="C112" s="6">
        <v>0.01</v>
      </c>
      <c r="D112" s="7">
        <v>1.89988507765793E-3</v>
      </c>
      <c r="E112" s="7">
        <v>0.65100975772912095</v>
      </c>
      <c r="F112" s="7">
        <v>4.9651054427102603E-2</v>
      </c>
      <c r="G112" s="6">
        <v>1.4951681970084301E-2</v>
      </c>
      <c r="H112" s="6">
        <v>353</v>
      </c>
      <c r="I112" s="6">
        <v>332</v>
      </c>
      <c r="J112" s="6">
        <v>9</v>
      </c>
      <c r="K112" s="50">
        <v>49</v>
      </c>
    </row>
    <row r="113" spans="1:11" x14ac:dyDescent="0.3">
      <c r="A113" s="49" t="s">
        <v>1259</v>
      </c>
      <c r="B113" s="6" t="s">
        <v>220</v>
      </c>
      <c r="C113" s="6">
        <v>0.01</v>
      </c>
      <c r="D113" s="7">
        <v>1.960449E-3</v>
      </c>
      <c r="E113" s="7">
        <v>0.65100975772912095</v>
      </c>
      <c r="F113" s="7">
        <v>0.12608559300891101</v>
      </c>
      <c r="G113" s="6">
        <v>4.0723223223135999E-2</v>
      </c>
      <c r="H113" s="6">
        <v>29</v>
      </c>
      <c r="I113" s="6">
        <v>25</v>
      </c>
      <c r="J113" s="6">
        <v>0</v>
      </c>
      <c r="K113" s="50">
        <v>16</v>
      </c>
    </row>
    <row r="114" spans="1:11" x14ac:dyDescent="0.3">
      <c r="A114" s="49" t="s">
        <v>1260</v>
      </c>
      <c r="B114" s="6" t="s">
        <v>220</v>
      </c>
      <c r="C114" s="6">
        <v>0.01</v>
      </c>
      <c r="D114" s="7">
        <v>1.9831230524803801E-3</v>
      </c>
      <c r="E114" s="7">
        <v>0.65100975772912095</v>
      </c>
      <c r="F114" s="7">
        <v>6.6841289225385694E-2</v>
      </c>
      <c r="G114" s="6">
        <v>2.8686680750718199E-2</v>
      </c>
      <c r="H114" s="6">
        <v>97</v>
      </c>
      <c r="I114" s="6">
        <v>91</v>
      </c>
      <c r="J114" s="6">
        <v>3</v>
      </c>
      <c r="K114" s="50">
        <v>29</v>
      </c>
    </row>
    <row r="115" spans="1:11" x14ac:dyDescent="0.3">
      <c r="A115" s="49" t="s">
        <v>1192</v>
      </c>
      <c r="B115" s="6" t="s">
        <v>220</v>
      </c>
      <c r="C115" s="6">
        <v>0.01</v>
      </c>
      <c r="D115" s="7">
        <v>1.9865429999999999E-3</v>
      </c>
      <c r="E115" s="7">
        <v>0.65100975772912095</v>
      </c>
      <c r="F115" s="7">
        <v>0.14860047180077099</v>
      </c>
      <c r="G115" s="6">
        <v>4.8055980391441197E-2</v>
      </c>
      <c r="H115" s="6">
        <v>12</v>
      </c>
      <c r="I115" s="6">
        <v>9</v>
      </c>
      <c r="J115" s="6">
        <v>0</v>
      </c>
      <c r="K115" s="50">
        <v>5</v>
      </c>
    </row>
    <row r="116" spans="1:11" x14ac:dyDescent="0.3">
      <c r="A116" s="49" t="s">
        <v>1074</v>
      </c>
      <c r="B116" s="6" t="s">
        <v>220</v>
      </c>
      <c r="C116" s="6">
        <v>0.01</v>
      </c>
      <c r="D116" s="7">
        <v>1.9932597854746001E-3</v>
      </c>
      <c r="E116" s="7">
        <v>0.65100975772912095</v>
      </c>
      <c r="F116" s="7">
        <v>4.3866239276032899E-2</v>
      </c>
      <c r="G116" s="6">
        <v>1.34838781521098E-2</v>
      </c>
      <c r="H116" s="6">
        <v>808</v>
      </c>
      <c r="I116" s="6">
        <v>774</v>
      </c>
      <c r="J116" s="6">
        <v>13</v>
      </c>
      <c r="K116" s="50">
        <v>276</v>
      </c>
    </row>
    <row r="117" spans="1:11" x14ac:dyDescent="0.3">
      <c r="A117" s="49" t="s">
        <v>1261</v>
      </c>
      <c r="B117" s="6" t="s">
        <v>220</v>
      </c>
      <c r="C117" s="6">
        <v>0.01</v>
      </c>
      <c r="D117" s="7">
        <v>2.0458709999999999E-3</v>
      </c>
      <c r="E117" s="7">
        <v>0.65100975772912095</v>
      </c>
      <c r="F117" s="7">
        <v>0.20288023805581801</v>
      </c>
      <c r="G117" s="6">
        <v>6.5795625503068306E-2</v>
      </c>
      <c r="H117" s="6">
        <v>4</v>
      </c>
      <c r="I117" s="6">
        <v>2</v>
      </c>
      <c r="J117" s="6">
        <v>0</v>
      </c>
      <c r="K117" s="50">
        <v>3</v>
      </c>
    </row>
    <row r="118" spans="1:11" x14ac:dyDescent="0.3">
      <c r="A118" s="49" t="s">
        <v>511</v>
      </c>
      <c r="B118" s="6" t="s">
        <v>220</v>
      </c>
      <c r="C118" s="6">
        <v>0.01</v>
      </c>
      <c r="D118" s="7">
        <v>2.1607727939050299E-3</v>
      </c>
      <c r="E118" s="7">
        <v>0.65100975772912095</v>
      </c>
      <c r="F118" s="7">
        <v>6.0670291237604403E-2</v>
      </c>
      <c r="G118" s="6">
        <v>1.8598466180128899E-2</v>
      </c>
      <c r="H118" s="6">
        <v>199</v>
      </c>
      <c r="I118" s="6">
        <v>185</v>
      </c>
      <c r="J118" s="6">
        <v>2</v>
      </c>
      <c r="K118" s="50">
        <v>51</v>
      </c>
    </row>
    <row r="119" spans="1:11" x14ac:dyDescent="0.3">
      <c r="A119" s="49" t="s">
        <v>1262</v>
      </c>
      <c r="B119" s="6" t="s">
        <v>220</v>
      </c>
      <c r="C119" s="6">
        <v>0.01</v>
      </c>
      <c r="D119" s="7">
        <v>2.19227662580801E-3</v>
      </c>
      <c r="E119" s="7">
        <v>0.65100975772912095</v>
      </c>
      <c r="F119" s="7">
        <v>7.9104800015952603E-2</v>
      </c>
      <c r="G119" s="6">
        <v>2.47461398688721E-2</v>
      </c>
      <c r="H119" s="6">
        <v>84</v>
      </c>
      <c r="I119" s="6">
        <v>76</v>
      </c>
      <c r="J119" s="6">
        <v>2</v>
      </c>
      <c r="K119" s="50">
        <v>15</v>
      </c>
    </row>
    <row r="120" spans="1:11" x14ac:dyDescent="0.3">
      <c r="A120" s="49" t="s">
        <v>1263</v>
      </c>
      <c r="B120" s="6" t="s">
        <v>220</v>
      </c>
      <c r="C120" s="6">
        <v>0.01</v>
      </c>
      <c r="D120" s="7">
        <v>2.1957463282448199E-3</v>
      </c>
      <c r="E120" s="7">
        <v>0.65100975772912095</v>
      </c>
      <c r="F120" s="7">
        <v>2.11918964610051E-2</v>
      </c>
      <c r="G120" s="6">
        <v>1.96387628945595E-2</v>
      </c>
      <c r="H120" s="6">
        <v>167</v>
      </c>
      <c r="I120" s="6">
        <v>160</v>
      </c>
      <c r="J120" s="6">
        <v>5</v>
      </c>
      <c r="K120" s="50">
        <v>30</v>
      </c>
    </row>
    <row r="121" spans="1:11" x14ac:dyDescent="0.3">
      <c r="A121" s="49" t="s">
        <v>1193</v>
      </c>
      <c r="B121" s="6" t="s">
        <v>220</v>
      </c>
      <c r="C121" s="6">
        <v>0.01</v>
      </c>
      <c r="D121" s="7">
        <v>2.1985782617227599E-3</v>
      </c>
      <c r="E121" s="7">
        <v>0.65100975772912095</v>
      </c>
      <c r="F121" s="7">
        <v>5.0491004086168002E-2</v>
      </c>
      <c r="G121" s="6">
        <v>2.6701129956368901E-2</v>
      </c>
      <c r="H121" s="6">
        <v>76</v>
      </c>
      <c r="I121" s="6">
        <v>71</v>
      </c>
      <c r="J121" s="6">
        <v>3</v>
      </c>
      <c r="K121" s="50">
        <v>19</v>
      </c>
    </row>
    <row r="122" spans="1:11" x14ac:dyDescent="0.3">
      <c r="A122" s="49" t="s">
        <v>1264</v>
      </c>
      <c r="B122" s="6" t="s">
        <v>220</v>
      </c>
      <c r="C122" s="6">
        <v>0.01</v>
      </c>
      <c r="D122" s="7">
        <v>2.2201144527214099E-3</v>
      </c>
      <c r="E122" s="7">
        <v>0.65100975772912095</v>
      </c>
      <c r="F122" s="7">
        <v>2.9617956462995001E-2</v>
      </c>
      <c r="G122" s="6">
        <v>2.2860219677877099E-2</v>
      </c>
      <c r="H122" s="6">
        <v>195</v>
      </c>
      <c r="I122" s="6">
        <v>188</v>
      </c>
      <c r="J122" s="6">
        <v>2</v>
      </c>
      <c r="K122" s="50">
        <v>85</v>
      </c>
    </row>
    <row r="123" spans="1:11" x14ac:dyDescent="0.3">
      <c r="A123" s="49" t="s">
        <v>1267</v>
      </c>
      <c r="B123" s="6" t="s">
        <v>220</v>
      </c>
      <c r="C123" s="6">
        <v>0.01</v>
      </c>
      <c r="D123" s="7">
        <v>2.2643348957565E-3</v>
      </c>
      <c r="E123" s="7">
        <v>0.65100975772912095</v>
      </c>
      <c r="F123" s="7">
        <v>6.4822045553673296E-2</v>
      </c>
      <c r="G123" s="6">
        <v>2.05901774262734E-2</v>
      </c>
      <c r="H123" s="6">
        <v>146</v>
      </c>
      <c r="I123" s="6">
        <v>134</v>
      </c>
      <c r="J123" s="6">
        <v>4</v>
      </c>
      <c r="K123" s="50">
        <v>53</v>
      </c>
    </row>
    <row r="124" spans="1:11" x14ac:dyDescent="0.3">
      <c r="A124" s="49" t="s">
        <v>1269</v>
      </c>
      <c r="B124" s="6" t="s">
        <v>220</v>
      </c>
      <c r="C124" s="6">
        <v>0.01</v>
      </c>
      <c r="D124" s="7">
        <v>2.3130999330249801E-3</v>
      </c>
      <c r="E124" s="7">
        <v>0.65100975772912095</v>
      </c>
      <c r="F124" s="7">
        <v>4.2231213138379499E-2</v>
      </c>
      <c r="G124" s="6">
        <v>1.3674265651205201E-2</v>
      </c>
      <c r="H124" s="6">
        <v>394</v>
      </c>
      <c r="I124" s="6">
        <v>371</v>
      </c>
      <c r="J124" s="6">
        <v>7</v>
      </c>
      <c r="K124" s="50">
        <v>86</v>
      </c>
    </row>
    <row r="125" spans="1:11" x14ac:dyDescent="0.3">
      <c r="A125" s="49" t="s">
        <v>791</v>
      </c>
      <c r="B125" s="6" t="s">
        <v>220</v>
      </c>
      <c r="C125" s="6">
        <v>0.01</v>
      </c>
      <c r="D125" s="7">
        <v>2.4595749045711601E-3</v>
      </c>
      <c r="E125" s="7">
        <v>0.65100975772912095</v>
      </c>
      <c r="F125" s="7">
        <v>3.0719441060267999E-2</v>
      </c>
      <c r="G125" s="6">
        <v>2.0443290571851701E-2</v>
      </c>
      <c r="H125" s="6">
        <v>231</v>
      </c>
      <c r="I125" s="6">
        <v>221</v>
      </c>
      <c r="J125" s="6">
        <v>5</v>
      </c>
      <c r="K125" s="50">
        <v>43</v>
      </c>
    </row>
    <row r="126" spans="1:11" x14ac:dyDescent="0.3">
      <c r="A126" s="49" t="s">
        <v>1270</v>
      </c>
      <c r="B126" s="6" t="s">
        <v>220</v>
      </c>
      <c r="C126" s="6">
        <v>0.01</v>
      </c>
      <c r="D126" s="7">
        <v>2.5018475489605499E-3</v>
      </c>
      <c r="E126" s="7">
        <v>0.65100975772912095</v>
      </c>
      <c r="F126" s="7">
        <v>6.1072066821406798E-2</v>
      </c>
      <c r="G126" s="6">
        <v>2.6843654908192401E-2</v>
      </c>
      <c r="H126" s="6">
        <v>80</v>
      </c>
      <c r="I126" s="6">
        <v>74</v>
      </c>
      <c r="J126" s="6">
        <v>2</v>
      </c>
      <c r="K126" s="50">
        <v>5</v>
      </c>
    </row>
    <row r="127" spans="1:11" x14ac:dyDescent="0.3">
      <c r="A127" s="49" t="s">
        <v>1273</v>
      </c>
      <c r="B127" s="6" t="s">
        <v>220</v>
      </c>
      <c r="C127" s="6">
        <v>0.01</v>
      </c>
      <c r="D127" s="7">
        <v>2.6329338659875101E-3</v>
      </c>
      <c r="E127" s="7">
        <v>0.65100975772912095</v>
      </c>
      <c r="F127" s="7">
        <v>7.1506384266752696E-2</v>
      </c>
      <c r="G127" s="6">
        <v>3.7391266171869303E-2</v>
      </c>
      <c r="H127" s="6">
        <v>37</v>
      </c>
      <c r="I127" s="6">
        <v>34</v>
      </c>
      <c r="J127" s="6">
        <v>1</v>
      </c>
      <c r="K127" s="50">
        <v>17</v>
      </c>
    </row>
    <row r="128" spans="1:11" x14ac:dyDescent="0.3">
      <c r="A128" s="49" t="s">
        <v>1219</v>
      </c>
      <c r="B128" s="6" t="s">
        <v>220</v>
      </c>
      <c r="C128" s="6">
        <v>0.01</v>
      </c>
      <c r="D128" s="7">
        <v>2.7013987803001802E-3</v>
      </c>
      <c r="E128" s="7">
        <v>0.65100975772912095</v>
      </c>
      <c r="F128" s="7">
        <v>2.8245767524709201E-2</v>
      </c>
      <c r="G128" s="6">
        <v>2.0892573724953799E-2</v>
      </c>
      <c r="H128" s="6">
        <v>178</v>
      </c>
      <c r="I128" s="6">
        <v>170</v>
      </c>
      <c r="J128" s="6">
        <v>3</v>
      </c>
      <c r="K128" s="50">
        <v>34</v>
      </c>
    </row>
    <row r="129" spans="1:11" x14ac:dyDescent="0.3">
      <c r="A129" s="49" t="s">
        <v>1275</v>
      </c>
      <c r="B129" s="6" t="s">
        <v>220</v>
      </c>
      <c r="C129" s="6">
        <v>0.01</v>
      </c>
      <c r="D129" s="7">
        <v>2.7088742407516101E-3</v>
      </c>
      <c r="E129" s="7">
        <v>0.65100975772912095</v>
      </c>
      <c r="F129" s="7">
        <v>9.1999675762763203E-2</v>
      </c>
      <c r="G129" s="6">
        <v>3.0259769062336999E-2</v>
      </c>
      <c r="H129" s="6">
        <v>52</v>
      </c>
      <c r="I129" s="6">
        <v>46</v>
      </c>
      <c r="J129" s="6">
        <v>1</v>
      </c>
      <c r="K129" s="50">
        <v>16</v>
      </c>
    </row>
    <row r="130" spans="1:11" x14ac:dyDescent="0.3">
      <c r="A130" s="49" t="s">
        <v>650</v>
      </c>
      <c r="B130" s="6" t="s">
        <v>220</v>
      </c>
      <c r="C130" s="6">
        <v>0.01</v>
      </c>
      <c r="D130" s="7">
        <v>2.78316631710618E-3</v>
      </c>
      <c r="E130" s="7">
        <v>0.65100975772912095</v>
      </c>
      <c r="F130" s="7">
        <v>7.5757541160942896E-2</v>
      </c>
      <c r="G130" s="6">
        <v>3.8193729499188998E-2</v>
      </c>
      <c r="H130" s="6">
        <v>30</v>
      </c>
      <c r="I130" s="6">
        <v>27</v>
      </c>
      <c r="J130" s="6">
        <v>1</v>
      </c>
      <c r="K130" s="50">
        <v>12</v>
      </c>
    </row>
    <row r="131" spans="1:11" x14ac:dyDescent="0.3">
      <c r="A131" s="49" t="s">
        <v>1191</v>
      </c>
      <c r="B131" s="6" t="s">
        <v>220</v>
      </c>
      <c r="C131" s="6">
        <v>0.01</v>
      </c>
      <c r="D131" s="7">
        <v>2.7907240053244302E-3</v>
      </c>
      <c r="E131" s="7">
        <v>0.65100975772912095</v>
      </c>
      <c r="F131" s="7">
        <v>4.3347373700446903E-2</v>
      </c>
      <c r="G131" s="6">
        <v>2.23578179091268E-2</v>
      </c>
      <c r="H131" s="6">
        <v>139</v>
      </c>
      <c r="I131" s="6">
        <v>131</v>
      </c>
      <c r="J131" s="6">
        <v>3</v>
      </c>
      <c r="K131" s="50">
        <v>46</v>
      </c>
    </row>
    <row r="132" spans="1:11" x14ac:dyDescent="0.3">
      <c r="A132" s="49" t="s">
        <v>1236</v>
      </c>
      <c r="B132" s="6" t="s">
        <v>220</v>
      </c>
      <c r="C132" s="6">
        <v>0.01</v>
      </c>
      <c r="D132" s="7">
        <v>2.8109698985125898E-3</v>
      </c>
      <c r="E132" s="7">
        <v>0.65100975772912095</v>
      </c>
      <c r="F132" s="7">
        <v>6.9311894266199603E-2</v>
      </c>
      <c r="G132" s="6">
        <v>2.19160952166291E-2</v>
      </c>
      <c r="H132" s="6">
        <v>119</v>
      </c>
      <c r="I132" s="6">
        <v>109</v>
      </c>
      <c r="J132" s="6">
        <v>2</v>
      </c>
      <c r="K132" s="50">
        <v>29</v>
      </c>
    </row>
    <row r="133" spans="1:11" x14ac:dyDescent="0.3">
      <c r="A133" s="49" t="s">
        <v>1277</v>
      </c>
      <c r="B133" s="6" t="s">
        <v>220</v>
      </c>
      <c r="C133" s="6">
        <v>0.01</v>
      </c>
      <c r="D133" s="7">
        <v>2.8962833451140501E-3</v>
      </c>
      <c r="E133" s="7">
        <v>0.65100975772912095</v>
      </c>
      <c r="F133" s="7">
        <v>9.3060041607824204E-2</v>
      </c>
      <c r="G133" s="6">
        <v>3.0887430623201002E-2</v>
      </c>
      <c r="H133" s="6">
        <v>58</v>
      </c>
      <c r="I133" s="6">
        <v>52</v>
      </c>
      <c r="J133" s="6">
        <v>1</v>
      </c>
      <c r="K133" s="50">
        <v>14</v>
      </c>
    </row>
    <row r="134" spans="1:11" x14ac:dyDescent="0.3">
      <c r="A134" s="49" t="s">
        <v>535</v>
      </c>
      <c r="B134" s="6" t="s">
        <v>220</v>
      </c>
      <c r="C134" s="6">
        <v>0.01</v>
      </c>
      <c r="D134" s="7">
        <v>2.9125620000000001E-3</v>
      </c>
      <c r="E134" s="7">
        <v>0.65100975772912095</v>
      </c>
      <c r="F134" s="7">
        <v>9.4307919905547405E-2</v>
      </c>
      <c r="G134" s="6">
        <v>3.1680773926018597E-2</v>
      </c>
      <c r="H134" s="6">
        <v>58</v>
      </c>
      <c r="I134" s="6">
        <v>52</v>
      </c>
      <c r="J134" s="6">
        <v>0</v>
      </c>
      <c r="K134" s="50">
        <v>31</v>
      </c>
    </row>
    <row r="135" spans="1:11" x14ac:dyDescent="0.3">
      <c r="A135" s="49" t="s">
        <v>901</v>
      </c>
      <c r="B135" s="6" t="s">
        <v>220</v>
      </c>
      <c r="C135" s="6">
        <v>0.01</v>
      </c>
      <c r="D135" s="7">
        <v>2.9326500998839702E-3</v>
      </c>
      <c r="E135" s="7">
        <v>0.65100975772912095</v>
      </c>
      <c r="F135" s="7">
        <v>8.8796884312320301E-2</v>
      </c>
      <c r="G135" s="6">
        <v>2.9557324366687E-2</v>
      </c>
      <c r="H135" s="6">
        <v>102</v>
      </c>
      <c r="I135" s="6">
        <v>94</v>
      </c>
      <c r="J135" s="6">
        <v>2</v>
      </c>
      <c r="K135" s="50">
        <v>35</v>
      </c>
    </row>
    <row r="136" spans="1:11" x14ac:dyDescent="0.3">
      <c r="A136" s="49" t="s">
        <v>1250</v>
      </c>
      <c r="B136" s="6" t="s">
        <v>220</v>
      </c>
      <c r="C136" s="6">
        <v>0.01</v>
      </c>
      <c r="D136" s="7">
        <v>2.95383195356569E-3</v>
      </c>
      <c r="E136" s="7">
        <v>0.65100975772912095</v>
      </c>
      <c r="F136" s="7">
        <v>4.9680738079519199E-2</v>
      </c>
      <c r="G136" s="6">
        <v>2.7723303364902301E-2</v>
      </c>
      <c r="H136" s="6">
        <v>78</v>
      </c>
      <c r="I136" s="6">
        <v>73</v>
      </c>
      <c r="J136" s="6">
        <v>2</v>
      </c>
      <c r="K136" s="50">
        <v>18</v>
      </c>
    </row>
    <row r="137" spans="1:11" x14ac:dyDescent="0.3">
      <c r="A137" s="49" t="s">
        <v>1281</v>
      </c>
      <c r="B137" s="6" t="s">
        <v>220</v>
      </c>
      <c r="C137" s="6">
        <v>0.01</v>
      </c>
      <c r="D137" s="7">
        <v>3.02670085054468E-3</v>
      </c>
      <c r="E137" s="7">
        <v>0.65100975772912095</v>
      </c>
      <c r="F137" s="7">
        <v>3.4048320045437397E-2</v>
      </c>
      <c r="G137" s="6">
        <v>1.51814913859348E-2</v>
      </c>
      <c r="H137" s="6">
        <v>349</v>
      </c>
      <c r="I137" s="6">
        <v>332</v>
      </c>
      <c r="J137" s="6">
        <v>6</v>
      </c>
      <c r="K137" s="50">
        <v>56</v>
      </c>
    </row>
    <row r="138" spans="1:11" x14ac:dyDescent="0.3">
      <c r="A138" s="49" t="s">
        <v>333</v>
      </c>
      <c r="B138" s="6" t="s">
        <v>220</v>
      </c>
      <c r="C138" s="6">
        <v>0.01</v>
      </c>
      <c r="D138" s="7">
        <v>3.0340600774575498E-3</v>
      </c>
      <c r="E138" s="7">
        <v>0.65100975772912095</v>
      </c>
      <c r="F138" s="7">
        <v>4.3390094684381098E-2</v>
      </c>
      <c r="G138" s="6">
        <v>2.0707118024937601E-2</v>
      </c>
      <c r="H138" s="6">
        <v>165</v>
      </c>
      <c r="I138" s="6">
        <v>155</v>
      </c>
      <c r="J138" s="6">
        <v>2</v>
      </c>
      <c r="K138" s="50">
        <v>40</v>
      </c>
    </row>
    <row r="139" spans="1:11" x14ac:dyDescent="0.3">
      <c r="A139" s="49" t="s">
        <v>1282</v>
      </c>
      <c r="B139" s="6" t="s">
        <v>220</v>
      </c>
      <c r="C139" s="6">
        <v>0.01</v>
      </c>
      <c r="D139" s="7">
        <v>3.0590233600973301E-3</v>
      </c>
      <c r="E139" s="7">
        <v>0.65100975772912095</v>
      </c>
      <c r="F139" s="7">
        <v>9.8014124858621501E-2</v>
      </c>
      <c r="G139" s="6">
        <v>3.8555958017971501E-2</v>
      </c>
      <c r="H139" s="6">
        <v>41</v>
      </c>
      <c r="I139" s="6">
        <v>37</v>
      </c>
      <c r="J139" s="6">
        <v>1</v>
      </c>
      <c r="K139" s="50">
        <v>18</v>
      </c>
    </row>
    <row r="140" spans="1:11" x14ac:dyDescent="0.3">
      <c r="A140" s="49" t="s">
        <v>1283</v>
      </c>
      <c r="B140" s="6" t="s">
        <v>220</v>
      </c>
      <c r="C140" s="6">
        <v>0.01</v>
      </c>
      <c r="D140" s="7">
        <v>3.0679377028666101E-3</v>
      </c>
      <c r="E140" s="7">
        <v>0.65100975772912095</v>
      </c>
      <c r="F140" s="7">
        <v>0.11763401177707</v>
      </c>
      <c r="G140" s="6">
        <v>3.9729844352500501E-2</v>
      </c>
      <c r="H140" s="6">
        <v>27</v>
      </c>
      <c r="I140" s="6">
        <v>23</v>
      </c>
      <c r="J140" s="6">
        <v>0</v>
      </c>
      <c r="K140" s="50">
        <v>21</v>
      </c>
    </row>
    <row r="141" spans="1:11" x14ac:dyDescent="0.3">
      <c r="A141" s="49" t="s">
        <v>1284</v>
      </c>
      <c r="B141" s="6" t="s">
        <v>220</v>
      </c>
      <c r="C141" s="6">
        <v>0.01</v>
      </c>
      <c r="D141" s="7">
        <v>3.1045848687890599E-3</v>
      </c>
      <c r="E141" s="7">
        <v>0.65100975772912095</v>
      </c>
      <c r="F141" s="7">
        <v>0.14790755772804001</v>
      </c>
      <c r="G141" s="6">
        <v>4.8356241201200002E-2</v>
      </c>
      <c r="H141" s="6">
        <v>18</v>
      </c>
      <c r="I141" s="6">
        <v>15</v>
      </c>
      <c r="J141" s="6">
        <v>1</v>
      </c>
      <c r="K141" s="50">
        <v>2</v>
      </c>
    </row>
    <row r="142" spans="1:11" x14ac:dyDescent="0.3">
      <c r="A142" s="49" t="s">
        <v>1285</v>
      </c>
      <c r="B142" s="6" t="s">
        <v>220</v>
      </c>
      <c r="C142" s="6">
        <v>0.01</v>
      </c>
      <c r="D142" s="7">
        <v>3.1527302662218699E-3</v>
      </c>
      <c r="E142" s="7">
        <v>0.65100975772912095</v>
      </c>
      <c r="F142" s="7">
        <v>2.23102500688327E-2</v>
      </c>
      <c r="G142" s="6">
        <v>1.3436310314275999E-2</v>
      </c>
      <c r="H142" s="6">
        <v>367</v>
      </c>
      <c r="I142" s="6">
        <v>350</v>
      </c>
      <c r="J142" s="6">
        <v>9</v>
      </c>
      <c r="K142" s="50">
        <v>63</v>
      </c>
    </row>
    <row r="143" spans="1:11" x14ac:dyDescent="0.3">
      <c r="A143" s="49" t="s">
        <v>1222</v>
      </c>
      <c r="B143" s="6" t="s">
        <v>220</v>
      </c>
      <c r="C143" s="6">
        <v>0.01</v>
      </c>
      <c r="D143" s="7">
        <v>3.1888627808467399E-3</v>
      </c>
      <c r="E143" s="7">
        <v>0.65100975772912095</v>
      </c>
      <c r="F143" s="7">
        <v>4.4570208171616603E-2</v>
      </c>
      <c r="G143" s="6">
        <v>2.34166228239003E-2</v>
      </c>
      <c r="H143" s="6">
        <v>108</v>
      </c>
      <c r="I143" s="6">
        <v>101</v>
      </c>
      <c r="J143" s="6">
        <v>2</v>
      </c>
      <c r="K143" s="50">
        <v>26</v>
      </c>
    </row>
    <row r="144" spans="1:11" x14ac:dyDescent="0.3">
      <c r="A144" s="49" t="s">
        <v>1235</v>
      </c>
      <c r="B144" s="6" t="s">
        <v>220</v>
      </c>
      <c r="C144" s="6">
        <v>0.01</v>
      </c>
      <c r="D144" s="7">
        <v>3.19896261654828E-3</v>
      </c>
      <c r="E144" s="7">
        <v>0.65100975772912095</v>
      </c>
      <c r="F144" s="7">
        <v>7.82273359519019E-2</v>
      </c>
      <c r="G144" s="6">
        <v>3.8654793916731697E-2</v>
      </c>
      <c r="H144" s="6">
        <v>31</v>
      </c>
      <c r="I144" s="6">
        <v>28</v>
      </c>
      <c r="J144" s="6">
        <v>1</v>
      </c>
      <c r="K144" s="50">
        <v>9</v>
      </c>
    </row>
    <row r="145" spans="1:11" x14ac:dyDescent="0.3">
      <c r="A145" s="49" t="s">
        <v>1287</v>
      </c>
      <c r="B145" s="6" t="s">
        <v>220</v>
      </c>
      <c r="C145" s="6">
        <v>0.01</v>
      </c>
      <c r="D145" s="7">
        <v>3.2208750964710701E-3</v>
      </c>
      <c r="E145" s="7">
        <v>0.65100975772912095</v>
      </c>
      <c r="F145" s="7">
        <v>7.4355714286884506E-2</v>
      </c>
      <c r="G145" s="6">
        <v>2.38742255628441E-2</v>
      </c>
      <c r="H145" s="6">
        <v>68</v>
      </c>
      <c r="I145" s="6">
        <v>60</v>
      </c>
      <c r="J145" s="6">
        <v>2</v>
      </c>
      <c r="K145" s="50">
        <v>14</v>
      </c>
    </row>
    <row r="146" spans="1:11" x14ac:dyDescent="0.3">
      <c r="A146" s="49" t="s">
        <v>488</v>
      </c>
      <c r="B146" s="6" t="s">
        <v>220</v>
      </c>
      <c r="C146" s="6">
        <v>0.01</v>
      </c>
      <c r="D146" s="7">
        <v>3.2231770977251299E-3</v>
      </c>
      <c r="E146" s="7">
        <v>0.65100975772912095</v>
      </c>
      <c r="F146" s="7">
        <v>6.6210340933793299E-2</v>
      </c>
      <c r="G146" s="6">
        <v>2.13260045408145E-2</v>
      </c>
      <c r="H146" s="6">
        <v>146</v>
      </c>
      <c r="I146" s="6">
        <v>135</v>
      </c>
      <c r="J146" s="6">
        <v>2</v>
      </c>
      <c r="K146" s="50">
        <v>42</v>
      </c>
    </row>
    <row r="147" spans="1:11" x14ac:dyDescent="0.3">
      <c r="A147" s="49" t="s">
        <v>1234</v>
      </c>
      <c r="B147" s="6" t="s">
        <v>220</v>
      </c>
      <c r="C147" s="6">
        <v>0.01</v>
      </c>
      <c r="D147" s="7">
        <v>3.2411980548064899E-3</v>
      </c>
      <c r="E147" s="7">
        <v>0.65100975772912095</v>
      </c>
      <c r="F147" s="7">
        <v>1.97689456830559E-2</v>
      </c>
      <c r="G147" s="6">
        <v>1.52752574280061E-2</v>
      </c>
      <c r="H147" s="6">
        <v>400</v>
      </c>
      <c r="I147" s="6">
        <v>384</v>
      </c>
      <c r="J147" s="6">
        <v>7</v>
      </c>
      <c r="K147" s="50">
        <v>87</v>
      </c>
    </row>
    <row r="148" spans="1:11" x14ac:dyDescent="0.3">
      <c r="A148" s="49" t="s">
        <v>1208</v>
      </c>
      <c r="B148" s="6" t="s">
        <v>220</v>
      </c>
      <c r="C148" s="6">
        <v>0.01</v>
      </c>
      <c r="D148" s="7">
        <v>3.27622214953838E-3</v>
      </c>
      <c r="E148" s="7">
        <v>0.65100975772912095</v>
      </c>
      <c r="F148" s="7">
        <v>7.7570416701603195E-2</v>
      </c>
      <c r="G148" s="6">
        <v>2.5044655042612999E-2</v>
      </c>
      <c r="H148" s="6">
        <v>107</v>
      </c>
      <c r="I148" s="6">
        <v>99</v>
      </c>
      <c r="J148" s="6">
        <v>2</v>
      </c>
      <c r="K148" s="50">
        <v>35</v>
      </c>
    </row>
    <row r="149" spans="1:11" x14ac:dyDescent="0.3">
      <c r="A149" s="49" t="s">
        <v>1069</v>
      </c>
      <c r="B149" s="6" t="s">
        <v>220</v>
      </c>
      <c r="C149" s="6">
        <v>0.01</v>
      </c>
      <c r="D149" s="7">
        <v>3.2858575881573602E-3</v>
      </c>
      <c r="E149" s="7">
        <v>0.65100975772912095</v>
      </c>
      <c r="F149" s="7">
        <v>4.9825075995699797E-2</v>
      </c>
      <c r="G149" s="6">
        <v>2.10099263706203E-2</v>
      </c>
      <c r="H149" s="6">
        <v>144</v>
      </c>
      <c r="I149" s="6">
        <v>134</v>
      </c>
      <c r="J149" s="6">
        <v>3</v>
      </c>
      <c r="K149" s="50">
        <v>20</v>
      </c>
    </row>
    <row r="150" spans="1:11" x14ac:dyDescent="0.3">
      <c r="A150" s="49" t="s">
        <v>1288</v>
      </c>
      <c r="B150" s="6" t="s">
        <v>220</v>
      </c>
      <c r="C150" s="6">
        <v>0.01</v>
      </c>
      <c r="D150" s="7">
        <v>3.3409661915790902E-3</v>
      </c>
      <c r="E150" s="7">
        <v>0.65100975772912095</v>
      </c>
      <c r="F150" s="7">
        <v>4.4614068041310698E-2</v>
      </c>
      <c r="G150" s="6">
        <v>1.51841976190069E-2</v>
      </c>
      <c r="H150" s="6">
        <v>333</v>
      </c>
      <c r="I150" s="6">
        <v>315</v>
      </c>
      <c r="J150" s="6">
        <v>7</v>
      </c>
      <c r="K150" s="50">
        <v>33</v>
      </c>
    </row>
    <row r="151" spans="1:11" x14ac:dyDescent="0.3">
      <c r="A151" s="49" t="s">
        <v>1155</v>
      </c>
      <c r="B151" s="6" t="s">
        <v>220</v>
      </c>
      <c r="C151" s="6">
        <v>0.01</v>
      </c>
      <c r="D151" s="7">
        <v>3.35786308889408E-3</v>
      </c>
      <c r="E151" s="7">
        <v>0.65100975772912095</v>
      </c>
      <c r="F151" s="7">
        <v>5.0190558403170597E-2</v>
      </c>
      <c r="G151" s="6">
        <v>2.4503918618426799E-2</v>
      </c>
      <c r="H151" s="6">
        <v>111</v>
      </c>
      <c r="I151" s="6">
        <v>104</v>
      </c>
      <c r="J151" s="6">
        <v>1</v>
      </c>
      <c r="K151" s="50">
        <v>42</v>
      </c>
    </row>
    <row r="152" spans="1:11" x14ac:dyDescent="0.3">
      <c r="A152" s="49" t="s">
        <v>1271</v>
      </c>
      <c r="B152" s="6" t="s">
        <v>220</v>
      </c>
      <c r="C152" s="6">
        <v>0.01</v>
      </c>
      <c r="D152" s="7">
        <v>3.3867647906187198E-3</v>
      </c>
      <c r="E152" s="7">
        <v>0.65100975772912095</v>
      </c>
      <c r="F152" s="7">
        <v>6.5648215053048797E-2</v>
      </c>
      <c r="G152" s="6">
        <v>2.1799564391425798E-2</v>
      </c>
      <c r="H152" s="6">
        <v>163</v>
      </c>
      <c r="I152" s="6">
        <v>152</v>
      </c>
      <c r="J152" s="6">
        <v>3</v>
      </c>
      <c r="K152" s="50">
        <v>51</v>
      </c>
    </row>
    <row r="153" spans="1:11" x14ac:dyDescent="0.3">
      <c r="A153" s="49" t="s">
        <v>1289</v>
      </c>
      <c r="B153" s="6" t="s">
        <v>220</v>
      </c>
      <c r="C153" s="6">
        <v>0.01</v>
      </c>
      <c r="D153" s="7">
        <v>3.4112523445828402E-3</v>
      </c>
      <c r="E153" s="7">
        <v>0.65100975772912095</v>
      </c>
      <c r="F153" s="7">
        <v>5.1625230468324401E-2</v>
      </c>
      <c r="G153" s="6">
        <v>1.6710142526149399E-2</v>
      </c>
      <c r="H153" s="6">
        <v>258</v>
      </c>
      <c r="I153" s="6">
        <v>242</v>
      </c>
      <c r="J153" s="6">
        <v>7</v>
      </c>
      <c r="K153" s="50">
        <v>61</v>
      </c>
    </row>
    <row r="154" spans="1:11" x14ac:dyDescent="0.3">
      <c r="A154" s="49" t="s">
        <v>1290</v>
      </c>
      <c r="B154" s="6" t="s">
        <v>220</v>
      </c>
      <c r="C154" s="6">
        <v>0.01</v>
      </c>
      <c r="D154" s="7">
        <v>3.4303660268957298E-3</v>
      </c>
      <c r="E154" s="7">
        <v>0.65100975772912095</v>
      </c>
      <c r="F154" s="7">
        <v>8.6921579166831103E-2</v>
      </c>
      <c r="G154" s="6">
        <v>3.1005222923569799E-2</v>
      </c>
      <c r="H154" s="6">
        <v>54</v>
      </c>
      <c r="I154" s="6">
        <v>48</v>
      </c>
      <c r="J154" s="6">
        <v>1</v>
      </c>
      <c r="K154" s="50">
        <v>4</v>
      </c>
    </row>
    <row r="155" spans="1:11" x14ac:dyDescent="0.3">
      <c r="A155" s="49" t="s">
        <v>519</v>
      </c>
      <c r="B155" s="6" t="s">
        <v>220</v>
      </c>
      <c r="C155" s="6">
        <v>0.01</v>
      </c>
      <c r="D155" s="7">
        <v>3.44731831844036E-3</v>
      </c>
      <c r="E155" s="7">
        <v>0.65100975772912095</v>
      </c>
      <c r="F155" s="7">
        <v>7.0138121399142703E-2</v>
      </c>
      <c r="G155" s="6">
        <v>2.97278763961898E-2</v>
      </c>
      <c r="H155" s="6">
        <v>79</v>
      </c>
      <c r="I155" s="6">
        <v>73</v>
      </c>
      <c r="J155" s="6">
        <v>1</v>
      </c>
      <c r="K155" s="50">
        <v>28</v>
      </c>
    </row>
    <row r="156" spans="1:11" x14ac:dyDescent="0.3">
      <c r="A156" s="49" t="s">
        <v>1292</v>
      </c>
      <c r="B156" s="6" t="s">
        <v>220</v>
      </c>
      <c r="C156" s="6">
        <v>0.01</v>
      </c>
      <c r="D156" s="7">
        <v>3.4784371258022302E-3</v>
      </c>
      <c r="E156" s="7">
        <v>0.65100975772912095</v>
      </c>
      <c r="F156" s="7">
        <v>0.142882857004521</v>
      </c>
      <c r="G156" s="6">
        <v>4.88997746520618E-2</v>
      </c>
      <c r="H156" s="6">
        <v>19</v>
      </c>
      <c r="I156" s="6">
        <v>16</v>
      </c>
      <c r="J156" s="6">
        <v>0</v>
      </c>
      <c r="K156" s="50">
        <v>14</v>
      </c>
    </row>
    <row r="157" spans="1:11" x14ac:dyDescent="0.3">
      <c r="A157" s="49" t="s">
        <v>1294</v>
      </c>
      <c r="B157" s="6" t="s">
        <v>220</v>
      </c>
      <c r="C157" s="6">
        <v>0.01</v>
      </c>
      <c r="D157" s="7">
        <v>3.4867619722217498E-3</v>
      </c>
      <c r="E157" s="7">
        <v>0.65100975772912095</v>
      </c>
      <c r="F157" s="7">
        <v>5.3958514361164202E-2</v>
      </c>
      <c r="G157" s="6">
        <v>1.7387726444334999E-2</v>
      </c>
      <c r="H157" s="6">
        <v>309</v>
      </c>
      <c r="I157" s="6">
        <v>292</v>
      </c>
      <c r="J157" s="6">
        <v>4</v>
      </c>
      <c r="K157" s="50">
        <v>71</v>
      </c>
    </row>
    <row r="158" spans="1:11" x14ac:dyDescent="0.3">
      <c r="A158" s="49" t="s">
        <v>1295</v>
      </c>
      <c r="B158" s="6" t="s">
        <v>220</v>
      </c>
      <c r="C158" s="6">
        <v>0.01</v>
      </c>
      <c r="D158" s="7">
        <v>3.4879644353828002E-3</v>
      </c>
      <c r="E158" s="7">
        <v>0.65100975772912095</v>
      </c>
      <c r="F158" s="7">
        <v>1.9087875486341901E-2</v>
      </c>
      <c r="G158" s="6">
        <v>1.40527193703394E-2</v>
      </c>
      <c r="H158" s="6">
        <v>606</v>
      </c>
      <c r="I158" s="6">
        <v>584</v>
      </c>
      <c r="J158" s="6">
        <v>12</v>
      </c>
      <c r="K158" s="50">
        <v>158</v>
      </c>
    </row>
    <row r="159" spans="1:11" x14ac:dyDescent="0.3">
      <c r="A159" s="49" t="s">
        <v>1297</v>
      </c>
      <c r="B159" s="6" t="s">
        <v>220</v>
      </c>
      <c r="C159" s="6">
        <v>0.01</v>
      </c>
      <c r="D159" s="7">
        <v>3.5313329999999898E-3</v>
      </c>
      <c r="E159" s="7">
        <v>0.65100975772912095</v>
      </c>
      <c r="F159" s="7">
        <v>0.13955333117389501</v>
      </c>
      <c r="G159" s="6">
        <v>4.7837298973218999E-2</v>
      </c>
      <c r="H159" s="6">
        <v>13</v>
      </c>
      <c r="I159" s="6">
        <v>10</v>
      </c>
      <c r="J159" s="6">
        <v>0</v>
      </c>
      <c r="K159" s="50">
        <v>4</v>
      </c>
    </row>
    <row r="160" spans="1:11" x14ac:dyDescent="0.3">
      <c r="A160" s="49" t="s">
        <v>1298</v>
      </c>
      <c r="B160" s="6" t="s">
        <v>220</v>
      </c>
      <c r="C160" s="6">
        <v>0.01</v>
      </c>
      <c r="D160" s="7">
        <v>3.6461850846007901E-3</v>
      </c>
      <c r="E160" s="7">
        <v>0.65100975772912095</v>
      </c>
      <c r="F160" s="7">
        <v>5.2635398520116498E-2</v>
      </c>
      <c r="G160" s="6">
        <v>2.2647461004119501E-2</v>
      </c>
      <c r="H160" s="6">
        <v>146</v>
      </c>
      <c r="I160" s="6">
        <v>137</v>
      </c>
      <c r="J160" s="6">
        <v>2</v>
      </c>
      <c r="K160" s="50">
        <v>19</v>
      </c>
    </row>
    <row r="161" spans="1:11" x14ac:dyDescent="0.3">
      <c r="A161" s="49" t="s">
        <v>1245</v>
      </c>
      <c r="B161" s="6" t="s">
        <v>220</v>
      </c>
      <c r="C161" s="6">
        <v>0.01</v>
      </c>
      <c r="D161" s="7">
        <v>3.6487334938567501E-3</v>
      </c>
      <c r="E161" s="7">
        <v>0.65100975772912095</v>
      </c>
      <c r="F161" s="7">
        <v>6.1129090260602599E-2</v>
      </c>
      <c r="G161" s="6">
        <v>2.17936187267724E-2</v>
      </c>
      <c r="H161" s="6">
        <v>134</v>
      </c>
      <c r="I161" s="6">
        <v>124</v>
      </c>
      <c r="J161" s="6">
        <v>4</v>
      </c>
      <c r="K161" s="50">
        <v>17</v>
      </c>
    </row>
    <row r="162" spans="1:11" x14ac:dyDescent="0.3">
      <c r="A162" s="49" t="s">
        <v>1301</v>
      </c>
      <c r="B162" s="6" t="s">
        <v>220</v>
      </c>
      <c r="C162" s="6">
        <v>0.01</v>
      </c>
      <c r="D162" s="7">
        <v>3.8586781655855001E-3</v>
      </c>
      <c r="E162" s="7">
        <v>0.65100975772912095</v>
      </c>
      <c r="F162" s="7">
        <v>0.13971553123365801</v>
      </c>
      <c r="G162" s="6">
        <v>4.83530146795021E-2</v>
      </c>
      <c r="H162" s="6">
        <v>19</v>
      </c>
      <c r="I162" s="6">
        <v>16</v>
      </c>
      <c r="J162" s="6">
        <v>0</v>
      </c>
      <c r="K162" s="50">
        <v>15</v>
      </c>
    </row>
    <row r="163" spans="1:11" x14ac:dyDescent="0.3">
      <c r="A163" s="49" t="s">
        <v>625</v>
      </c>
      <c r="B163" s="6" t="s">
        <v>220</v>
      </c>
      <c r="C163" s="6">
        <v>0.01</v>
      </c>
      <c r="D163" s="7">
        <v>3.8762492125824499E-3</v>
      </c>
      <c r="E163" s="7">
        <v>0.65100975772912095</v>
      </c>
      <c r="F163" s="7">
        <v>5.7719082268767E-2</v>
      </c>
      <c r="G163" s="6">
        <v>2.78626995817421E-2</v>
      </c>
      <c r="H163" s="6">
        <v>80</v>
      </c>
      <c r="I163" s="6">
        <v>75</v>
      </c>
      <c r="J163" s="6">
        <v>3</v>
      </c>
      <c r="K163" s="50">
        <v>13</v>
      </c>
    </row>
    <row r="164" spans="1:11" x14ac:dyDescent="0.3">
      <c r="A164" s="49" t="s">
        <v>946</v>
      </c>
      <c r="B164" s="6" t="s">
        <v>220</v>
      </c>
      <c r="C164" s="6">
        <v>0.01</v>
      </c>
      <c r="D164" s="7">
        <v>3.8997782201802798E-3</v>
      </c>
      <c r="E164" s="7">
        <v>0.65100975772912095</v>
      </c>
      <c r="F164" s="7">
        <v>8.96619169900921E-2</v>
      </c>
      <c r="G164" s="6">
        <v>3.0376483138941899E-2</v>
      </c>
      <c r="H164" s="6">
        <v>56</v>
      </c>
      <c r="I164" s="6">
        <v>50</v>
      </c>
      <c r="J164" s="6">
        <v>2</v>
      </c>
      <c r="K164" s="50">
        <v>24</v>
      </c>
    </row>
    <row r="165" spans="1:11" x14ac:dyDescent="0.3">
      <c r="A165" s="49" t="s">
        <v>600</v>
      </c>
      <c r="B165" s="6" t="s">
        <v>220</v>
      </c>
      <c r="C165" s="6">
        <v>0.01</v>
      </c>
      <c r="D165" s="7">
        <v>3.9169141650247097E-3</v>
      </c>
      <c r="E165" s="7">
        <v>0.65100975772912095</v>
      </c>
      <c r="F165" s="7">
        <v>7.4257370892874E-2</v>
      </c>
      <c r="G165" s="6">
        <v>2.4549902229933501E-2</v>
      </c>
      <c r="H165" s="6">
        <v>116</v>
      </c>
      <c r="I165" s="6">
        <v>107</v>
      </c>
      <c r="J165" s="6">
        <v>1</v>
      </c>
      <c r="K165" s="50">
        <v>32</v>
      </c>
    </row>
    <row r="166" spans="1:11" x14ac:dyDescent="0.3">
      <c r="A166" s="49" t="s">
        <v>1303</v>
      </c>
      <c r="B166" s="6" t="s">
        <v>220</v>
      </c>
      <c r="C166" s="6">
        <v>0.01</v>
      </c>
      <c r="D166" s="7">
        <v>3.9258869999999899E-3</v>
      </c>
      <c r="E166" s="7">
        <v>0.65100975772912095</v>
      </c>
      <c r="F166" s="7">
        <v>9.4195245687560297E-2</v>
      </c>
      <c r="G166" s="6">
        <v>3.2660683279850597E-2</v>
      </c>
      <c r="H166" s="6">
        <v>68</v>
      </c>
      <c r="I166" s="6">
        <v>62</v>
      </c>
      <c r="J166" s="6">
        <v>0</v>
      </c>
      <c r="K166" s="50">
        <v>28</v>
      </c>
    </row>
    <row r="167" spans="1:11" x14ac:dyDescent="0.3">
      <c r="A167" s="49" t="s">
        <v>1305</v>
      </c>
      <c r="B167" s="6" t="s">
        <v>220</v>
      </c>
      <c r="C167" s="6">
        <v>0.01</v>
      </c>
      <c r="D167" s="7">
        <v>4.0286227405365001E-3</v>
      </c>
      <c r="E167" s="7">
        <v>0.65100975772912095</v>
      </c>
      <c r="F167" s="7">
        <v>0.18676938293978201</v>
      </c>
      <c r="G167" s="6">
        <v>6.4942667367750104E-2</v>
      </c>
      <c r="H167" s="6">
        <v>9</v>
      </c>
      <c r="I167" s="6">
        <v>7</v>
      </c>
      <c r="J167" s="6">
        <v>0</v>
      </c>
      <c r="K167" s="50">
        <v>6</v>
      </c>
    </row>
    <row r="168" spans="1:11" x14ac:dyDescent="0.3">
      <c r="A168" s="49" t="s">
        <v>737</v>
      </c>
      <c r="B168" s="6" t="s">
        <v>220</v>
      </c>
      <c r="C168" s="6">
        <v>0.01</v>
      </c>
      <c r="D168" s="7">
        <v>4.0947634311062596E-3</v>
      </c>
      <c r="E168" s="7">
        <v>0.65100975772912095</v>
      </c>
      <c r="F168" s="7">
        <v>4.1462601635962999E-2</v>
      </c>
      <c r="G168" s="6">
        <v>1.7550860893320301E-2</v>
      </c>
      <c r="H168" s="6">
        <v>223</v>
      </c>
      <c r="I168" s="6">
        <v>210</v>
      </c>
      <c r="J168" s="6">
        <v>5</v>
      </c>
      <c r="K168" s="50">
        <v>50</v>
      </c>
    </row>
    <row r="169" spans="1:11" x14ac:dyDescent="0.3">
      <c r="A169" s="49" t="s">
        <v>403</v>
      </c>
      <c r="B169" s="6" t="s">
        <v>220</v>
      </c>
      <c r="C169" s="6">
        <v>0.01</v>
      </c>
      <c r="D169" s="7">
        <v>4.1092508369168198E-3</v>
      </c>
      <c r="E169" s="7">
        <v>0.65100975772912095</v>
      </c>
      <c r="F169" s="7">
        <v>2.6992559485478101E-2</v>
      </c>
      <c r="G169" s="6">
        <v>2.0771244533679699E-2</v>
      </c>
      <c r="H169" s="6">
        <v>226</v>
      </c>
      <c r="I169" s="6">
        <v>216</v>
      </c>
      <c r="J169" s="6">
        <v>5</v>
      </c>
      <c r="K169" s="50">
        <v>56</v>
      </c>
    </row>
    <row r="170" spans="1:11" x14ac:dyDescent="0.3">
      <c r="A170" s="49" t="s">
        <v>798</v>
      </c>
      <c r="B170" s="6" t="s">
        <v>220</v>
      </c>
      <c r="C170" s="6">
        <v>0.01</v>
      </c>
      <c r="D170" s="7">
        <v>4.1714578900281501E-3</v>
      </c>
      <c r="E170" s="7">
        <v>0.65100975772912095</v>
      </c>
      <c r="F170" s="7">
        <v>3.9889739030522002E-2</v>
      </c>
      <c r="G170" s="6">
        <v>2.38085931495126E-2</v>
      </c>
      <c r="H170" s="6">
        <v>112</v>
      </c>
      <c r="I170" s="6">
        <v>106</v>
      </c>
      <c r="J170" s="6">
        <v>3</v>
      </c>
      <c r="K170" s="50">
        <v>12</v>
      </c>
    </row>
    <row r="171" spans="1:11" x14ac:dyDescent="0.3">
      <c r="A171" s="49" t="s">
        <v>1311</v>
      </c>
      <c r="B171" s="6" t="s">
        <v>220</v>
      </c>
      <c r="C171" s="6">
        <v>0.01</v>
      </c>
      <c r="D171" s="7">
        <v>4.2161429999999899E-3</v>
      </c>
      <c r="E171" s="7">
        <v>0.65100975772912095</v>
      </c>
      <c r="F171" s="7">
        <v>0.13697838486269001</v>
      </c>
      <c r="G171" s="6">
        <v>4.7869091675684802E-2</v>
      </c>
      <c r="H171" s="6">
        <v>19</v>
      </c>
      <c r="I171" s="6">
        <v>16</v>
      </c>
      <c r="J171" s="6">
        <v>0</v>
      </c>
      <c r="K171" s="50">
        <v>11</v>
      </c>
    </row>
    <row r="172" spans="1:11" x14ac:dyDescent="0.3">
      <c r="A172" s="49" t="s">
        <v>546</v>
      </c>
      <c r="B172" s="6" t="s">
        <v>220</v>
      </c>
      <c r="C172" s="6">
        <v>0.01</v>
      </c>
      <c r="D172" s="7">
        <v>4.2895611063750198E-3</v>
      </c>
      <c r="E172" s="7">
        <v>0.65100975772912095</v>
      </c>
      <c r="F172" s="7">
        <v>6.7483591307667901E-2</v>
      </c>
      <c r="G172" s="6">
        <v>2.3117429332612901E-2</v>
      </c>
      <c r="H172" s="6">
        <v>140</v>
      </c>
      <c r="I172" s="6">
        <v>130</v>
      </c>
      <c r="J172" s="6">
        <v>2</v>
      </c>
      <c r="K172" s="50">
        <v>54</v>
      </c>
    </row>
    <row r="173" spans="1:11" x14ac:dyDescent="0.3">
      <c r="A173" s="49" t="s">
        <v>1312</v>
      </c>
      <c r="B173" s="6" t="s">
        <v>220</v>
      </c>
      <c r="C173" s="6">
        <v>0.01</v>
      </c>
      <c r="D173" s="7">
        <v>4.2930279695830896E-3</v>
      </c>
      <c r="E173" s="7">
        <v>0.65100975772912095</v>
      </c>
      <c r="F173" s="7">
        <v>6.3311705744024796E-2</v>
      </c>
      <c r="G173" s="6">
        <v>2.07964494426803E-2</v>
      </c>
      <c r="H173" s="6">
        <v>147</v>
      </c>
      <c r="I173" s="6">
        <v>136</v>
      </c>
      <c r="J173" s="6">
        <v>3</v>
      </c>
      <c r="K173" s="50">
        <v>5</v>
      </c>
    </row>
    <row r="174" spans="1:11" x14ac:dyDescent="0.3">
      <c r="A174" s="49" t="s">
        <v>1313</v>
      </c>
      <c r="B174" s="6" t="s">
        <v>220</v>
      </c>
      <c r="C174" s="6">
        <v>0.01</v>
      </c>
      <c r="D174" s="7">
        <v>4.3137770000000004E-3</v>
      </c>
      <c r="E174" s="7">
        <v>0.65100975772912095</v>
      </c>
      <c r="F174" s="7">
        <v>0.13629223365776799</v>
      </c>
      <c r="G174" s="6">
        <v>4.7750530810127201E-2</v>
      </c>
      <c r="H174" s="6">
        <v>19</v>
      </c>
      <c r="I174" s="6">
        <v>16</v>
      </c>
      <c r="J174" s="6">
        <v>0</v>
      </c>
      <c r="K174" s="50">
        <v>13</v>
      </c>
    </row>
    <row r="175" spans="1:11" x14ac:dyDescent="0.3">
      <c r="A175" s="49" t="s">
        <v>1314</v>
      </c>
      <c r="B175" s="6" t="s">
        <v>220</v>
      </c>
      <c r="C175" s="6">
        <v>0.01</v>
      </c>
      <c r="D175" s="7">
        <v>4.3165474673464398E-3</v>
      </c>
      <c r="E175" s="7">
        <v>0.65100975772912095</v>
      </c>
      <c r="F175" s="7">
        <v>0.113722283041246</v>
      </c>
      <c r="G175" s="6">
        <v>3.8752815875049799E-2</v>
      </c>
      <c r="H175" s="6">
        <v>27</v>
      </c>
      <c r="I175" s="6">
        <v>23</v>
      </c>
      <c r="J175" s="6">
        <v>1</v>
      </c>
      <c r="K175" s="50">
        <v>4</v>
      </c>
    </row>
    <row r="176" spans="1:11" x14ac:dyDescent="0.3">
      <c r="A176" s="49" t="s">
        <v>1291</v>
      </c>
      <c r="B176" s="6" t="s">
        <v>220</v>
      </c>
      <c r="C176" s="6">
        <v>0.01</v>
      </c>
      <c r="D176" s="7">
        <v>4.3172613198079199E-3</v>
      </c>
      <c r="E176" s="7">
        <v>0.65100975772912095</v>
      </c>
      <c r="F176" s="7">
        <v>5.24406274208946E-2</v>
      </c>
      <c r="G176" s="6">
        <v>1.8684504111119601E-2</v>
      </c>
      <c r="H176" s="6">
        <v>216</v>
      </c>
      <c r="I176" s="6">
        <v>203</v>
      </c>
      <c r="J176" s="6">
        <v>3</v>
      </c>
      <c r="K176" s="50">
        <v>36</v>
      </c>
    </row>
    <row r="177" spans="1:11" x14ac:dyDescent="0.3">
      <c r="A177" s="49" t="s">
        <v>1286</v>
      </c>
      <c r="B177" s="6" t="s">
        <v>220</v>
      </c>
      <c r="C177" s="6">
        <v>0.01</v>
      </c>
      <c r="D177" s="7">
        <v>4.3629767007173897E-3</v>
      </c>
      <c r="E177" s="7">
        <v>0.65100975772912095</v>
      </c>
      <c r="F177" s="7">
        <v>9.8930045464858396E-2</v>
      </c>
      <c r="G177" s="6">
        <v>3.4056323238262201E-2</v>
      </c>
      <c r="H177" s="6">
        <v>54</v>
      </c>
      <c r="I177" s="6">
        <v>49</v>
      </c>
      <c r="J177" s="6">
        <v>1</v>
      </c>
      <c r="K177" s="50">
        <v>19</v>
      </c>
    </row>
    <row r="178" spans="1:11" x14ac:dyDescent="0.3">
      <c r="A178" s="49" t="s">
        <v>1317</v>
      </c>
      <c r="B178" s="6" t="s">
        <v>220</v>
      </c>
      <c r="C178" s="6">
        <v>0.01</v>
      </c>
      <c r="D178" s="7">
        <v>4.3903744447159098E-3</v>
      </c>
      <c r="E178" s="7">
        <v>0.65100975772912095</v>
      </c>
      <c r="F178" s="7">
        <v>5.2798774027295999E-2</v>
      </c>
      <c r="G178" s="6">
        <v>1.9205731999254599E-2</v>
      </c>
      <c r="H178" s="6">
        <v>193</v>
      </c>
      <c r="I178" s="6">
        <v>181</v>
      </c>
      <c r="J178" s="6">
        <v>3</v>
      </c>
      <c r="K178" s="50">
        <v>37</v>
      </c>
    </row>
    <row r="179" spans="1:11" x14ac:dyDescent="0.3">
      <c r="A179" s="49" t="s">
        <v>1315</v>
      </c>
      <c r="B179" s="6" t="s">
        <v>220</v>
      </c>
      <c r="C179" s="6">
        <v>0.01</v>
      </c>
      <c r="D179" s="7">
        <v>4.4087337724960703E-3</v>
      </c>
      <c r="E179" s="7">
        <v>0.65100975772912095</v>
      </c>
      <c r="F179" s="7">
        <v>2.1160094888844599E-2</v>
      </c>
      <c r="G179" s="6">
        <v>1.38317999340555E-2</v>
      </c>
      <c r="H179" s="6">
        <v>421</v>
      </c>
      <c r="I179" s="6">
        <v>404</v>
      </c>
      <c r="J179" s="6">
        <v>6</v>
      </c>
      <c r="K179" s="50">
        <v>60</v>
      </c>
    </row>
    <row r="180" spans="1:11" x14ac:dyDescent="0.3">
      <c r="A180" s="49" t="s">
        <v>1319</v>
      </c>
      <c r="B180" s="6" t="s">
        <v>220</v>
      </c>
      <c r="C180" s="6">
        <v>0.01</v>
      </c>
      <c r="D180" s="7">
        <v>4.4501978645339396E-3</v>
      </c>
      <c r="E180" s="7">
        <v>0.65100975772912095</v>
      </c>
      <c r="F180" s="7">
        <v>0.1148638789851</v>
      </c>
      <c r="G180" s="6">
        <v>4.0383157509503997E-2</v>
      </c>
      <c r="H180" s="6">
        <v>39</v>
      </c>
      <c r="I180" s="6">
        <v>35</v>
      </c>
      <c r="J180" s="6">
        <v>0</v>
      </c>
      <c r="K180" s="50">
        <v>27</v>
      </c>
    </row>
    <row r="181" spans="1:11" x14ac:dyDescent="0.3">
      <c r="A181" s="49" t="s">
        <v>1320</v>
      </c>
      <c r="B181" s="6" t="s">
        <v>220</v>
      </c>
      <c r="C181" s="6">
        <v>0.01</v>
      </c>
      <c r="D181" s="7">
        <v>4.4542728650805996E-3</v>
      </c>
      <c r="E181" s="7">
        <v>0.65100975772912095</v>
      </c>
      <c r="F181" s="7">
        <v>5.5413420880720501E-2</v>
      </c>
      <c r="G181" s="6">
        <v>1.8487386451993298E-2</v>
      </c>
      <c r="H181" s="6">
        <v>264</v>
      </c>
      <c r="I181" s="6">
        <v>249</v>
      </c>
      <c r="J181" s="6">
        <v>4</v>
      </c>
      <c r="K181" s="50">
        <v>76</v>
      </c>
    </row>
    <row r="182" spans="1:11" x14ac:dyDescent="0.3">
      <c r="A182" s="49" t="s">
        <v>616</v>
      </c>
      <c r="B182" s="6" t="s">
        <v>220</v>
      </c>
      <c r="C182" s="6">
        <v>0.01</v>
      </c>
      <c r="D182" s="7">
        <v>4.4964120497854596E-3</v>
      </c>
      <c r="E182" s="7">
        <v>0.65100975772912095</v>
      </c>
      <c r="F182" s="7">
        <v>3.75940240533717E-2</v>
      </c>
      <c r="G182" s="6">
        <v>1.6625527865990902E-2</v>
      </c>
      <c r="H182" s="6">
        <v>248</v>
      </c>
      <c r="I182" s="6">
        <v>235</v>
      </c>
      <c r="J182" s="6">
        <v>6</v>
      </c>
      <c r="K182" s="50">
        <v>29</v>
      </c>
    </row>
    <row r="183" spans="1:11" x14ac:dyDescent="0.3">
      <c r="A183" s="49" t="s">
        <v>612</v>
      </c>
      <c r="B183" s="6" t="s">
        <v>220</v>
      </c>
      <c r="C183" s="6">
        <v>0.01</v>
      </c>
      <c r="D183" s="7">
        <v>4.5045299060542101E-3</v>
      </c>
      <c r="E183" s="7">
        <v>0.65100975772912095</v>
      </c>
      <c r="F183" s="7">
        <v>4.0358226260804098E-2</v>
      </c>
      <c r="G183" s="6">
        <v>1.5695629901123099E-2</v>
      </c>
      <c r="H183" s="6">
        <v>392</v>
      </c>
      <c r="I183" s="6">
        <v>370</v>
      </c>
      <c r="J183" s="6">
        <v>11</v>
      </c>
      <c r="K183" s="50">
        <v>91</v>
      </c>
    </row>
    <row r="184" spans="1:11" x14ac:dyDescent="0.3">
      <c r="A184" s="49" t="s">
        <v>1321</v>
      </c>
      <c r="B184" s="6" t="s">
        <v>220</v>
      </c>
      <c r="C184" s="6">
        <v>0.01</v>
      </c>
      <c r="D184" s="7">
        <v>4.5195455190387103E-3</v>
      </c>
      <c r="E184" s="7">
        <v>0.65100975772912095</v>
      </c>
      <c r="F184" s="7">
        <v>0.135113428071198</v>
      </c>
      <c r="G184" s="6">
        <v>4.7584848530170101E-2</v>
      </c>
      <c r="H184" s="6">
        <v>16</v>
      </c>
      <c r="I184" s="6">
        <v>13</v>
      </c>
      <c r="J184" s="6">
        <v>0</v>
      </c>
      <c r="K184" s="50">
        <v>13</v>
      </c>
    </row>
    <row r="185" spans="1:11" x14ac:dyDescent="0.3">
      <c r="A185" s="49" t="s">
        <v>1322</v>
      </c>
      <c r="B185" s="6" t="s">
        <v>220</v>
      </c>
      <c r="C185" s="6">
        <v>0.01</v>
      </c>
      <c r="D185" s="7">
        <v>4.5229832680842002E-3</v>
      </c>
      <c r="E185" s="7">
        <v>0.65100975772912095</v>
      </c>
      <c r="F185" s="7">
        <v>0.119746919632801</v>
      </c>
      <c r="G185" s="6">
        <v>4.5668922765207502E-2</v>
      </c>
      <c r="H185" s="6">
        <v>29</v>
      </c>
      <c r="I185" s="6">
        <v>26</v>
      </c>
      <c r="J185" s="6">
        <v>1</v>
      </c>
      <c r="K185" s="50">
        <v>4</v>
      </c>
    </row>
    <row r="186" spans="1:11" x14ac:dyDescent="0.3">
      <c r="A186" s="49" t="s">
        <v>1279</v>
      </c>
      <c r="B186" s="6" t="s">
        <v>220</v>
      </c>
      <c r="C186" s="6">
        <v>0.01</v>
      </c>
      <c r="D186" s="7">
        <v>4.5290169430858302E-3</v>
      </c>
      <c r="E186" s="7">
        <v>0.65100975772912095</v>
      </c>
      <c r="F186" s="7">
        <v>3.3363278437678702E-2</v>
      </c>
      <c r="G186" s="6">
        <v>1.7212213495041699E-2</v>
      </c>
      <c r="H186" s="6">
        <v>386</v>
      </c>
      <c r="I186" s="6">
        <v>368</v>
      </c>
      <c r="J186" s="6">
        <v>5</v>
      </c>
      <c r="K186" s="50">
        <v>42</v>
      </c>
    </row>
    <row r="187" spans="1:11" x14ac:dyDescent="0.3">
      <c r="A187" s="49" t="s">
        <v>1296</v>
      </c>
      <c r="B187" s="6" t="s">
        <v>220</v>
      </c>
      <c r="C187" s="6">
        <v>0.01</v>
      </c>
      <c r="D187" s="7">
        <v>4.6004859993682397E-3</v>
      </c>
      <c r="E187" s="7">
        <v>0.65100975772912095</v>
      </c>
      <c r="F187" s="7">
        <v>7.4813967138870105E-2</v>
      </c>
      <c r="G187" s="6">
        <v>2.6287264779142699E-2</v>
      </c>
      <c r="H187" s="6">
        <v>68</v>
      </c>
      <c r="I187" s="6">
        <v>61</v>
      </c>
      <c r="J187" s="6">
        <v>2</v>
      </c>
      <c r="K187" s="50">
        <v>23</v>
      </c>
    </row>
    <row r="188" spans="1:11" x14ac:dyDescent="0.3">
      <c r="A188" s="49" t="s">
        <v>1323</v>
      </c>
      <c r="B188" s="6" t="s">
        <v>220</v>
      </c>
      <c r="C188" s="6">
        <v>0.01</v>
      </c>
      <c r="D188" s="7">
        <v>4.6674484582263096E-3</v>
      </c>
      <c r="E188" s="7">
        <v>0.65100975772912095</v>
      </c>
      <c r="F188" s="7">
        <v>8.9718353400990394E-2</v>
      </c>
      <c r="G188" s="6">
        <v>3.0183381567410999E-2</v>
      </c>
      <c r="H188" s="6">
        <v>79</v>
      </c>
      <c r="I188" s="6">
        <v>73</v>
      </c>
      <c r="J188" s="6">
        <v>1</v>
      </c>
      <c r="K188" s="50">
        <v>22</v>
      </c>
    </row>
    <row r="189" spans="1:11" x14ac:dyDescent="0.3">
      <c r="A189" s="49" t="s">
        <v>1324</v>
      </c>
      <c r="B189" s="6" t="s">
        <v>220</v>
      </c>
      <c r="C189" s="6">
        <v>0.01</v>
      </c>
      <c r="D189" s="7">
        <v>4.67952256112207E-3</v>
      </c>
      <c r="E189" s="7">
        <v>0.65100975772912095</v>
      </c>
      <c r="F189" s="7">
        <v>0.11297694002780199</v>
      </c>
      <c r="G189" s="6">
        <v>3.9945107422488198E-2</v>
      </c>
      <c r="H189" s="6">
        <v>35</v>
      </c>
      <c r="I189" s="6">
        <v>31</v>
      </c>
      <c r="J189" s="6">
        <v>0</v>
      </c>
      <c r="K189" s="50">
        <v>19</v>
      </c>
    </row>
    <row r="190" spans="1:11" x14ac:dyDescent="0.3">
      <c r="A190" s="49" t="s">
        <v>1325</v>
      </c>
      <c r="B190" s="6" t="s">
        <v>220</v>
      </c>
      <c r="C190" s="6">
        <v>0.01</v>
      </c>
      <c r="D190" s="7">
        <v>4.6867780230390697E-3</v>
      </c>
      <c r="E190" s="7">
        <v>0.65100975772912095</v>
      </c>
      <c r="F190" s="7">
        <v>5.0359950095852299E-2</v>
      </c>
      <c r="G190" s="6">
        <v>2.3967773706700401E-2</v>
      </c>
      <c r="H190" s="6">
        <v>95</v>
      </c>
      <c r="I190" s="6">
        <v>88</v>
      </c>
      <c r="J190" s="6">
        <v>1</v>
      </c>
      <c r="K190" s="50">
        <v>21</v>
      </c>
    </row>
    <row r="191" spans="1:11" x14ac:dyDescent="0.3">
      <c r="A191" s="49" t="s">
        <v>1237</v>
      </c>
      <c r="B191" s="6" t="s">
        <v>220</v>
      </c>
      <c r="C191" s="6">
        <v>0.01</v>
      </c>
      <c r="D191" s="7">
        <v>4.69441641163204E-3</v>
      </c>
      <c r="E191" s="7">
        <v>0.65100975772912095</v>
      </c>
      <c r="F191" s="7">
        <v>6.1869304755240502E-2</v>
      </c>
      <c r="G191" s="6">
        <v>2.05817170666255E-2</v>
      </c>
      <c r="H191" s="6">
        <v>160</v>
      </c>
      <c r="I191" s="6">
        <v>149</v>
      </c>
      <c r="J191" s="6">
        <v>3</v>
      </c>
      <c r="K191" s="50">
        <v>35</v>
      </c>
    </row>
    <row r="192" spans="1:11" x14ac:dyDescent="0.3">
      <c r="A192" s="49" t="s">
        <v>1299</v>
      </c>
      <c r="B192" s="6" t="s">
        <v>220</v>
      </c>
      <c r="C192" s="6">
        <v>0.01</v>
      </c>
      <c r="D192" s="7">
        <v>4.6992403808922001E-3</v>
      </c>
      <c r="E192" s="7">
        <v>0.65100975772912095</v>
      </c>
      <c r="F192" s="7">
        <v>5.9582212499292297E-2</v>
      </c>
      <c r="G192" s="6">
        <v>2.2489422689939101E-2</v>
      </c>
      <c r="H192" s="6">
        <v>140</v>
      </c>
      <c r="I192" s="6">
        <v>130</v>
      </c>
      <c r="J192" s="6">
        <v>2</v>
      </c>
      <c r="K192" s="50">
        <v>38</v>
      </c>
    </row>
    <row r="193" spans="1:11" x14ac:dyDescent="0.3">
      <c r="A193" s="49" t="s">
        <v>1070</v>
      </c>
      <c r="B193" s="6" t="s">
        <v>220</v>
      </c>
      <c r="C193" s="6">
        <v>0.01</v>
      </c>
      <c r="D193" s="7">
        <v>4.7032577164957097E-3</v>
      </c>
      <c r="E193" s="7">
        <v>0.65100975772912095</v>
      </c>
      <c r="F193" s="7">
        <v>3.9121054671029901E-2</v>
      </c>
      <c r="G193" s="6">
        <v>2.3180974818041301E-2</v>
      </c>
      <c r="H193" s="6">
        <v>88</v>
      </c>
      <c r="I193" s="6">
        <v>82</v>
      </c>
      <c r="J193" s="6">
        <v>4</v>
      </c>
      <c r="K193" s="50">
        <v>12</v>
      </c>
    </row>
    <row r="194" spans="1:11" x14ac:dyDescent="0.3">
      <c r="A194" s="49" t="s">
        <v>1326</v>
      </c>
      <c r="B194" s="6" t="s">
        <v>220</v>
      </c>
      <c r="C194" s="6">
        <v>0.01</v>
      </c>
      <c r="D194" s="7">
        <v>4.7256794363556001E-3</v>
      </c>
      <c r="E194" s="7">
        <v>0.65100975772912095</v>
      </c>
      <c r="F194" s="7">
        <v>2.28471017590949E-2</v>
      </c>
      <c r="G194" s="6">
        <v>1.6078334707907399E-2</v>
      </c>
      <c r="H194" s="6">
        <v>295</v>
      </c>
      <c r="I194" s="6">
        <v>283</v>
      </c>
      <c r="J194" s="6">
        <v>6</v>
      </c>
      <c r="K194" s="50">
        <v>15</v>
      </c>
    </row>
    <row r="195" spans="1:11" x14ac:dyDescent="0.3">
      <c r="A195" s="49" t="s">
        <v>1327</v>
      </c>
      <c r="B195" s="6" t="s">
        <v>220</v>
      </c>
      <c r="C195" s="6">
        <v>0.01</v>
      </c>
      <c r="D195" s="7">
        <v>4.7977812716682999E-3</v>
      </c>
      <c r="E195" s="7">
        <v>0.65100975772912095</v>
      </c>
      <c r="F195" s="7">
        <v>5.45910823519343E-2</v>
      </c>
      <c r="G195" s="6">
        <v>2.1073993221328299E-2</v>
      </c>
      <c r="H195" s="6">
        <v>183</v>
      </c>
      <c r="I195" s="6">
        <v>173</v>
      </c>
      <c r="J195" s="6">
        <v>4</v>
      </c>
      <c r="K195" s="50">
        <v>34</v>
      </c>
    </row>
    <row r="196" spans="1:11" x14ac:dyDescent="0.3">
      <c r="A196" s="49" t="s">
        <v>1310</v>
      </c>
      <c r="B196" s="6" t="s">
        <v>220</v>
      </c>
      <c r="C196" s="6">
        <v>0.01</v>
      </c>
      <c r="D196" s="7">
        <v>4.8395738111241E-3</v>
      </c>
      <c r="E196" s="7">
        <v>0.65100975772912095</v>
      </c>
      <c r="F196" s="7">
        <v>5.66597385874145E-2</v>
      </c>
      <c r="G196" s="6">
        <v>1.9620066341363401E-2</v>
      </c>
      <c r="H196" s="6">
        <v>198</v>
      </c>
      <c r="I196" s="6">
        <v>186</v>
      </c>
      <c r="J196" s="6">
        <v>4</v>
      </c>
      <c r="K196" s="50">
        <v>36</v>
      </c>
    </row>
    <row r="197" spans="1:11" x14ac:dyDescent="0.3">
      <c r="A197" s="49" t="s">
        <v>1242</v>
      </c>
      <c r="B197" s="6" t="s">
        <v>220</v>
      </c>
      <c r="C197" s="6">
        <v>0.01</v>
      </c>
      <c r="D197" s="7">
        <v>4.8848646167384303E-3</v>
      </c>
      <c r="E197" s="7">
        <v>0.65100975772912095</v>
      </c>
      <c r="F197" s="7">
        <v>3.8631391496862802E-2</v>
      </c>
      <c r="G197" s="6">
        <v>2.0666030271047599E-2</v>
      </c>
      <c r="H197" s="6">
        <v>232</v>
      </c>
      <c r="I197" s="6">
        <v>219</v>
      </c>
      <c r="J197" s="6">
        <v>3</v>
      </c>
      <c r="K197" s="50">
        <v>97</v>
      </c>
    </row>
    <row r="198" spans="1:11" x14ac:dyDescent="0.3">
      <c r="A198" s="49" t="s">
        <v>1329</v>
      </c>
      <c r="B198" s="6" t="s">
        <v>220</v>
      </c>
      <c r="C198" s="6">
        <v>0.01</v>
      </c>
      <c r="D198" s="7">
        <v>4.9764594393103502E-3</v>
      </c>
      <c r="E198" s="7">
        <v>0.65100975772912095</v>
      </c>
      <c r="F198" s="7">
        <v>7.1133824075607699E-2</v>
      </c>
      <c r="G198" s="6">
        <v>2.4921789217835999E-2</v>
      </c>
      <c r="H198" s="6">
        <v>68</v>
      </c>
      <c r="I198" s="6">
        <v>60</v>
      </c>
      <c r="J198" s="6">
        <v>1</v>
      </c>
      <c r="K198" s="50">
        <v>9</v>
      </c>
    </row>
    <row r="199" spans="1:11" x14ac:dyDescent="0.3">
      <c r="A199" s="49" t="s">
        <v>1306</v>
      </c>
      <c r="B199" s="6" t="s">
        <v>220</v>
      </c>
      <c r="C199" s="6">
        <v>0.01</v>
      </c>
      <c r="D199" s="7">
        <v>4.9900847728999703E-3</v>
      </c>
      <c r="E199" s="7">
        <v>0.65100975772912095</v>
      </c>
      <c r="F199" s="7">
        <v>8.0786067376537499E-2</v>
      </c>
      <c r="G199" s="6">
        <v>3.24197442606605E-2</v>
      </c>
      <c r="H199" s="6">
        <v>59</v>
      </c>
      <c r="I199" s="6">
        <v>54</v>
      </c>
      <c r="J199" s="6">
        <v>1</v>
      </c>
      <c r="K199" s="50">
        <v>15</v>
      </c>
    </row>
    <row r="200" spans="1:11" x14ac:dyDescent="0.3">
      <c r="A200" s="49" t="s">
        <v>893</v>
      </c>
      <c r="B200" s="6" t="s">
        <v>220</v>
      </c>
      <c r="C200" s="6">
        <v>0.01</v>
      </c>
      <c r="D200" s="7">
        <v>5.10398282096103E-3</v>
      </c>
      <c r="E200" s="7">
        <v>0.65100975772912095</v>
      </c>
      <c r="F200" s="7">
        <v>4.0226581362454203E-2</v>
      </c>
      <c r="G200" s="6">
        <v>2.6822180659249999E-2</v>
      </c>
      <c r="H200" s="6">
        <v>108</v>
      </c>
      <c r="I200" s="6">
        <v>103</v>
      </c>
      <c r="J200" s="6">
        <v>2</v>
      </c>
      <c r="K200" s="50">
        <v>27</v>
      </c>
    </row>
    <row r="201" spans="1:11" x14ac:dyDescent="0.3">
      <c r="A201" s="49" t="s">
        <v>1331</v>
      </c>
      <c r="B201" s="6" t="s">
        <v>220</v>
      </c>
      <c r="C201" s="6">
        <v>0.01</v>
      </c>
      <c r="D201" s="7">
        <v>5.1261019999999701E-3</v>
      </c>
      <c r="E201" s="7">
        <v>0.65100975772912095</v>
      </c>
      <c r="F201" s="7">
        <v>0.18053726904284501</v>
      </c>
      <c r="G201" s="6">
        <v>6.4500614977477694E-2</v>
      </c>
      <c r="H201" s="6">
        <v>7</v>
      </c>
      <c r="I201" s="6">
        <v>5</v>
      </c>
      <c r="J201" s="6">
        <v>0</v>
      </c>
      <c r="K201" s="50">
        <v>4</v>
      </c>
    </row>
    <row r="202" spans="1:11" x14ac:dyDescent="0.3">
      <c r="A202" s="49" t="s">
        <v>1241</v>
      </c>
      <c r="B202" s="6" t="s">
        <v>220</v>
      </c>
      <c r="C202" s="6">
        <v>0.01</v>
      </c>
      <c r="D202" s="7">
        <v>5.1723309952037598E-3</v>
      </c>
      <c r="E202" s="7">
        <v>0.65100975772912095</v>
      </c>
      <c r="F202" s="7">
        <v>8.0641881863293796E-2</v>
      </c>
      <c r="G202" s="6">
        <v>2.7321573286794201E-2</v>
      </c>
      <c r="H202" s="6">
        <v>82</v>
      </c>
      <c r="I202" s="6">
        <v>75</v>
      </c>
      <c r="J202" s="6">
        <v>1</v>
      </c>
      <c r="K202" s="50">
        <v>18</v>
      </c>
    </row>
    <row r="203" spans="1:11" x14ac:dyDescent="0.3">
      <c r="A203" s="51" t="s">
        <v>438</v>
      </c>
      <c r="B203" s="16" t="s">
        <v>220</v>
      </c>
      <c r="C203" s="16">
        <v>0.01</v>
      </c>
      <c r="D203" s="11">
        <v>5.1764151068995901E-3</v>
      </c>
      <c r="E203" s="11">
        <v>0.65100975772912095</v>
      </c>
      <c r="F203" s="11">
        <v>3.6852469346099599E-2</v>
      </c>
      <c r="G203" s="16">
        <v>1.7726403325325098E-2</v>
      </c>
      <c r="H203" s="16">
        <v>272</v>
      </c>
      <c r="I203" s="16">
        <v>257</v>
      </c>
      <c r="J203" s="16">
        <v>5</v>
      </c>
      <c r="K203" s="52">
        <v>90</v>
      </c>
    </row>
  </sheetData>
  <sortState xmlns:xlrd2="http://schemas.microsoft.com/office/spreadsheetml/2017/richdata2" ref="A4:K203">
    <sortCondition ref="E3:E203"/>
  </sortState>
  <mergeCells count="1">
    <mergeCell ref="A1:M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4DD24-913C-4654-B8EA-09C64252F202}">
  <dimension ref="A1:M203"/>
  <sheetViews>
    <sheetView workbookViewId="0">
      <selection activeCell="C10" sqref="C10"/>
    </sheetView>
  </sheetViews>
  <sheetFormatPr defaultRowHeight="14.4" x14ac:dyDescent="0.3"/>
  <cols>
    <col min="2" max="2" width="22.33203125" customWidth="1"/>
    <col min="4" max="4" width="8.88671875" style="4"/>
    <col min="5" max="5" width="13.6640625" style="4" customWidth="1"/>
    <col min="6" max="6" width="13.33203125" style="4" customWidth="1"/>
    <col min="7" max="7" width="12.33203125" customWidth="1"/>
    <col min="8" max="8" width="11.6640625" customWidth="1"/>
    <col min="10" max="10" width="11.33203125" customWidth="1"/>
    <col min="11" max="11" width="12.5546875" customWidth="1"/>
    <col min="12" max="12" width="12.44140625" customWidth="1"/>
    <col min="13" max="13" width="17" customWidth="1"/>
  </cols>
  <sheetData>
    <row r="1" spans="1:13" ht="28.2" customHeight="1" x14ac:dyDescent="0.3">
      <c r="A1" s="69" t="s">
        <v>5434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3" spans="1:13" x14ac:dyDescent="0.3">
      <c r="A3" s="48" t="s">
        <v>636</v>
      </c>
      <c r="B3" s="23" t="s">
        <v>210</v>
      </c>
      <c r="C3" s="23" t="s">
        <v>211</v>
      </c>
      <c r="D3" s="43" t="s">
        <v>21</v>
      </c>
      <c r="E3" s="43" t="s">
        <v>2927</v>
      </c>
      <c r="F3" s="43" t="s">
        <v>212</v>
      </c>
      <c r="G3" s="23" t="s">
        <v>213</v>
      </c>
      <c r="H3" s="23" t="s">
        <v>214</v>
      </c>
      <c r="I3" s="23" t="s">
        <v>215</v>
      </c>
      <c r="J3" s="23" t="s">
        <v>216</v>
      </c>
      <c r="K3" s="24" t="s">
        <v>217</v>
      </c>
    </row>
    <row r="4" spans="1:13" x14ac:dyDescent="0.3">
      <c r="A4" s="74" t="s">
        <v>2681</v>
      </c>
      <c r="B4" s="6" t="s">
        <v>220</v>
      </c>
      <c r="C4" s="6">
        <v>0.01</v>
      </c>
      <c r="D4" s="7">
        <v>2.7175399389678398E-6</v>
      </c>
      <c r="E4" s="7">
        <v>4.5206276884730001E-2</v>
      </c>
      <c r="F4" s="6">
        <v>-6.0899231123221403E-2</v>
      </c>
      <c r="G4" s="6">
        <v>1.4208296716454599E-2</v>
      </c>
      <c r="H4" s="6">
        <v>61</v>
      </c>
      <c r="I4" s="6">
        <v>36</v>
      </c>
      <c r="J4" s="6">
        <v>1</v>
      </c>
      <c r="K4" s="50">
        <v>26</v>
      </c>
    </row>
    <row r="5" spans="1:13" x14ac:dyDescent="0.3">
      <c r="A5" s="49" t="s">
        <v>1383</v>
      </c>
      <c r="B5" s="6" t="s">
        <v>220</v>
      </c>
      <c r="C5" s="6">
        <v>0.01</v>
      </c>
      <c r="D5" s="7">
        <v>8.1279529059452605E-6</v>
      </c>
      <c r="E5" s="7">
        <v>6.7604248295199704E-2</v>
      </c>
      <c r="F5" s="6">
        <v>-7.5951927628511301E-2</v>
      </c>
      <c r="G5" s="6">
        <v>1.6475967910165E-2</v>
      </c>
      <c r="H5" s="6">
        <v>39</v>
      </c>
      <c r="I5" s="6">
        <v>25</v>
      </c>
      <c r="J5" s="6">
        <v>1</v>
      </c>
      <c r="K5" s="50">
        <v>12</v>
      </c>
    </row>
    <row r="6" spans="1:13" x14ac:dyDescent="0.3">
      <c r="A6" s="49" t="s">
        <v>1383</v>
      </c>
      <c r="B6" s="6" t="s">
        <v>220</v>
      </c>
      <c r="C6" s="6">
        <v>0.5</v>
      </c>
      <c r="D6" s="7">
        <v>8.1279529059452605E-6</v>
      </c>
      <c r="E6" s="7">
        <v>7.4731571236746203E-2</v>
      </c>
      <c r="F6" s="6">
        <v>-7.5951927628511301E-2</v>
      </c>
      <c r="G6" s="6">
        <v>1.6475967910165E-2</v>
      </c>
      <c r="H6" s="6">
        <v>39</v>
      </c>
      <c r="I6" s="6">
        <v>25</v>
      </c>
      <c r="J6" s="6">
        <v>1</v>
      </c>
      <c r="K6" s="50">
        <v>12</v>
      </c>
    </row>
    <row r="7" spans="1:13" x14ac:dyDescent="0.3">
      <c r="A7" s="49" t="s">
        <v>2681</v>
      </c>
      <c r="B7" s="6" t="s">
        <v>220</v>
      </c>
      <c r="C7" s="6">
        <v>0.5</v>
      </c>
      <c r="D7" s="7">
        <v>8.9627693975469197E-6</v>
      </c>
      <c r="E7" s="7">
        <v>7.4731571236746203E-2</v>
      </c>
      <c r="F7" s="6">
        <v>-3.7243301073298297E-2</v>
      </c>
      <c r="G7" s="6">
        <v>1.1517804851815101E-2</v>
      </c>
      <c r="H7" s="6">
        <v>1387</v>
      </c>
      <c r="I7" s="6">
        <v>432</v>
      </c>
      <c r="J7" s="6">
        <v>3</v>
      </c>
      <c r="K7" s="50">
        <v>26</v>
      </c>
    </row>
    <row r="8" spans="1:13" x14ac:dyDescent="0.3">
      <c r="A8" s="49" t="s">
        <v>1383</v>
      </c>
      <c r="B8" s="6" t="s">
        <v>219</v>
      </c>
      <c r="C8" s="6">
        <v>0.01</v>
      </c>
      <c r="D8" s="7">
        <v>8.1486311743761402E-6</v>
      </c>
      <c r="E8" s="7">
        <v>0.13833931144738401</v>
      </c>
      <c r="F8" s="6">
        <v>-6.9426939809150101E-2</v>
      </c>
      <c r="G8" s="6">
        <v>1.51426568075175E-2</v>
      </c>
      <c r="H8" s="6">
        <v>49</v>
      </c>
      <c r="I8" s="6">
        <v>30</v>
      </c>
      <c r="J8" s="6">
        <v>1</v>
      </c>
      <c r="K8" s="50">
        <v>19</v>
      </c>
    </row>
    <row r="9" spans="1:13" x14ac:dyDescent="0.3">
      <c r="A9" s="49" t="s">
        <v>1383</v>
      </c>
      <c r="B9" s="6" t="s">
        <v>219</v>
      </c>
      <c r="C9" s="6">
        <v>0.5</v>
      </c>
      <c r="D9" s="7">
        <v>8.1487225727094898E-6</v>
      </c>
      <c r="E9" s="7">
        <v>0.138756447968097</v>
      </c>
      <c r="F9" s="6">
        <v>-6.9426875991762102E-2</v>
      </c>
      <c r="G9" s="6">
        <v>1.5142654233679999E-2</v>
      </c>
      <c r="H9" s="6">
        <v>1876</v>
      </c>
      <c r="I9" s="6">
        <v>567</v>
      </c>
      <c r="J9" s="6">
        <v>2</v>
      </c>
      <c r="K9" s="50">
        <v>19</v>
      </c>
    </row>
    <row r="10" spans="1:13" x14ac:dyDescent="0.3">
      <c r="A10" s="49" t="s">
        <v>2681</v>
      </c>
      <c r="B10" s="6" t="s">
        <v>220</v>
      </c>
      <c r="C10" s="6">
        <v>1E-3</v>
      </c>
      <c r="D10" s="7">
        <v>2.3086615899625499E-5</v>
      </c>
      <c r="E10" s="7">
        <v>0.38208349313880202</v>
      </c>
      <c r="F10" s="6">
        <v>-7.9961525725414401E-2</v>
      </c>
      <c r="G10" s="6">
        <v>1.88912180642423E-2</v>
      </c>
      <c r="H10" s="6">
        <v>33</v>
      </c>
      <c r="I10" s="6">
        <v>22</v>
      </c>
      <c r="J10" s="6">
        <v>0</v>
      </c>
      <c r="K10" s="50">
        <v>25</v>
      </c>
    </row>
    <row r="11" spans="1:13" x14ac:dyDescent="0.3">
      <c r="A11" s="49" t="s">
        <v>2913</v>
      </c>
      <c r="B11" s="6" t="s">
        <v>219</v>
      </c>
      <c r="C11" s="6">
        <v>0.01</v>
      </c>
      <c r="D11" s="7">
        <v>5.3164501521622803E-5</v>
      </c>
      <c r="E11" s="7">
        <v>0.43674259419341899</v>
      </c>
      <c r="F11" s="6">
        <v>-0.11170762643765</v>
      </c>
      <c r="G11" s="6">
        <v>2.7641773423686001E-2</v>
      </c>
      <c r="H11" s="6">
        <v>12</v>
      </c>
      <c r="I11" s="6">
        <v>10</v>
      </c>
      <c r="J11" s="6">
        <v>0</v>
      </c>
      <c r="K11" s="50">
        <v>9</v>
      </c>
    </row>
    <row r="12" spans="1:13" x14ac:dyDescent="0.3">
      <c r="A12" s="49" t="s">
        <v>1389</v>
      </c>
      <c r="B12" s="6" t="s">
        <v>219</v>
      </c>
      <c r="C12" s="6">
        <v>0.01</v>
      </c>
      <c r="D12" s="7">
        <v>8.4987497541044705E-5</v>
      </c>
      <c r="E12" s="7">
        <v>0.43674259419341899</v>
      </c>
      <c r="F12" s="6">
        <v>-6.4763721704007696E-2</v>
      </c>
      <c r="G12" s="6">
        <v>1.6011905235661698E-2</v>
      </c>
      <c r="H12" s="6">
        <v>43</v>
      </c>
      <c r="I12" s="6">
        <v>25</v>
      </c>
      <c r="J12" s="6">
        <v>1</v>
      </c>
      <c r="K12" s="50">
        <v>13</v>
      </c>
    </row>
    <row r="13" spans="1:13" x14ac:dyDescent="0.3">
      <c r="A13" s="49" t="s">
        <v>1450</v>
      </c>
      <c r="B13" s="6" t="s">
        <v>219</v>
      </c>
      <c r="C13" s="6">
        <v>0.01</v>
      </c>
      <c r="D13" s="7">
        <v>1.02902183941431E-4</v>
      </c>
      <c r="E13" s="7">
        <v>0.43674259419341899</v>
      </c>
      <c r="F13" s="6">
        <v>-0.14497871111010099</v>
      </c>
      <c r="G13" s="6">
        <v>3.7330579104397799E-2</v>
      </c>
      <c r="H13" s="6">
        <v>7</v>
      </c>
      <c r="I13" s="6">
        <v>7</v>
      </c>
      <c r="J13" s="6">
        <v>0</v>
      </c>
      <c r="K13" s="50">
        <v>6</v>
      </c>
    </row>
    <row r="14" spans="1:13" x14ac:dyDescent="0.3">
      <c r="A14" s="49" t="s">
        <v>232</v>
      </c>
      <c r="B14" s="6" t="s">
        <v>230</v>
      </c>
      <c r="C14" s="6">
        <v>0.5</v>
      </c>
      <c r="D14" s="7">
        <v>8.7589049999999696E-5</v>
      </c>
      <c r="E14" s="7">
        <v>0.44416407254999901</v>
      </c>
      <c r="F14" s="6">
        <v>-6.9652582792790504E-2</v>
      </c>
      <c r="G14" s="6">
        <v>1.7756620760354499E-2</v>
      </c>
      <c r="H14" s="6">
        <v>64</v>
      </c>
      <c r="I14" s="6">
        <v>33</v>
      </c>
      <c r="J14" s="6">
        <v>1</v>
      </c>
      <c r="K14" s="50">
        <v>0</v>
      </c>
    </row>
    <row r="15" spans="1:13" x14ac:dyDescent="0.3">
      <c r="A15" s="49" t="s">
        <v>2913</v>
      </c>
      <c r="B15" s="6" t="s">
        <v>219</v>
      </c>
      <c r="C15" s="6">
        <v>0.5</v>
      </c>
      <c r="D15" s="7">
        <v>5.3164501521622803E-5</v>
      </c>
      <c r="E15" s="7">
        <v>0.452642565955097</v>
      </c>
      <c r="F15" s="6">
        <v>-0.11170762643765</v>
      </c>
      <c r="G15" s="6">
        <v>2.7641773423686001E-2</v>
      </c>
      <c r="H15" s="6">
        <v>12</v>
      </c>
      <c r="I15" s="6">
        <v>10</v>
      </c>
      <c r="J15" s="6">
        <v>0</v>
      </c>
      <c r="K15" s="50">
        <v>9</v>
      </c>
    </row>
    <row r="16" spans="1:13" x14ac:dyDescent="0.3">
      <c r="A16" s="49" t="s">
        <v>1386</v>
      </c>
      <c r="B16" s="6" t="s">
        <v>220</v>
      </c>
      <c r="C16" s="6">
        <v>0.01</v>
      </c>
      <c r="D16" s="7">
        <v>8.3058268952653094E-5</v>
      </c>
      <c r="E16" s="7">
        <v>0.460558101342461</v>
      </c>
      <c r="F16" s="6">
        <v>-0.115484282727278</v>
      </c>
      <c r="G16" s="6">
        <v>2.9344992858513198E-2</v>
      </c>
      <c r="H16" s="6">
        <v>11</v>
      </c>
      <c r="I16" s="6">
        <v>9</v>
      </c>
      <c r="J16" s="6">
        <v>0</v>
      </c>
      <c r="K16" s="50">
        <v>9</v>
      </c>
    </row>
    <row r="17" spans="1:11" x14ac:dyDescent="0.3">
      <c r="A17" s="49" t="s">
        <v>1386</v>
      </c>
      <c r="B17" s="6" t="s">
        <v>220</v>
      </c>
      <c r="C17" s="6">
        <v>0.5</v>
      </c>
      <c r="D17" s="7">
        <v>8.3058268952653094E-5</v>
      </c>
      <c r="E17" s="7">
        <v>0.46169323101814802</v>
      </c>
      <c r="F17" s="6">
        <v>-0.115484282727278</v>
      </c>
      <c r="G17" s="6">
        <v>2.9344992858513198E-2</v>
      </c>
      <c r="H17" s="6">
        <v>11</v>
      </c>
      <c r="I17" s="6">
        <v>9</v>
      </c>
      <c r="J17" s="6">
        <v>0</v>
      </c>
      <c r="K17" s="50">
        <v>9</v>
      </c>
    </row>
    <row r="18" spans="1:11" x14ac:dyDescent="0.3">
      <c r="A18" s="49" t="s">
        <v>2913</v>
      </c>
      <c r="B18" s="6" t="s">
        <v>219</v>
      </c>
      <c r="C18" s="6">
        <v>1E-3</v>
      </c>
      <c r="D18" s="7">
        <v>5.3164501521622803E-5</v>
      </c>
      <c r="E18" s="7">
        <v>0.58026541524572905</v>
      </c>
      <c r="F18" s="6">
        <v>-0.11170762643765</v>
      </c>
      <c r="G18" s="6">
        <v>2.7641773423686001E-2</v>
      </c>
      <c r="H18" s="6">
        <v>12</v>
      </c>
      <c r="I18" s="6">
        <v>10</v>
      </c>
      <c r="J18" s="6">
        <v>0</v>
      </c>
      <c r="K18" s="50">
        <v>9</v>
      </c>
    </row>
    <row r="19" spans="1:11" x14ac:dyDescent="0.3">
      <c r="A19" s="49" t="s">
        <v>2681</v>
      </c>
      <c r="B19" s="6" t="s">
        <v>219</v>
      </c>
      <c r="C19" s="6">
        <v>1E-3</v>
      </c>
      <c r="D19" s="7">
        <v>1.00716212762692E-4</v>
      </c>
      <c r="E19" s="7">
        <v>0.58026541524572905</v>
      </c>
      <c r="F19" s="6">
        <v>-6.8554286839091705E-2</v>
      </c>
      <c r="G19" s="6">
        <v>1.76283763680384E-2</v>
      </c>
      <c r="H19" s="6">
        <v>49</v>
      </c>
      <c r="I19" s="6">
        <v>27</v>
      </c>
      <c r="J19" s="6">
        <v>0</v>
      </c>
      <c r="K19" s="50">
        <v>37</v>
      </c>
    </row>
    <row r="20" spans="1:11" x14ac:dyDescent="0.3">
      <c r="A20" s="49" t="s">
        <v>1450</v>
      </c>
      <c r="B20" s="6" t="s">
        <v>219</v>
      </c>
      <c r="C20" s="6">
        <v>1E-3</v>
      </c>
      <c r="D20" s="7">
        <v>1.02902183941431E-4</v>
      </c>
      <c r="E20" s="7">
        <v>0.58026541524572905</v>
      </c>
      <c r="F20" s="6">
        <v>-0.14497871111010099</v>
      </c>
      <c r="G20" s="6">
        <v>3.7330579104397799E-2</v>
      </c>
      <c r="H20" s="6">
        <v>7</v>
      </c>
      <c r="I20" s="6">
        <v>7</v>
      </c>
      <c r="J20" s="6">
        <v>0</v>
      </c>
      <c r="K20" s="50">
        <v>6</v>
      </c>
    </row>
    <row r="21" spans="1:11" x14ac:dyDescent="0.3">
      <c r="A21" s="49" t="s">
        <v>1450</v>
      </c>
      <c r="B21" s="6" t="s">
        <v>219</v>
      </c>
      <c r="C21" s="6">
        <v>0.5</v>
      </c>
      <c r="D21" s="7">
        <v>1.02902183941431E-4</v>
      </c>
      <c r="E21" s="7">
        <v>0.58407279605156204</v>
      </c>
      <c r="F21" s="6">
        <v>-0.14497871111010099</v>
      </c>
      <c r="G21" s="6">
        <v>3.7330579104397799E-2</v>
      </c>
      <c r="H21" s="6">
        <v>7</v>
      </c>
      <c r="I21" s="6">
        <v>7</v>
      </c>
      <c r="J21" s="6">
        <v>0</v>
      </c>
      <c r="K21" s="50">
        <v>6</v>
      </c>
    </row>
    <row r="22" spans="1:11" x14ac:dyDescent="0.3">
      <c r="A22" s="49" t="s">
        <v>2926</v>
      </c>
      <c r="B22" s="6" t="s">
        <v>219</v>
      </c>
      <c r="C22" s="6">
        <v>0.5</v>
      </c>
      <c r="D22" s="7">
        <v>1.47779223201194E-4</v>
      </c>
      <c r="E22" s="7">
        <v>0.62909615316748302</v>
      </c>
      <c r="F22" s="6">
        <v>-5.54786804343783E-2</v>
      </c>
      <c r="G22" s="6">
        <v>1.3889683049095001E-2</v>
      </c>
      <c r="H22" s="6">
        <v>292</v>
      </c>
      <c r="I22" s="6">
        <v>111</v>
      </c>
      <c r="J22" s="6">
        <v>3</v>
      </c>
      <c r="K22" s="50">
        <v>5</v>
      </c>
    </row>
    <row r="23" spans="1:11" x14ac:dyDescent="0.3">
      <c r="A23" s="49" t="s">
        <v>2681</v>
      </c>
      <c r="B23" s="6" t="s">
        <v>219</v>
      </c>
      <c r="C23" s="6">
        <v>0.01</v>
      </c>
      <c r="D23" s="7">
        <v>1.8838419982059E-4</v>
      </c>
      <c r="E23" s="7">
        <v>0.63963971207083103</v>
      </c>
      <c r="F23" s="6">
        <v>-4.9771626195056498E-2</v>
      </c>
      <c r="G23" s="6">
        <v>1.39060845534073E-2</v>
      </c>
      <c r="H23" s="6">
        <v>79</v>
      </c>
      <c r="I23" s="6">
        <v>39</v>
      </c>
      <c r="J23" s="6">
        <v>1</v>
      </c>
      <c r="K23" s="50">
        <v>39</v>
      </c>
    </row>
    <row r="24" spans="1:11" x14ac:dyDescent="0.3">
      <c r="A24" s="49" t="s">
        <v>1389</v>
      </c>
      <c r="B24" s="6" t="s">
        <v>226</v>
      </c>
      <c r="C24" s="6">
        <v>0.01</v>
      </c>
      <c r="D24" s="7">
        <v>7.8262809860341106E-5</v>
      </c>
      <c r="E24" s="7">
        <v>0.679701630446091</v>
      </c>
      <c r="F24" s="6">
        <v>-7.3356891784099598E-2</v>
      </c>
      <c r="G24" s="6">
        <v>1.84781840539022E-2</v>
      </c>
      <c r="H24" s="6">
        <v>31</v>
      </c>
      <c r="I24" s="6">
        <v>20</v>
      </c>
      <c r="J24" s="6">
        <v>1</v>
      </c>
      <c r="K24" s="50">
        <v>6</v>
      </c>
    </row>
    <row r="25" spans="1:11" x14ac:dyDescent="0.3">
      <c r="A25" s="49" t="s">
        <v>875</v>
      </c>
      <c r="B25" s="6" t="s">
        <v>226</v>
      </c>
      <c r="C25" s="6">
        <v>0.01</v>
      </c>
      <c r="D25" s="7">
        <v>9.4356141996820893E-5</v>
      </c>
      <c r="E25" s="7">
        <v>0.679701630446091</v>
      </c>
      <c r="F25" s="6">
        <v>-8.1781024578039499E-2</v>
      </c>
      <c r="G25" s="6">
        <v>2.1034562643048101E-2</v>
      </c>
      <c r="H25" s="6">
        <v>24</v>
      </c>
      <c r="I25" s="6">
        <v>17</v>
      </c>
      <c r="J25" s="6">
        <v>1</v>
      </c>
      <c r="K25" s="50">
        <v>3</v>
      </c>
    </row>
    <row r="26" spans="1:11" x14ac:dyDescent="0.3">
      <c r="A26" s="49" t="s">
        <v>1438</v>
      </c>
      <c r="B26" s="6" t="s">
        <v>226</v>
      </c>
      <c r="C26" s="6">
        <v>0.01</v>
      </c>
      <c r="D26" s="7">
        <v>1.26928409046889E-4</v>
      </c>
      <c r="E26" s="7">
        <v>0.679701630446091</v>
      </c>
      <c r="F26" s="6">
        <v>-0.100794679876561</v>
      </c>
      <c r="G26" s="6">
        <v>2.6301056570733599E-2</v>
      </c>
      <c r="H26" s="6">
        <v>15</v>
      </c>
      <c r="I26" s="6">
        <v>12</v>
      </c>
      <c r="J26" s="6">
        <v>0</v>
      </c>
      <c r="K26" s="50">
        <v>14</v>
      </c>
    </row>
    <row r="27" spans="1:11" x14ac:dyDescent="0.3">
      <c r="A27" s="49" t="s">
        <v>1407</v>
      </c>
      <c r="B27" s="6" t="s">
        <v>220</v>
      </c>
      <c r="C27" s="6">
        <v>0.5</v>
      </c>
      <c r="D27" s="7">
        <v>1.7648424339178299E-4</v>
      </c>
      <c r="E27" s="7">
        <v>0.68087227814817197</v>
      </c>
      <c r="F27" s="6">
        <v>-4.3764456701203297E-2</v>
      </c>
      <c r="G27" s="6">
        <v>1.26254077874609E-2</v>
      </c>
      <c r="H27" s="6">
        <v>1247</v>
      </c>
      <c r="I27" s="6">
        <v>375</v>
      </c>
      <c r="J27" s="6">
        <v>3</v>
      </c>
      <c r="K27" s="50">
        <v>15</v>
      </c>
    </row>
    <row r="28" spans="1:11" x14ac:dyDescent="0.3">
      <c r="A28" s="49" t="s">
        <v>232</v>
      </c>
      <c r="B28" s="6" t="s">
        <v>220</v>
      </c>
      <c r="C28" s="6">
        <v>0.5</v>
      </c>
      <c r="D28" s="7">
        <v>2.04147360922335E-4</v>
      </c>
      <c r="E28" s="7">
        <v>0.68087227814817197</v>
      </c>
      <c r="F28" s="6">
        <v>-3.1685320788744198E-2</v>
      </c>
      <c r="G28" s="6">
        <v>1.3775192629814101E-2</v>
      </c>
      <c r="H28" s="6">
        <v>3250</v>
      </c>
      <c r="I28" s="6">
        <v>941</v>
      </c>
      <c r="J28" s="6">
        <v>4</v>
      </c>
      <c r="K28" s="50">
        <v>5</v>
      </c>
    </row>
    <row r="29" spans="1:11" x14ac:dyDescent="0.3">
      <c r="A29" s="49" t="s">
        <v>1386</v>
      </c>
      <c r="B29" s="6" t="s">
        <v>220</v>
      </c>
      <c r="C29" s="6">
        <v>1E-3</v>
      </c>
      <c r="D29" s="7">
        <v>8.3058268952653094E-5</v>
      </c>
      <c r="E29" s="7">
        <v>0.68730717558320398</v>
      </c>
      <c r="F29" s="6">
        <v>-0.115484282727278</v>
      </c>
      <c r="G29" s="6">
        <v>2.9344992858513198E-2</v>
      </c>
      <c r="H29" s="6">
        <v>11</v>
      </c>
      <c r="I29" s="6">
        <v>9</v>
      </c>
      <c r="J29" s="6">
        <v>0</v>
      </c>
      <c r="K29" s="50">
        <v>9</v>
      </c>
    </row>
    <row r="30" spans="1:11" x14ac:dyDescent="0.3">
      <c r="A30" s="49" t="s">
        <v>1407</v>
      </c>
      <c r="B30" s="6" t="s">
        <v>220</v>
      </c>
      <c r="C30" s="6">
        <v>0.01</v>
      </c>
      <c r="D30" s="7">
        <v>1.76379103846602E-4</v>
      </c>
      <c r="E30" s="7">
        <v>0.704910588629723</v>
      </c>
      <c r="F30" s="6">
        <v>-4.3779595915548898E-2</v>
      </c>
      <c r="G30" s="6">
        <v>1.26261615129208E-2</v>
      </c>
      <c r="H30" s="6">
        <v>69</v>
      </c>
      <c r="I30" s="6">
        <v>36</v>
      </c>
      <c r="J30" s="6">
        <v>2</v>
      </c>
      <c r="K30" s="50">
        <v>15</v>
      </c>
    </row>
    <row r="31" spans="1:11" x14ac:dyDescent="0.3">
      <c r="A31" s="49" t="s">
        <v>1433</v>
      </c>
      <c r="B31" s="6" t="s">
        <v>220</v>
      </c>
      <c r="C31" s="6">
        <v>0.01</v>
      </c>
      <c r="D31" s="7">
        <v>2.1187574049585901E-4</v>
      </c>
      <c r="E31" s="7">
        <v>0.704910588629723</v>
      </c>
      <c r="F31" s="6">
        <v>-6.3170344913035095E-2</v>
      </c>
      <c r="G31" s="6">
        <v>1.67511338792918E-2</v>
      </c>
      <c r="H31" s="6">
        <v>38</v>
      </c>
      <c r="I31" s="6">
        <v>22</v>
      </c>
      <c r="J31" s="6">
        <v>1</v>
      </c>
      <c r="K31" s="50">
        <v>6</v>
      </c>
    </row>
    <row r="32" spans="1:11" x14ac:dyDescent="0.3">
      <c r="A32" s="49" t="s">
        <v>1047</v>
      </c>
      <c r="B32" s="6" t="s">
        <v>219</v>
      </c>
      <c r="C32" s="6">
        <v>0.5</v>
      </c>
      <c r="D32" s="7">
        <v>2.2122549673064801E-4</v>
      </c>
      <c r="E32" s="7">
        <v>0.75340555166589496</v>
      </c>
      <c r="F32" s="6">
        <v>-4.2503044943779801E-2</v>
      </c>
      <c r="G32" s="6">
        <v>1.1041743908899801E-2</v>
      </c>
      <c r="H32" s="6">
        <v>1374</v>
      </c>
      <c r="I32" s="6">
        <v>465</v>
      </c>
      <c r="J32" s="6">
        <v>3</v>
      </c>
      <c r="K32" s="50">
        <v>38</v>
      </c>
    </row>
    <row r="33" spans="1:11" x14ac:dyDescent="0.3">
      <c r="A33" s="49" t="s">
        <v>1452</v>
      </c>
      <c r="B33" s="6" t="s">
        <v>226</v>
      </c>
      <c r="C33" s="6">
        <v>0.01</v>
      </c>
      <c r="D33" s="7">
        <v>1.87596983116796E-4</v>
      </c>
      <c r="E33" s="7">
        <v>0.75343638344283204</v>
      </c>
      <c r="F33" s="6">
        <v>-0.112985934630371</v>
      </c>
      <c r="G33" s="6">
        <v>3.0249301103987301E-2</v>
      </c>
      <c r="H33" s="6">
        <v>11</v>
      </c>
      <c r="I33" s="6">
        <v>8</v>
      </c>
      <c r="J33" s="6">
        <v>0</v>
      </c>
      <c r="K33" s="50">
        <v>2</v>
      </c>
    </row>
    <row r="34" spans="1:11" x14ac:dyDescent="0.3">
      <c r="A34" s="49" t="s">
        <v>1408</v>
      </c>
      <c r="B34" s="6" t="s">
        <v>219</v>
      </c>
      <c r="C34" s="6">
        <v>0.5</v>
      </c>
      <c r="D34" s="7">
        <v>2.9872627963400998E-4</v>
      </c>
      <c r="E34" s="7">
        <v>0.77206481736376098</v>
      </c>
      <c r="F34" s="6">
        <v>-8.4173398655114098E-2</v>
      </c>
      <c r="G34" s="6">
        <v>2.3263428054484999E-2</v>
      </c>
      <c r="H34" s="6">
        <v>1094</v>
      </c>
      <c r="I34" s="6">
        <v>352</v>
      </c>
      <c r="J34" s="6">
        <v>1</v>
      </c>
      <c r="K34" s="50">
        <v>8</v>
      </c>
    </row>
    <row r="35" spans="1:11" x14ac:dyDescent="0.3">
      <c r="A35" s="49" t="s">
        <v>1437</v>
      </c>
      <c r="B35" s="6" t="s">
        <v>219</v>
      </c>
      <c r="C35" s="6">
        <v>0.5</v>
      </c>
      <c r="D35" s="7">
        <v>3.2455755641855501E-4</v>
      </c>
      <c r="E35" s="7">
        <v>0.77206481736376098</v>
      </c>
      <c r="F35" s="6">
        <v>-0.15647209505058901</v>
      </c>
      <c r="G35" s="6">
        <v>4.3526534562788301E-2</v>
      </c>
      <c r="H35" s="6">
        <v>5</v>
      </c>
      <c r="I35" s="6">
        <v>5</v>
      </c>
      <c r="J35" s="6">
        <v>0</v>
      </c>
      <c r="K35" s="50">
        <v>4</v>
      </c>
    </row>
    <row r="36" spans="1:11" x14ac:dyDescent="0.3">
      <c r="A36" s="49" t="s">
        <v>840</v>
      </c>
      <c r="B36" s="6" t="s">
        <v>219</v>
      </c>
      <c r="C36" s="6">
        <v>0.5</v>
      </c>
      <c r="D36" s="7">
        <v>4.0528513323323501E-4</v>
      </c>
      <c r="E36" s="7">
        <v>0.77206481736376098</v>
      </c>
      <c r="F36" s="6">
        <v>-4.0171332760844503E-2</v>
      </c>
      <c r="G36" s="6">
        <v>1.0875054360967E-2</v>
      </c>
      <c r="H36" s="6">
        <v>1672</v>
      </c>
      <c r="I36" s="6">
        <v>530</v>
      </c>
      <c r="J36" s="6">
        <v>5</v>
      </c>
      <c r="K36" s="50">
        <v>32</v>
      </c>
    </row>
    <row r="37" spans="1:11" x14ac:dyDescent="0.3">
      <c r="A37" s="49" t="s">
        <v>1041</v>
      </c>
      <c r="B37" s="6" t="s">
        <v>219</v>
      </c>
      <c r="C37" s="6">
        <v>0.5</v>
      </c>
      <c r="D37" s="7">
        <v>4.3783544011410897E-4</v>
      </c>
      <c r="E37" s="7">
        <v>0.77206481736376098</v>
      </c>
      <c r="F37" s="6">
        <v>2.8667447956941101E-2</v>
      </c>
      <c r="G37" s="6">
        <v>2.0405356274649501E-2</v>
      </c>
      <c r="H37" s="6">
        <v>221</v>
      </c>
      <c r="I37" s="6">
        <v>46</v>
      </c>
      <c r="J37" s="6">
        <v>1</v>
      </c>
      <c r="K37" s="50">
        <v>7</v>
      </c>
    </row>
    <row r="38" spans="1:11" x14ac:dyDescent="0.3">
      <c r="A38" s="49" t="s">
        <v>2154</v>
      </c>
      <c r="B38" s="6" t="s">
        <v>219</v>
      </c>
      <c r="C38" s="6">
        <v>0.5</v>
      </c>
      <c r="D38" s="7">
        <v>4.9744602079382404E-4</v>
      </c>
      <c r="E38" s="7">
        <v>0.77206481736376098</v>
      </c>
      <c r="F38" s="6">
        <v>-4.2428234216003599E-2</v>
      </c>
      <c r="G38" s="6">
        <v>1.18272778146436E-2</v>
      </c>
      <c r="H38" s="6">
        <v>105</v>
      </c>
      <c r="I38" s="6">
        <v>51</v>
      </c>
      <c r="J38" s="6">
        <v>2</v>
      </c>
      <c r="K38" s="50">
        <v>49</v>
      </c>
    </row>
    <row r="39" spans="1:11" x14ac:dyDescent="0.3">
      <c r="A39" s="49" t="s">
        <v>2681</v>
      </c>
      <c r="B39" s="6" t="s">
        <v>219</v>
      </c>
      <c r="C39" s="6">
        <v>0.5</v>
      </c>
      <c r="D39" s="7">
        <v>5.1474158443831598E-4</v>
      </c>
      <c r="E39" s="7">
        <v>0.77206481736376098</v>
      </c>
      <c r="F39" s="6">
        <v>-3.0004994913175501E-2</v>
      </c>
      <c r="G39" s="6">
        <v>1.1362285355846701E-2</v>
      </c>
      <c r="H39" s="6">
        <v>2900</v>
      </c>
      <c r="I39" s="6">
        <v>898</v>
      </c>
      <c r="J39" s="6">
        <v>4</v>
      </c>
      <c r="K39" s="50">
        <v>39</v>
      </c>
    </row>
    <row r="40" spans="1:11" x14ac:dyDescent="0.3">
      <c r="A40" s="49" t="s">
        <v>1389</v>
      </c>
      <c r="B40" s="6" t="s">
        <v>219</v>
      </c>
      <c r="C40" s="6">
        <v>0.5</v>
      </c>
      <c r="D40" s="7">
        <v>5.4409078038320001E-4</v>
      </c>
      <c r="E40" s="7">
        <v>0.77206481736376098</v>
      </c>
      <c r="F40" s="6">
        <v>-5.0313472330566301E-2</v>
      </c>
      <c r="G40" s="6">
        <v>2.0046954636518299E-2</v>
      </c>
      <c r="H40" s="6">
        <v>1538</v>
      </c>
      <c r="I40" s="6">
        <v>485</v>
      </c>
      <c r="J40" s="6">
        <v>5</v>
      </c>
      <c r="K40" s="50">
        <v>13</v>
      </c>
    </row>
    <row r="41" spans="1:11" x14ac:dyDescent="0.3">
      <c r="A41" s="49" t="s">
        <v>1408</v>
      </c>
      <c r="B41" s="6" t="s">
        <v>219</v>
      </c>
      <c r="C41" s="6">
        <v>0.01</v>
      </c>
      <c r="D41" s="7">
        <v>2.9963039791123597E-4</v>
      </c>
      <c r="E41" s="7">
        <v>0.78714480504540096</v>
      </c>
      <c r="F41" s="6">
        <v>-8.4084326062523904E-2</v>
      </c>
      <c r="G41" s="6">
        <v>2.3255856918493498E-2</v>
      </c>
      <c r="H41" s="6">
        <v>21</v>
      </c>
      <c r="I41" s="6">
        <v>16</v>
      </c>
      <c r="J41" s="6">
        <v>0</v>
      </c>
      <c r="K41" s="50">
        <v>8</v>
      </c>
    </row>
    <row r="42" spans="1:11" x14ac:dyDescent="0.3">
      <c r="A42" s="49" t="s">
        <v>1437</v>
      </c>
      <c r="B42" s="6" t="s">
        <v>219</v>
      </c>
      <c r="C42" s="6">
        <v>0.01</v>
      </c>
      <c r="D42" s="7">
        <v>3.2455755641855501E-4</v>
      </c>
      <c r="E42" s="7">
        <v>0.78714480504540096</v>
      </c>
      <c r="F42" s="6">
        <v>-0.15647209505058901</v>
      </c>
      <c r="G42" s="6">
        <v>4.3526534562788301E-2</v>
      </c>
      <c r="H42" s="6">
        <v>5</v>
      </c>
      <c r="I42" s="6">
        <v>5</v>
      </c>
      <c r="J42" s="6">
        <v>0</v>
      </c>
      <c r="K42" s="50">
        <v>4</v>
      </c>
    </row>
    <row r="43" spans="1:11" x14ac:dyDescent="0.3">
      <c r="A43" s="49" t="s">
        <v>1980</v>
      </c>
      <c r="B43" s="6" t="s">
        <v>230</v>
      </c>
      <c r="C43" s="6">
        <v>1E-3</v>
      </c>
      <c r="D43" s="7">
        <v>4.9722831422646602E-3</v>
      </c>
      <c r="E43" s="7">
        <v>0.84355006695762502</v>
      </c>
      <c r="F43" s="6">
        <v>-0.103989546451523</v>
      </c>
      <c r="G43" s="6">
        <v>3.7022450995018399E-2</v>
      </c>
      <c r="H43" s="6">
        <v>8</v>
      </c>
      <c r="I43" s="6">
        <v>5</v>
      </c>
      <c r="J43" s="6">
        <v>0</v>
      </c>
      <c r="K43" s="50">
        <v>7</v>
      </c>
    </row>
    <row r="44" spans="1:11" x14ac:dyDescent="0.3">
      <c r="A44" s="49" t="s">
        <v>1443</v>
      </c>
      <c r="B44" s="6" t="s">
        <v>230</v>
      </c>
      <c r="C44" s="6">
        <v>1E-3</v>
      </c>
      <c r="D44" s="7">
        <v>5.7898901310383397E-3</v>
      </c>
      <c r="E44" s="7">
        <v>0.84355006695762502</v>
      </c>
      <c r="F44" s="6">
        <v>-0.12593648342493799</v>
      </c>
      <c r="G44" s="6">
        <v>4.5638269698377303E-2</v>
      </c>
      <c r="H44" s="6">
        <v>5</v>
      </c>
      <c r="I44" s="6">
        <v>4</v>
      </c>
      <c r="J44" s="6">
        <v>0</v>
      </c>
      <c r="K44" s="50">
        <v>2</v>
      </c>
    </row>
    <row r="45" spans="1:11" x14ac:dyDescent="0.3">
      <c r="A45" s="49" t="s">
        <v>2519</v>
      </c>
      <c r="B45" s="6" t="s">
        <v>230</v>
      </c>
      <c r="C45" s="6">
        <v>1E-3</v>
      </c>
      <c r="D45" s="7">
        <v>5.8310219569781803E-3</v>
      </c>
      <c r="E45" s="7">
        <v>0.84355006695762502</v>
      </c>
      <c r="F45" s="6">
        <v>-0.102972367747674</v>
      </c>
      <c r="G45" s="6">
        <v>3.73475933342301E-2</v>
      </c>
      <c r="H45" s="6">
        <v>7</v>
      </c>
      <c r="I45" s="6">
        <v>5</v>
      </c>
      <c r="J45" s="6">
        <v>0</v>
      </c>
      <c r="K45" s="50">
        <v>2</v>
      </c>
    </row>
    <row r="46" spans="1:11" x14ac:dyDescent="0.3">
      <c r="A46" s="49" t="s">
        <v>825</v>
      </c>
      <c r="B46" s="6" t="s">
        <v>230</v>
      </c>
      <c r="C46" s="6">
        <v>1E-3</v>
      </c>
      <c r="D46" s="7">
        <v>7.2197317902497503E-3</v>
      </c>
      <c r="E46" s="7">
        <v>0.84355006695762502</v>
      </c>
      <c r="F46" s="6">
        <v>-9.3417589097299802E-2</v>
      </c>
      <c r="G46" s="6">
        <v>3.4772514966461998E-2</v>
      </c>
      <c r="H46" s="6">
        <v>8</v>
      </c>
      <c r="I46" s="6">
        <v>6</v>
      </c>
      <c r="J46" s="6">
        <v>0</v>
      </c>
      <c r="K46" s="50">
        <v>6</v>
      </c>
    </row>
    <row r="47" spans="1:11" x14ac:dyDescent="0.3">
      <c r="A47" s="49" t="s">
        <v>1562</v>
      </c>
      <c r="B47" s="6" t="s">
        <v>230</v>
      </c>
      <c r="C47" s="6">
        <v>1E-3</v>
      </c>
      <c r="D47" s="7">
        <v>8.3429380835381099E-3</v>
      </c>
      <c r="E47" s="7">
        <v>0.84355006695762502</v>
      </c>
      <c r="F47" s="6">
        <v>-0.100099258966119</v>
      </c>
      <c r="G47" s="6">
        <v>3.79470504411141E-2</v>
      </c>
      <c r="H47" s="6">
        <v>7</v>
      </c>
      <c r="I47" s="6">
        <v>5</v>
      </c>
      <c r="J47" s="6">
        <v>0</v>
      </c>
      <c r="K47" s="50">
        <v>7</v>
      </c>
    </row>
    <row r="48" spans="1:11" x14ac:dyDescent="0.3">
      <c r="A48" s="49" t="s">
        <v>1433</v>
      </c>
      <c r="B48" s="6" t="s">
        <v>219</v>
      </c>
      <c r="C48" s="6">
        <v>0.01</v>
      </c>
      <c r="D48" s="7">
        <v>4.4000463659199502E-4</v>
      </c>
      <c r="E48" s="7">
        <v>0.84451410950167505</v>
      </c>
      <c r="F48" s="6">
        <v>-5.7604688862921402E-2</v>
      </c>
      <c r="G48" s="6">
        <v>1.5919140503960202E-2</v>
      </c>
      <c r="H48" s="6">
        <v>44</v>
      </c>
      <c r="I48" s="6">
        <v>24</v>
      </c>
      <c r="J48" s="6">
        <v>1</v>
      </c>
      <c r="K48" s="50">
        <v>9</v>
      </c>
    </row>
    <row r="49" spans="1:11" x14ac:dyDescent="0.3">
      <c r="A49" s="49" t="s">
        <v>840</v>
      </c>
      <c r="B49" s="6" t="s">
        <v>219</v>
      </c>
      <c r="C49" s="6">
        <v>0.01</v>
      </c>
      <c r="D49" s="7">
        <v>4.4826409654974398E-4</v>
      </c>
      <c r="E49" s="7">
        <v>0.84451410950167505</v>
      </c>
      <c r="F49" s="6">
        <v>-4.0053368433924701E-2</v>
      </c>
      <c r="G49" s="6">
        <v>1.09361842126525E-2</v>
      </c>
      <c r="H49" s="6">
        <v>106</v>
      </c>
      <c r="I49" s="6">
        <v>47</v>
      </c>
      <c r="J49" s="6">
        <v>3</v>
      </c>
      <c r="K49" s="50">
        <v>32</v>
      </c>
    </row>
    <row r="50" spans="1:11" x14ac:dyDescent="0.3">
      <c r="A50" s="49" t="s">
        <v>2154</v>
      </c>
      <c r="B50" s="6" t="s">
        <v>219</v>
      </c>
      <c r="C50" s="6">
        <v>0.01</v>
      </c>
      <c r="D50" s="7">
        <v>4.9744602079382404E-4</v>
      </c>
      <c r="E50" s="7">
        <v>0.84451410950167505</v>
      </c>
      <c r="F50" s="6">
        <v>-4.2428234216003599E-2</v>
      </c>
      <c r="G50" s="6">
        <v>1.18272778146436E-2</v>
      </c>
      <c r="H50" s="6">
        <v>105</v>
      </c>
      <c r="I50" s="6">
        <v>51</v>
      </c>
      <c r="J50" s="6">
        <v>2</v>
      </c>
      <c r="K50" s="50">
        <v>49</v>
      </c>
    </row>
    <row r="51" spans="1:11" x14ac:dyDescent="0.3">
      <c r="A51" s="49" t="s">
        <v>1522</v>
      </c>
      <c r="B51" s="6" t="s">
        <v>230</v>
      </c>
      <c r="C51" s="6">
        <v>0.01</v>
      </c>
      <c r="D51" s="7">
        <v>2.6247689999999999E-3</v>
      </c>
      <c r="E51" s="7">
        <v>0.85590600367553105</v>
      </c>
      <c r="F51" s="6">
        <v>6.8057473699973406E-2</v>
      </c>
      <c r="G51" s="6">
        <v>2.2621173501430999E-2</v>
      </c>
      <c r="H51" s="6">
        <v>24</v>
      </c>
      <c r="I51" s="6">
        <v>1</v>
      </c>
      <c r="J51" s="6">
        <v>1</v>
      </c>
      <c r="K51" s="50">
        <v>0</v>
      </c>
    </row>
    <row r="52" spans="1:11" x14ac:dyDescent="0.3">
      <c r="A52" s="49" t="s">
        <v>1458</v>
      </c>
      <c r="B52" s="6" t="s">
        <v>230</v>
      </c>
      <c r="C52" s="6">
        <v>0.01</v>
      </c>
      <c r="D52" s="7">
        <v>5.4707725320305399E-3</v>
      </c>
      <c r="E52" s="7">
        <v>0.85590600367553105</v>
      </c>
      <c r="F52" s="6">
        <v>-6.7174724613442899E-2</v>
      </c>
      <c r="G52" s="6">
        <v>2.4910275852017001E-2</v>
      </c>
      <c r="H52" s="6">
        <v>14</v>
      </c>
      <c r="I52" s="6">
        <v>10</v>
      </c>
      <c r="J52" s="6">
        <v>1</v>
      </c>
      <c r="K52" s="50">
        <v>2</v>
      </c>
    </row>
    <row r="53" spans="1:11" x14ac:dyDescent="0.3">
      <c r="A53" s="49" t="s">
        <v>1443</v>
      </c>
      <c r="B53" s="6" t="s">
        <v>230</v>
      </c>
      <c r="C53" s="6">
        <v>0.01</v>
      </c>
      <c r="D53" s="7">
        <v>5.7898901310383397E-3</v>
      </c>
      <c r="E53" s="7">
        <v>0.85590600367553105</v>
      </c>
      <c r="F53" s="6">
        <v>-0.12593648342493799</v>
      </c>
      <c r="G53" s="6">
        <v>4.5638269698377303E-2</v>
      </c>
      <c r="H53" s="6">
        <v>5</v>
      </c>
      <c r="I53" s="6">
        <v>4</v>
      </c>
      <c r="J53" s="6">
        <v>0</v>
      </c>
      <c r="K53" s="50">
        <v>2</v>
      </c>
    </row>
    <row r="54" spans="1:11" x14ac:dyDescent="0.3">
      <c r="A54" s="49" t="s">
        <v>2519</v>
      </c>
      <c r="B54" s="6" t="s">
        <v>230</v>
      </c>
      <c r="C54" s="6">
        <v>0.01</v>
      </c>
      <c r="D54" s="7">
        <v>5.8310219569781803E-3</v>
      </c>
      <c r="E54" s="7">
        <v>0.85590600367553105</v>
      </c>
      <c r="F54" s="6">
        <v>-0.102972367747674</v>
      </c>
      <c r="G54" s="6">
        <v>3.73475933342301E-2</v>
      </c>
      <c r="H54" s="6">
        <v>7</v>
      </c>
      <c r="I54" s="6">
        <v>5</v>
      </c>
      <c r="J54" s="6">
        <v>0</v>
      </c>
      <c r="K54" s="50">
        <v>2</v>
      </c>
    </row>
    <row r="55" spans="1:11" x14ac:dyDescent="0.3">
      <c r="A55" s="49" t="s">
        <v>1051</v>
      </c>
      <c r="B55" s="6" t="s">
        <v>230</v>
      </c>
      <c r="C55" s="6">
        <v>0.01</v>
      </c>
      <c r="D55" s="7">
        <v>6.2875518995889603E-3</v>
      </c>
      <c r="E55" s="7">
        <v>0.85590600367553105</v>
      </c>
      <c r="F55" s="6">
        <v>6.8852346529758995E-2</v>
      </c>
      <c r="G55" s="6">
        <v>2.4826956450960801E-2</v>
      </c>
      <c r="H55" s="6">
        <v>17</v>
      </c>
      <c r="I55" s="6">
        <v>0</v>
      </c>
      <c r="J55" s="6">
        <v>1</v>
      </c>
      <c r="K55" s="50">
        <v>2</v>
      </c>
    </row>
    <row r="56" spans="1:11" x14ac:dyDescent="0.3">
      <c r="A56" s="49" t="s">
        <v>1404</v>
      </c>
      <c r="B56" s="6" t="s">
        <v>230</v>
      </c>
      <c r="C56" s="6">
        <v>0.01</v>
      </c>
      <c r="D56" s="7">
        <v>7.0454757285641897E-3</v>
      </c>
      <c r="E56" s="7">
        <v>0.85590600367553105</v>
      </c>
      <c r="F56" s="6">
        <v>-0.11522664919127699</v>
      </c>
      <c r="G56" s="6">
        <v>4.2760678563165601E-2</v>
      </c>
      <c r="H56" s="6">
        <v>6</v>
      </c>
      <c r="I56" s="6">
        <v>5</v>
      </c>
      <c r="J56" s="6">
        <v>0</v>
      </c>
      <c r="K56" s="50">
        <v>1</v>
      </c>
    </row>
    <row r="57" spans="1:11" x14ac:dyDescent="0.3">
      <c r="A57" s="49" t="s">
        <v>1397</v>
      </c>
      <c r="B57" s="6" t="s">
        <v>230</v>
      </c>
      <c r="C57" s="6">
        <v>0.01</v>
      </c>
      <c r="D57" s="7">
        <v>8.7451975316793495E-3</v>
      </c>
      <c r="E57" s="7">
        <v>0.85590600367553105</v>
      </c>
      <c r="F57" s="6">
        <v>-5.4768181565123301E-2</v>
      </c>
      <c r="G57" s="6">
        <v>2.0354118952887901E-2</v>
      </c>
      <c r="H57" s="6">
        <v>23</v>
      </c>
      <c r="I57" s="6">
        <v>14</v>
      </c>
      <c r="J57" s="6">
        <v>1</v>
      </c>
      <c r="K57" s="50">
        <v>2</v>
      </c>
    </row>
    <row r="58" spans="1:11" x14ac:dyDescent="0.3">
      <c r="A58" s="49" t="s">
        <v>2126</v>
      </c>
      <c r="B58" s="6" t="s">
        <v>230</v>
      </c>
      <c r="C58" s="6">
        <v>0.01</v>
      </c>
      <c r="D58" s="7">
        <v>9.5469964217267406E-3</v>
      </c>
      <c r="E58" s="7">
        <v>0.85590600367553105</v>
      </c>
      <c r="F58" s="6">
        <v>-7.8448484218835296E-3</v>
      </c>
      <c r="G58" s="6">
        <v>1.50843313970625E-2</v>
      </c>
      <c r="H58" s="6">
        <v>43</v>
      </c>
      <c r="I58" s="6">
        <v>16</v>
      </c>
      <c r="J58" s="6">
        <v>2</v>
      </c>
      <c r="K58" s="50">
        <v>5</v>
      </c>
    </row>
    <row r="59" spans="1:11" x14ac:dyDescent="0.3">
      <c r="A59" s="49" t="s">
        <v>1522</v>
      </c>
      <c r="B59" s="6" t="s">
        <v>230</v>
      </c>
      <c r="C59" s="6">
        <v>0.5</v>
      </c>
      <c r="D59" s="7">
        <v>2.6247689999999999E-3</v>
      </c>
      <c r="E59" s="7">
        <v>0.85902301583854301</v>
      </c>
      <c r="F59" s="6">
        <v>6.8057473699973406E-2</v>
      </c>
      <c r="G59" s="6">
        <v>2.2621173501430999E-2</v>
      </c>
      <c r="H59" s="6">
        <v>24</v>
      </c>
      <c r="I59" s="6">
        <v>1</v>
      </c>
      <c r="J59" s="6">
        <v>1</v>
      </c>
      <c r="K59" s="50">
        <v>0</v>
      </c>
    </row>
    <row r="60" spans="1:11" x14ac:dyDescent="0.3">
      <c r="A60" s="49" t="s">
        <v>1403</v>
      </c>
      <c r="B60" s="6" t="s">
        <v>230</v>
      </c>
      <c r="C60" s="6">
        <v>0.5</v>
      </c>
      <c r="D60" s="7">
        <v>3.3951959999999901E-3</v>
      </c>
      <c r="E60" s="7">
        <v>0.85902301583854301</v>
      </c>
      <c r="F60" s="6">
        <v>1.8471364580921299</v>
      </c>
      <c r="G60" s="6">
        <v>0.63053192055865104</v>
      </c>
      <c r="H60" s="6">
        <v>784</v>
      </c>
      <c r="I60" s="6">
        <v>206</v>
      </c>
      <c r="J60" s="6">
        <v>1</v>
      </c>
      <c r="K60" s="50">
        <v>0</v>
      </c>
    </row>
    <row r="61" spans="1:11" x14ac:dyDescent="0.3">
      <c r="A61" s="49" t="s">
        <v>1458</v>
      </c>
      <c r="B61" s="6" t="s">
        <v>230</v>
      </c>
      <c r="C61" s="6">
        <v>0.5</v>
      </c>
      <c r="D61" s="7">
        <v>5.4707725320305399E-3</v>
      </c>
      <c r="E61" s="7">
        <v>0.85902301583854301</v>
      </c>
      <c r="F61" s="6">
        <v>-6.7174724613442899E-2</v>
      </c>
      <c r="G61" s="6">
        <v>2.4910275852017001E-2</v>
      </c>
      <c r="H61" s="6">
        <v>14</v>
      </c>
      <c r="I61" s="6">
        <v>10</v>
      </c>
      <c r="J61" s="6">
        <v>1</v>
      </c>
      <c r="K61" s="50">
        <v>2</v>
      </c>
    </row>
    <row r="62" spans="1:11" x14ac:dyDescent="0.3">
      <c r="A62" s="49" t="s">
        <v>1443</v>
      </c>
      <c r="B62" s="6" t="s">
        <v>230</v>
      </c>
      <c r="C62" s="6">
        <v>0.5</v>
      </c>
      <c r="D62" s="7">
        <v>5.7898901310383397E-3</v>
      </c>
      <c r="E62" s="7">
        <v>0.85902301583854301</v>
      </c>
      <c r="F62" s="6">
        <v>-0.12593648342493799</v>
      </c>
      <c r="G62" s="6">
        <v>4.5638269698377303E-2</v>
      </c>
      <c r="H62" s="6">
        <v>5</v>
      </c>
      <c r="I62" s="6">
        <v>4</v>
      </c>
      <c r="J62" s="6">
        <v>0</v>
      </c>
      <c r="K62" s="50">
        <v>2</v>
      </c>
    </row>
    <row r="63" spans="1:11" x14ac:dyDescent="0.3">
      <c r="A63" s="49" t="s">
        <v>2519</v>
      </c>
      <c r="B63" s="6" t="s">
        <v>230</v>
      </c>
      <c r="C63" s="6">
        <v>0.5</v>
      </c>
      <c r="D63" s="7">
        <v>5.8310219569781803E-3</v>
      </c>
      <c r="E63" s="7">
        <v>0.85902301583854301</v>
      </c>
      <c r="F63" s="6">
        <v>-0.102972367747674</v>
      </c>
      <c r="G63" s="6">
        <v>3.73475933342301E-2</v>
      </c>
      <c r="H63" s="6">
        <v>7</v>
      </c>
      <c r="I63" s="6">
        <v>5</v>
      </c>
      <c r="J63" s="6">
        <v>0</v>
      </c>
      <c r="K63" s="50">
        <v>2</v>
      </c>
    </row>
    <row r="64" spans="1:11" x14ac:dyDescent="0.3">
      <c r="A64" s="49" t="s">
        <v>1051</v>
      </c>
      <c r="B64" s="6" t="s">
        <v>230</v>
      </c>
      <c r="C64" s="6">
        <v>0.5</v>
      </c>
      <c r="D64" s="7">
        <v>6.2875518995889603E-3</v>
      </c>
      <c r="E64" s="7">
        <v>0.85902301583854301</v>
      </c>
      <c r="F64" s="6">
        <v>6.8852346529758995E-2</v>
      </c>
      <c r="G64" s="6">
        <v>2.4826956450960801E-2</v>
      </c>
      <c r="H64" s="6">
        <v>17</v>
      </c>
      <c r="I64" s="6">
        <v>0</v>
      </c>
      <c r="J64" s="6">
        <v>1</v>
      </c>
      <c r="K64" s="50">
        <v>2</v>
      </c>
    </row>
    <row r="65" spans="1:11" x14ac:dyDescent="0.3">
      <c r="A65" s="49" t="s">
        <v>609</v>
      </c>
      <c r="B65" s="6" t="s">
        <v>230</v>
      </c>
      <c r="C65" s="6">
        <v>0.5</v>
      </c>
      <c r="D65" s="7">
        <v>6.5608069999999897E-3</v>
      </c>
      <c r="E65" s="7">
        <v>0.85902301583854301</v>
      </c>
      <c r="F65" s="6">
        <v>-4.9882799841331503E-2</v>
      </c>
      <c r="G65" s="6">
        <v>1.8350385213793501E-2</v>
      </c>
      <c r="H65" s="6">
        <v>43</v>
      </c>
      <c r="I65" s="6">
        <v>22</v>
      </c>
      <c r="J65" s="6">
        <v>1</v>
      </c>
      <c r="K65" s="50">
        <v>0</v>
      </c>
    </row>
    <row r="66" spans="1:11" x14ac:dyDescent="0.3">
      <c r="A66" s="49" t="s">
        <v>910</v>
      </c>
      <c r="B66" s="6" t="s">
        <v>230</v>
      </c>
      <c r="C66" s="6">
        <v>0.5</v>
      </c>
      <c r="D66" s="7">
        <v>6.8897389999999998E-3</v>
      </c>
      <c r="E66" s="7">
        <v>0.85902301583854301</v>
      </c>
      <c r="F66" s="6">
        <v>-5.7331019327708198E-2</v>
      </c>
      <c r="G66" s="6">
        <v>2.1216994676789398E-2</v>
      </c>
      <c r="H66" s="6">
        <v>174</v>
      </c>
      <c r="I66" s="6">
        <v>68</v>
      </c>
      <c r="J66" s="6">
        <v>1</v>
      </c>
      <c r="K66" s="50">
        <v>0</v>
      </c>
    </row>
    <row r="67" spans="1:11" x14ac:dyDescent="0.3">
      <c r="A67" s="49" t="s">
        <v>1404</v>
      </c>
      <c r="B67" s="6" t="s">
        <v>230</v>
      </c>
      <c r="C67" s="6">
        <v>0.5</v>
      </c>
      <c r="D67" s="7">
        <v>7.0454757285641897E-3</v>
      </c>
      <c r="E67" s="7">
        <v>0.85902301583854301</v>
      </c>
      <c r="F67" s="6">
        <v>-0.11522664919127699</v>
      </c>
      <c r="G67" s="6">
        <v>4.2760678563165601E-2</v>
      </c>
      <c r="H67" s="6">
        <v>6</v>
      </c>
      <c r="I67" s="6">
        <v>5</v>
      </c>
      <c r="J67" s="6">
        <v>0</v>
      </c>
      <c r="K67" s="50">
        <v>1</v>
      </c>
    </row>
    <row r="68" spans="1:11" x14ac:dyDescent="0.3">
      <c r="A68" s="49" t="s">
        <v>2126</v>
      </c>
      <c r="B68" s="6" t="s">
        <v>230</v>
      </c>
      <c r="C68" s="6">
        <v>0.5</v>
      </c>
      <c r="D68" s="7">
        <v>9.5469964217267406E-3</v>
      </c>
      <c r="E68" s="7">
        <v>0.85902301583854301</v>
      </c>
      <c r="F68" s="6">
        <v>-7.8448484218835296E-3</v>
      </c>
      <c r="G68" s="6">
        <v>1.50843313970625E-2</v>
      </c>
      <c r="H68" s="6">
        <v>43</v>
      </c>
      <c r="I68" s="6">
        <v>16</v>
      </c>
      <c r="J68" s="6">
        <v>2</v>
      </c>
      <c r="K68" s="50">
        <v>5</v>
      </c>
    </row>
    <row r="69" spans="1:11" x14ac:dyDescent="0.3">
      <c r="A69" s="49" t="s">
        <v>875</v>
      </c>
      <c r="B69" s="6" t="s">
        <v>226</v>
      </c>
      <c r="C69" s="6">
        <v>0.5</v>
      </c>
      <c r="D69" s="7">
        <v>1.1086814453031799E-4</v>
      </c>
      <c r="E69" s="7">
        <v>0.88413101238832803</v>
      </c>
      <c r="F69" s="6">
        <v>-6.9028415597593401E-2</v>
      </c>
      <c r="G69" s="6">
        <v>1.8386466215648298E-2</v>
      </c>
      <c r="H69" s="6">
        <v>364</v>
      </c>
      <c r="I69" s="6">
        <v>126</v>
      </c>
      <c r="J69" s="6">
        <v>2</v>
      </c>
      <c r="K69" s="50">
        <v>3</v>
      </c>
    </row>
    <row r="70" spans="1:11" x14ac:dyDescent="0.3">
      <c r="A70" s="49" t="s">
        <v>1452</v>
      </c>
      <c r="B70" s="6" t="s">
        <v>226</v>
      </c>
      <c r="C70" s="6">
        <v>0.5</v>
      </c>
      <c r="D70" s="7">
        <v>1.87596983116796E-4</v>
      </c>
      <c r="E70" s="7">
        <v>0.88413101238832803</v>
      </c>
      <c r="F70" s="6">
        <v>-0.112985934630371</v>
      </c>
      <c r="G70" s="6">
        <v>3.0249301103987301E-2</v>
      </c>
      <c r="H70" s="6">
        <v>11</v>
      </c>
      <c r="I70" s="6">
        <v>8</v>
      </c>
      <c r="J70" s="6">
        <v>0</v>
      </c>
      <c r="K70" s="50">
        <v>2</v>
      </c>
    </row>
    <row r="71" spans="1:11" x14ac:dyDescent="0.3">
      <c r="A71" s="49" t="s">
        <v>1389</v>
      </c>
      <c r="B71" s="6" t="s">
        <v>226</v>
      </c>
      <c r="C71" s="6">
        <v>0.5</v>
      </c>
      <c r="D71" s="7">
        <v>2.1969838819713199E-4</v>
      </c>
      <c r="E71" s="7">
        <v>0.88413101238832803</v>
      </c>
      <c r="F71" s="6">
        <v>-6.5807805186866797E-2</v>
      </c>
      <c r="G71" s="6">
        <v>1.8526936069396E-2</v>
      </c>
      <c r="H71" s="6">
        <v>399</v>
      </c>
      <c r="I71" s="6">
        <v>132</v>
      </c>
      <c r="J71" s="6">
        <v>2</v>
      </c>
      <c r="K71" s="50">
        <v>6</v>
      </c>
    </row>
    <row r="72" spans="1:11" x14ac:dyDescent="0.3">
      <c r="A72" s="49" t="s">
        <v>2926</v>
      </c>
      <c r="B72" s="6" t="s">
        <v>226</v>
      </c>
      <c r="C72" s="6">
        <v>0.5</v>
      </c>
      <c r="D72" s="7">
        <v>2.2673178677079501E-4</v>
      </c>
      <c r="E72" s="7">
        <v>0.88413101238832803</v>
      </c>
      <c r="F72" s="6">
        <v>-6.0471355998453699E-2</v>
      </c>
      <c r="G72" s="6">
        <v>1.5632832114895599E-2</v>
      </c>
      <c r="H72" s="6">
        <v>280</v>
      </c>
      <c r="I72" s="6">
        <v>106</v>
      </c>
      <c r="J72" s="6">
        <v>2</v>
      </c>
      <c r="K72" s="50">
        <v>5</v>
      </c>
    </row>
    <row r="73" spans="1:11" x14ac:dyDescent="0.3">
      <c r="A73" s="49" t="s">
        <v>2813</v>
      </c>
      <c r="B73" s="6" t="s">
        <v>226</v>
      </c>
      <c r="C73" s="6">
        <v>0.5</v>
      </c>
      <c r="D73" s="7">
        <v>3.26064273319737E-4</v>
      </c>
      <c r="E73" s="7">
        <v>0.88413101238832803</v>
      </c>
      <c r="F73" s="6">
        <v>-0.131209294246665</v>
      </c>
      <c r="G73" s="6">
        <v>3.6511318625932501E-2</v>
      </c>
      <c r="H73" s="6">
        <v>8</v>
      </c>
      <c r="I73" s="6">
        <v>7</v>
      </c>
      <c r="J73" s="6">
        <v>0</v>
      </c>
      <c r="K73" s="50">
        <v>5</v>
      </c>
    </row>
    <row r="74" spans="1:11" x14ac:dyDescent="0.3">
      <c r="A74" s="49" t="s">
        <v>1041</v>
      </c>
      <c r="B74" s="6" t="s">
        <v>226</v>
      </c>
      <c r="C74" s="6">
        <v>0.5</v>
      </c>
      <c r="D74" s="7">
        <v>4.2644554890935998E-4</v>
      </c>
      <c r="E74" s="7">
        <v>0.88413101238832803</v>
      </c>
      <c r="F74" s="6">
        <v>5.0647337426831598E-2</v>
      </c>
      <c r="G74" s="6">
        <v>2.31716427992626E-2</v>
      </c>
      <c r="H74" s="6">
        <v>216</v>
      </c>
      <c r="I74" s="6">
        <v>43</v>
      </c>
      <c r="J74" s="6">
        <v>1</v>
      </c>
      <c r="K74" s="50">
        <v>2</v>
      </c>
    </row>
    <row r="75" spans="1:11" x14ac:dyDescent="0.3">
      <c r="A75" s="49" t="s">
        <v>1394</v>
      </c>
      <c r="B75" s="6" t="s">
        <v>226</v>
      </c>
      <c r="C75" s="6">
        <v>0.5</v>
      </c>
      <c r="D75" s="7">
        <v>4.4998895616887901E-4</v>
      </c>
      <c r="E75" s="7">
        <v>0.88413101238832803</v>
      </c>
      <c r="F75" s="6">
        <v>-6.4470337102501996E-2</v>
      </c>
      <c r="G75" s="6">
        <v>1.9871182385337801E-2</v>
      </c>
      <c r="H75" s="6">
        <v>3718</v>
      </c>
      <c r="I75" s="6">
        <v>1156</v>
      </c>
      <c r="J75" s="6">
        <v>4</v>
      </c>
      <c r="K75" s="50">
        <v>12</v>
      </c>
    </row>
    <row r="76" spans="1:11" x14ac:dyDescent="0.3">
      <c r="A76" s="49" t="s">
        <v>2767</v>
      </c>
      <c r="B76" s="6" t="s">
        <v>226</v>
      </c>
      <c r="C76" s="6">
        <v>0.5</v>
      </c>
      <c r="D76" s="7">
        <v>5.2471223721556901E-4</v>
      </c>
      <c r="E76" s="7">
        <v>0.88413101238832803</v>
      </c>
      <c r="F76" s="6">
        <v>-0.120647183584488</v>
      </c>
      <c r="G76" s="6">
        <v>3.4790567643218903E-2</v>
      </c>
      <c r="H76" s="6">
        <v>8</v>
      </c>
      <c r="I76" s="6">
        <v>7</v>
      </c>
      <c r="J76" s="6">
        <v>0</v>
      </c>
      <c r="K76" s="50">
        <v>7</v>
      </c>
    </row>
    <row r="77" spans="1:11" x14ac:dyDescent="0.3">
      <c r="A77" s="49" t="s">
        <v>2913</v>
      </c>
      <c r="B77" s="6" t="s">
        <v>226</v>
      </c>
      <c r="C77" s="6">
        <v>0.5</v>
      </c>
      <c r="D77" s="7">
        <v>5.99092665437504E-4</v>
      </c>
      <c r="E77" s="7">
        <v>0.88413101238832803</v>
      </c>
      <c r="F77" s="6">
        <v>-0.10410289089809099</v>
      </c>
      <c r="G77" s="6">
        <v>3.0332790556932401E-2</v>
      </c>
      <c r="H77" s="6">
        <v>10</v>
      </c>
      <c r="I77" s="6">
        <v>8</v>
      </c>
      <c r="J77" s="6">
        <v>0</v>
      </c>
      <c r="K77" s="50">
        <v>7</v>
      </c>
    </row>
    <row r="78" spans="1:11" x14ac:dyDescent="0.3">
      <c r="A78" s="49" t="s">
        <v>1385</v>
      </c>
      <c r="B78" s="6" t="s">
        <v>226</v>
      </c>
      <c r="C78" s="6">
        <v>0.5</v>
      </c>
      <c r="D78" s="7">
        <v>6.1743942013992004E-4</v>
      </c>
      <c r="E78" s="7">
        <v>0.88413101238832803</v>
      </c>
      <c r="F78" s="6">
        <v>-5.1321434431255197E-2</v>
      </c>
      <c r="G78" s="6">
        <v>1.5161463731189101E-2</v>
      </c>
      <c r="H78" s="6">
        <v>96</v>
      </c>
      <c r="I78" s="6">
        <v>44</v>
      </c>
      <c r="J78" s="6">
        <v>1</v>
      </c>
      <c r="K78" s="50">
        <v>4</v>
      </c>
    </row>
    <row r="79" spans="1:11" x14ac:dyDescent="0.3">
      <c r="A79" s="49" t="s">
        <v>837</v>
      </c>
      <c r="B79" s="6" t="s">
        <v>226</v>
      </c>
      <c r="C79" s="6">
        <v>0.5</v>
      </c>
      <c r="D79" s="7">
        <v>7.9138645241882998E-4</v>
      </c>
      <c r="E79" s="7">
        <v>0.88413101238832803</v>
      </c>
      <c r="F79" s="6">
        <v>-6.3587588643630302E-2</v>
      </c>
      <c r="G79" s="6">
        <v>1.9866356543711799E-2</v>
      </c>
      <c r="H79" s="6">
        <v>36</v>
      </c>
      <c r="I79" s="6">
        <v>19</v>
      </c>
      <c r="J79" s="6">
        <v>1</v>
      </c>
      <c r="K79" s="50">
        <v>12</v>
      </c>
    </row>
    <row r="80" spans="1:11" x14ac:dyDescent="0.3">
      <c r="A80" s="49" t="s">
        <v>487</v>
      </c>
      <c r="B80" s="6" t="s">
        <v>226</v>
      </c>
      <c r="C80" s="6">
        <v>0.5</v>
      </c>
      <c r="D80" s="7">
        <v>8.0901908845436396E-4</v>
      </c>
      <c r="E80" s="7">
        <v>0.88413101238832803</v>
      </c>
      <c r="F80" s="6">
        <v>6.7625082328786196E-2</v>
      </c>
      <c r="G80" s="6">
        <v>2.0188457040469902E-2</v>
      </c>
      <c r="H80" s="6">
        <v>34</v>
      </c>
      <c r="I80" s="6">
        <v>3</v>
      </c>
      <c r="J80" s="6">
        <v>0</v>
      </c>
      <c r="K80" s="50">
        <v>9</v>
      </c>
    </row>
    <row r="81" spans="1:11" x14ac:dyDescent="0.3">
      <c r="A81" s="49" t="s">
        <v>2966</v>
      </c>
      <c r="B81" s="6" t="s">
        <v>226</v>
      </c>
      <c r="C81" s="6">
        <v>0.5</v>
      </c>
      <c r="D81" s="7">
        <v>8.37578564231389E-4</v>
      </c>
      <c r="E81" s="7">
        <v>0.88413101238832803</v>
      </c>
      <c r="F81" s="6">
        <v>5.99849077849859E-2</v>
      </c>
      <c r="G81" s="6">
        <v>1.8399852076237799E-2</v>
      </c>
      <c r="H81" s="6">
        <v>211</v>
      </c>
      <c r="I81" s="6">
        <v>41</v>
      </c>
      <c r="J81" s="6">
        <v>1</v>
      </c>
      <c r="K81" s="50">
        <v>3</v>
      </c>
    </row>
    <row r="82" spans="1:11" x14ac:dyDescent="0.3">
      <c r="A82" s="49" t="s">
        <v>2511</v>
      </c>
      <c r="B82" s="6" t="s">
        <v>226</v>
      </c>
      <c r="C82" s="6">
        <v>0.5</v>
      </c>
      <c r="D82" s="7">
        <v>9.2242626040073305E-4</v>
      </c>
      <c r="E82" s="7">
        <v>0.88413101238832803</v>
      </c>
      <c r="F82" s="6">
        <v>-6.2426200271525199E-2</v>
      </c>
      <c r="G82" s="6">
        <v>2.10519177853262E-2</v>
      </c>
      <c r="H82" s="6">
        <v>37</v>
      </c>
      <c r="I82" s="6">
        <v>22</v>
      </c>
      <c r="J82" s="6">
        <v>2</v>
      </c>
      <c r="K82" s="50">
        <v>8</v>
      </c>
    </row>
    <row r="83" spans="1:11" x14ac:dyDescent="0.3">
      <c r="A83" s="49" t="s">
        <v>1437</v>
      </c>
      <c r="B83" s="6" t="s">
        <v>226</v>
      </c>
      <c r="C83" s="6">
        <v>0.5</v>
      </c>
      <c r="D83" s="7">
        <v>9.37927899999998E-4</v>
      </c>
      <c r="E83" s="7">
        <v>0.88413101238832803</v>
      </c>
      <c r="F83" s="6">
        <v>-0.15368183703103599</v>
      </c>
      <c r="G83" s="6">
        <v>4.6450423935140303E-2</v>
      </c>
      <c r="H83" s="6">
        <v>4</v>
      </c>
      <c r="I83" s="6">
        <v>4</v>
      </c>
      <c r="J83" s="6">
        <v>0</v>
      </c>
      <c r="K83" s="50">
        <v>3</v>
      </c>
    </row>
    <row r="84" spans="1:11" x14ac:dyDescent="0.3">
      <c r="A84" s="49" t="s">
        <v>1399</v>
      </c>
      <c r="B84" s="6" t="s">
        <v>226</v>
      </c>
      <c r="C84" s="6">
        <v>0.5</v>
      </c>
      <c r="D84" s="7">
        <v>1.0451612911375201E-3</v>
      </c>
      <c r="E84" s="7">
        <v>0.88413101238832803</v>
      </c>
      <c r="F84" s="6">
        <v>-7.3598617730042906E-2</v>
      </c>
      <c r="G84" s="6">
        <v>2.2417119407046E-2</v>
      </c>
      <c r="H84" s="6">
        <v>2753</v>
      </c>
      <c r="I84" s="6">
        <v>840</v>
      </c>
      <c r="J84" s="6">
        <v>3</v>
      </c>
      <c r="K84" s="50">
        <v>14</v>
      </c>
    </row>
    <row r="85" spans="1:11" x14ac:dyDescent="0.3">
      <c r="A85" s="49" t="s">
        <v>691</v>
      </c>
      <c r="B85" s="6" t="s">
        <v>226</v>
      </c>
      <c r="C85" s="6">
        <v>0.5</v>
      </c>
      <c r="D85" s="7">
        <v>1.0507960568880701E-3</v>
      </c>
      <c r="E85" s="7">
        <v>0.88413101238832803</v>
      </c>
      <c r="F85" s="6">
        <v>-5.95014372655394E-2</v>
      </c>
      <c r="G85" s="6">
        <v>1.8509211409023299E-2</v>
      </c>
      <c r="H85" s="6">
        <v>682</v>
      </c>
      <c r="I85" s="6">
        <v>241</v>
      </c>
      <c r="J85" s="6">
        <v>2</v>
      </c>
      <c r="K85" s="50">
        <v>15</v>
      </c>
    </row>
    <row r="86" spans="1:11" x14ac:dyDescent="0.3">
      <c r="A86" s="49" t="s">
        <v>626</v>
      </c>
      <c r="B86" s="6" t="s">
        <v>226</v>
      </c>
      <c r="C86" s="6">
        <v>0.5</v>
      </c>
      <c r="D86" s="7">
        <v>1.07954877471617E-3</v>
      </c>
      <c r="E86" s="7">
        <v>0.88413101238832803</v>
      </c>
      <c r="F86" s="6">
        <v>6.9061910462806006E-2</v>
      </c>
      <c r="G86" s="6">
        <v>2.0965023075081201E-2</v>
      </c>
      <c r="H86" s="6">
        <v>25</v>
      </c>
      <c r="I86" s="6">
        <v>0</v>
      </c>
      <c r="J86" s="6">
        <v>1</v>
      </c>
      <c r="K86" s="50">
        <v>3</v>
      </c>
    </row>
    <row r="87" spans="1:11" x14ac:dyDescent="0.3">
      <c r="A87" s="49" t="s">
        <v>1448</v>
      </c>
      <c r="B87" s="6" t="s">
        <v>226</v>
      </c>
      <c r="C87" s="6">
        <v>0.5</v>
      </c>
      <c r="D87" s="7">
        <v>1.1190612415634699E-3</v>
      </c>
      <c r="E87" s="7">
        <v>0.88413101238832803</v>
      </c>
      <c r="F87" s="6">
        <v>-4.5426953733890101E-2</v>
      </c>
      <c r="G87" s="6">
        <v>1.72080746658431E-2</v>
      </c>
      <c r="H87" s="6">
        <v>1099</v>
      </c>
      <c r="I87" s="6">
        <v>352</v>
      </c>
      <c r="J87" s="6">
        <v>3</v>
      </c>
      <c r="K87" s="50">
        <v>6</v>
      </c>
    </row>
    <row r="88" spans="1:11" x14ac:dyDescent="0.3">
      <c r="A88" s="49" t="s">
        <v>2624</v>
      </c>
      <c r="B88" s="6" t="s">
        <v>226</v>
      </c>
      <c r="C88" s="6">
        <v>0.5</v>
      </c>
      <c r="D88" s="7">
        <v>1.13441924845992E-3</v>
      </c>
      <c r="E88" s="7">
        <v>0.88413101238832803</v>
      </c>
      <c r="F88" s="6">
        <v>-3.2348333137084198E-2</v>
      </c>
      <c r="G88" s="6">
        <v>9.3634808714362899E-3</v>
      </c>
      <c r="H88" s="6">
        <v>525</v>
      </c>
      <c r="I88" s="6">
        <v>198</v>
      </c>
      <c r="J88" s="6">
        <v>3</v>
      </c>
      <c r="K88" s="50">
        <v>14</v>
      </c>
    </row>
    <row r="89" spans="1:11" x14ac:dyDescent="0.3">
      <c r="A89" s="49" t="s">
        <v>2460</v>
      </c>
      <c r="B89" s="6" t="s">
        <v>226</v>
      </c>
      <c r="C89" s="6">
        <v>0.5</v>
      </c>
      <c r="D89" s="7">
        <v>1.1421475922831501E-3</v>
      </c>
      <c r="E89" s="7">
        <v>0.88413101238832803</v>
      </c>
      <c r="F89" s="6">
        <v>-5.5821572467694598E-3</v>
      </c>
      <c r="G89" s="6">
        <v>9.2893198832829805E-3</v>
      </c>
      <c r="H89" s="6">
        <v>623</v>
      </c>
      <c r="I89" s="6">
        <v>206</v>
      </c>
      <c r="J89" s="6">
        <v>4</v>
      </c>
      <c r="K89" s="50">
        <v>15</v>
      </c>
    </row>
    <row r="90" spans="1:11" x14ac:dyDescent="0.3">
      <c r="A90" s="49" t="s">
        <v>1408</v>
      </c>
      <c r="B90" s="6" t="s">
        <v>219</v>
      </c>
      <c r="C90" s="6">
        <v>1E-3</v>
      </c>
      <c r="D90" s="7">
        <v>2.09637369627104E-4</v>
      </c>
      <c r="E90" s="7">
        <v>0.88660884549542995</v>
      </c>
      <c r="F90" s="6">
        <v>-0.13538156586167899</v>
      </c>
      <c r="G90" s="6">
        <v>3.6519429527588299E-2</v>
      </c>
      <c r="H90" s="6">
        <v>8</v>
      </c>
      <c r="I90" s="6">
        <v>8</v>
      </c>
      <c r="J90" s="6">
        <v>0</v>
      </c>
      <c r="K90" s="50">
        <v>6</v>
      </c>
    </row>
    <row r="91" spans="1:11" x14ac:dyDescent="0.3">
      <c r="A91" s="49" t="s">
        <v>2823</v>
      </c>
      <c r="B91" s="6" t="s">
        <v>226</v>
      </c>
      <c r="C91" s="6">
        <v>0.5</v>
      </c>
      <c r="D91" s="7">
        <v>1.30174902774027E-3</v>
      </c>
      <c r="E91" s="7">
        <v>0.91100876091673499</v>
      </c>
      <c r="F91" s="6">
        <v>3.5279541735852897E-2</v>
      </c>
      <c r="G91" s="6">
        <v>1.0367820633266699E-2</v>
      </c>
      <c r="H91" s="6">
        <v>3505</v>
      </c>
      <c r="I91" s="6">
        <v>1046</v>
      </c>
      <c r="J91" s="6">
        <v>4</v>
      </c>
      <c r="K91" s="50">
        <v>15</v>
      </c>
    </row>
    <row r="92" spans="1:11" x14ac:dyDescent="0.3">
      <c r="A92" s="49" t="s">
        <v>1416</v>
      </c>
      <c r="B92" s="6" t="s">
        <v>226</v>
      </c>
      <c r="C92" s="6">
        <v>0.5</v>
      </c>
      <c r="D92" s="7">
        <v>1.44078145620085E-3</v>
      </c>
      <c r="E92" s="7">
        <v>0.91100876091673499</v>
      </c>
      <c r="F92" s="6">
        <v>-9.2885341582253297E-2</v>
      </c>
      <c r="G92" s="6">
        <v>2.9150979199557801E-2</v>
      </c>
      <c r="H92" s="6">
        <v>12</v>
      </c>
      <c r="I92" s="6">
        <v>9</v>
      </c>
      <c r="J92" s="6">
        <v>0</v>
      </c>
      <c r="K92" s="50">
        <v>9</v>
      </c>
    </row>
    <row r="93" spans="1:11" x14ac:dyDescent="0.3">
      <c r="A93" s="49" t="s">
        <v>1429</v>
      </c>
      <c r="B93" s="6" t="s">
        <v>226</v>
      </c>
      <c r="C93" s="6">
        <v>0.5</v>
      </c>
      <c r="D93" s="7">
        <v>1.4876283061626601E-3</v>
      </c>
      <c r="E93" s="7">
        <v>0.91100876091673499</v>
      </c>
      <c r="F93" s="6">
        <v>-8.1936546162596102E-2</v>
      </c>
      <c r="G93" s="6">
        <v>2.57898407210569E-2</v>
      </c>
      <c r="H93" s="6">
        <v>15</v>
      </c>
      <c r="I93" s="6">
        <v>11</v>
      </c>
      <c r="J93" s="6">
        <v>0</v>
      </c>
      <c r="K93" s="50">
        <v>8</v>
      </c>
    </row>
    <row r="94" spans="1:11" x14ac:dyDescent="0.3">
      <c r="A94" s="49" t="s">
        <v>366</v>
      </c>
      <c r="B94" s="6" t="s">
        <v>226</v>
      </c>
      <c r="C94" s="6">
        <v>0.5</v>
      </c>
      <c r="D94" s="7">
        <v>1.48766185931959E-3</v>
      </c>
      <c r="E94" s="7">
        <v>0.91100876091673499</v>
      </c>
      <c r="F94" s="6">
        <v>2.2744227353021201E-2</v>
      </c>
      <c r="G94" s="6">
        <v>6.8442645472323402E-3</v>
      </c>
      <c r="H94" s="6">
        <v>1211</v>
      </c>
      <c r="I94" s="6">
        <v>318</v>
      </c>
      <c r="J94" s="6">
        <v>11</v>
      </c>
      <c r="K94" s="50">
        <v>42</v>
      </c>
    </row>
    <row r="95" spans="1:11" x14ac:dyDescent="0.3">
      <c r="A95" s="49" t="s">
        <v>898</v>
      </c>
      <c r="B95" s="6" t="s">
        <v>226</v>
      </c>
      <c r="C95" s="6">
        <v>0.5</v>
      </c>
      <c r="D95" s="7">
        <v>1.5143223848913499E-3</v>
      </c>
      <c r="E95" s="7">
        <v>0.91100876091673499</v>
      </c>
      <c r="F95" s="6">
        <v>-3.5844258043444897E-2</v>
      </c>
      <c r="G95" s="6">
        <v>1.18891041657817E-2</v>
      </c>
      <c r="H95" s="6">
        <v>748</v>
      </c>
      <c r="I95" s="6">
        <v>265</v>
      </c>
      <c r="J95" s="6">
        <v>4</v>
      </c>
      <c r="K95" s="50">
        <v>23</v>
      </c>
    </row>
    <row r="96" spans="1:11" x14ac:dyDescent="0.3">
      <c r="A96" s="49" t="s">
        <v>2750</v>
      </c>
      <c r="B96" s="6" t="s">
        <v>226</v>
      </c>
      <c r="C96" s="6">
        <v>0.5</v>
      </c>
      <c r="D96" s="7">
        <v>1.555517E-3</v>
      </c>
      <c r="E96" s="7">
        <v>0.91100876091673499</v>
      </c>
      <c r="F96" s="6">
        <v>18.587444305946502</v>
      </c>
      <c r="G96" s="6">
        <v>5.8744402615161899</v>
      </c>
      <c r="H96" s="6">
        <v>1090</v>
      </c>
      <c r="I96" s="6">
        <v>295</v>
      </c>
      <c r="J96" s="6">
        <v>1</v>
      </c>
      <c r="K96" s="50">
        <v>0</v>
      </c>
    </row>
    <row r="97" spans="1:11" x14ac:dyDescent="0.3">
      <c r="A97" s="49" t="s">
        <v>1402</v>
      </c>
      <c r="B97" s="6" t="s">
        <v>226</v>
      </c>
      <c r="C97" s="6">
        <v>0.5</v>
      </c>
      <c r="D97" s="7">
        <v>1.6181104846417799E-3</v>
      </c>
      <c r="E97" s="7">
        <v>0.91100876091673499</v>
      </c>
      <c r="F97" s="6">
        <v>-4.45607521016161E-2</v>
      </c>
      <c r="G97" s="6">
        <v>1.3469295178276001E-2</v>
      </c>
      <c r="H97" s="6">
        <v>689</v>
      </c>
      <c r="I97" s="6">
        <v>226</v>
      </c>
      <c r="J97" s="6">
        <v>3</v>
      </c>
      <c r="K97" s="50">
        <v>9</v>
      </c>
    </row>
    <row r="98" spans="1:11" x14ac:dyDescent="0.3">
      <c r="A98" s="49" t="s">
        <v>981</v>
      </c>
      <c r="B98" s="6" t="s">
        <v>226</v>
      </c>
      <c r="C98" s="6">
        <v>0.5</v>
      </c>
      <c r="D98" s="7">
        <v>1.62520017634014E-3</v>
      </c>
      <c r="E98" s="7">
        <v>0.91100876091673499</v>
      </c>
      <c r="F98" s="6">
        <v>-8.3424764154377107E-2</v>
      </c>
      <c r="G98" s="6">
        <v>2.64727429374754E-2</v>
      </c>
      <c r="H98" s="6">
        <v>16</v>
      </c>
      <c r="I98" s="6">
        <v>11</v>
      </c>
      <c r="J98" s="6">
        <v>0</v>
      </c>
      <c r="K98" s="50">
        <v>6</v>
      </c>
    </row>
    <row r="99" spans="1:11" x14ac:dyDescent="0.3">
      <c r="A99" s="49" t="s">
        <v>1433</v>
      </c>
      <c r="B99" s="6" t="s">
        <v>219</v>
      </c>
      <c r="C99" s="6">
        <v>0.5</v>
      </c>
      <c r="D99" s="7">
        <v>7.7619797928429901E-4</v>
      </c>
      <c r="E99" s="7">
        <v>0.92690456645188202</v>
      </c>
      <c r="F99" s="6">
        <v>-5.0122596210599502E-2</v>
      </c>
      <c r="G99" s="6">
        <v>1.43905229973909E-2</v>
      </c>
      <c r="H99" s="6">
        <v>969</v>
      </c>
      <c r="I99" s="6">
        <v>317</v>
      </c>
      <c r="J99" s="6">
        <v>3</v>
      </c>
      <c r="K99" s="50">
        <v>9</v>
      </c>
    </row>
    <row r="100" spans="1:11" x14ac:dyDescent="0.3">
      <c r="A100" s="49" t="s">
        <v>2726</v>
      </c>
      <c r="B100" s="6" t="s">
        <v>219</v>
      </c>
      <c r="C100" s="6">
        <v>0.5</v>
      </c>
      <c r="D100" s="7">
        <v>7.8966276103919998E-4</v>
      </c>
      <c r="E100" s="7">
        <v>0.92690456645188202</v>
      </c>
      <c r="F100" s="6">
        <v>3.3694448988414498E-2</v>
      </c>
      <c r="G100" s="6">
        <v>9.9118283027860403E-3</v>
      </c>
      <c r="H100" s="6">
        <v>3674</v>
      </c>
      <c r="I100" s="6">
        <v>1062</v>
      </c>
      <c r="J100" s="6">
        <v>8</v>
      </c>
      <c r="K100" s="50">
        <v>51</v>
      </c>
    </row>
    <row r="101" spans="1:11" x14ac:dyDescent="0.3">
      <c r="A101" s="49" t="s">
        <v>816</v>
      </c>
      <c r="B101" s="6" t="s">
        <v>219</v>
      </c>
      <c r="C101" s="6">
        <v>0.5</v>
      </c>
      <c r="D101" s="7">
        <v>8.1651212689559704E-4</v>
      </c>
      <c r="E101" s="7">
        <v>0.92690456645188202</v>
      </c>
      <c r="F101" s="6">
        <v>1.68224648883059E-2</v>
      </c>
      <c r="G101" s="6">
        <v>1.80504214460376E-2</v>
      </c>
      <c r="H101" s="6">
        <v>1202</v>
      </c>
      <c r="I101" s="6">
        <v>355</v>
      </c>
      <c r="J101" s="6">
        <v>2</v>
      </c>
      <c r="K101" s="50">
        <v>11</v>
      </c>
    </row>
    <row r="102" spans="1:11" x14ac:dyDescent="0.3">
      <c r="A102" s="49" t="s">
        <v>536</v>
      </c>
      <c r="B102" s="6" t="s">
        <v>219</v>
      </c>
      <c r="C102" s="6">
        <v>0.01</v>
      </c>
      <c r="D102" s="7">
        <v>7.2642435529734995E-4</v>
      </c>
      <c r="E102" s="7">
        <v>0.93092058776985798</v>
      </c>
      <c r="F102" s="6">
        <v>-4.4815952312279299E-2</v>
      </c>
      <c r="G102" s="6">
        <v>1.2739738646693999E-2</v>
      </c>
      <c r="H102" s="6">
        <v>76</v>
      </c>
      <c r="I102" s="6">
        <v>37</v>
      </c>
      <c r="J102" s="6">
        <v>2</v>
      </c>
      <c r="K102" s="50">
        <v>27</v>
      </c>
    </row>
    <row r="103" spans="1:11" x14ac:dyDescent="0.3">
      <c r="A103" s="49" t="s">
        <v>2727</v>
      </c>
      <c r="B103" s="6" t="s">
        <v>219</v>
      </c>
      <c r="C103" s="6">
        <v>0.01</v>
      </c>
      <c r="D103" s="7">
        <v>7.87105121079823E-4</v>
      </c>
      <c r="E103" s="7">
        <v>0.93092058776985798</v>
      </c>
      <c r="F103" s="6">
        <v>5.3287453402823801E-2</v>
      </c>
      <c r="G103" s="6">
        <v>1.5897412789123301E-2</v>
      </c>
      <c r="H103" s="6">
        <v>116</v>
      </c>
      <c r="I103" s="6">
        <v>17</v>
      </c>
      <c r="J103" s="6">
        <v>3</v>
      </c>
      <c r="K103" s="50">
        <v>43</v>
      </c>
    </row>
    <row r="104" spans="1:11" x14ac:dyDescent="0.3">
      <c r="A104" s="49" t="s">
        <v>816</v>
      </c>
      <c r="B104" s="6" t="s">
        <v>219</v>
      </c>
      <c r="C104" s="6">
        <v>0.01</v>
      </c>
      <c r="D104" s="7">
        <v>8.1649410444339899E-4</v>
      </c>
      <c r="E104" s="7">
        <v>0.93092058776985798</v>
      </c>
      <c r="F104" s="6">
        <v>1.6806053877922601E-2</v>
      </c>
      <c r="G104" s="6">
        <v>1.8051403235377302E-2</v>
      </c>
      <c r="H104" s="6">
        <v>28</v>
      </c>
      <c r="I104" s="6">
        <v>7</v>
      </c>
      <c r="J104" s="6">
        <v>1</v>
      </c>
      <c r="K104" s="50">
        <v>11</v>
      </c>
    </row>
    <row r="105" spans="1:11" x14ac:dyDescent="0.3">
      <c r="A105" s="49" t="s">
        <v>2926</v>
      </c>
      <c r="B105" s="6" t="s">
        <v>219</v>
      </c>
      <c r="C105" s="6">
        <v>0.01</v>
      </c>
      <c r="D105" s="7">
        <v>8.5542861256060498E-4</v>
      </c>
      <c r="E105" s="7">
        <v>0.93092058776985798</v>
      </c>
      <c r="F105" s="6">
        <v>-5.6424054228519503E-2</v>
      </c>
      <c r="G105" s="6">
        <v>1.6083834601436298E-2</v>
      </c>
      <c r="H105" s="6">
        <v>38</v>
      </c>
      <c r="I105" s="6">
        <v>22</v>
      </c>
      <c r="J105" s="6">
        <v>2</v>
      </c>
      <c r="K105" s="50">
        <v>5</v>
      </c>
    </row>
    <row r="106" spans="1:11" x14ac:dyDescent="0.3">
      <c r="A106" s="49" t="s">
        <v>1453</v>
      </c>
      <c r="B106" s="6" t="s">
        <v>219</v>
      </c>
      <c r="C106" s="6">
        <v>0.01</v>
      </c>
      <c r="D106" s="7">
        <v>9.0402671500855502E-4</v>
      </c>
      <c r="E106" s="7">
        <v>0.93092058776985798</v>
      </c>
      <c r="F106" s="6">
        <v>-6.8696377534072303E-2</v>
      </c>
      <c r="G106" s="6">
        <v>1.9952149963982799E-2</v>
      </c>
      <c r="H106" s="6">
        <v>25</v>
      </c>
      <c r="I106" s="6">
        <v>15</v>
      </c>
      <c r="J106" s="6">
        <v>1</v>
      </c>
      <c r="K106" s="50">
        <v>9</v>
      </c>
    </row>
    <row r="107" spans="1:11" x14ac:dyDescent="0.3">
      <c r="A107" s="49" t="s">
        <v>1413</v>
      </c>
      <c r="B107" s="6" t="s">
        <v>219</v>
      </c>
      <c r="C107" s="6">
        <v>0.01</v>
      </c>
      <c r="D107" s="7">
        <v>1.04049314280808E-3</v>
      </c>
      <c r="E107" s="7">
        <v>0.93092058776985798</v>
      </c>
      <c r="F107" s="6">
        <v>-5.9488968400162698E-2</v>
      </c>
      <c r="G107" s="6">
        <v>1.8140517648399399E-2</v>
      </c>
      <c r="H107" s="6">
        <v>43</v>
      </c>
      <c r="I107" s="6">
        <v>25</v>
      </c>
      <c r="J107" s="6">
        <v>0</v>
      </c>
      <c r="K107" s="50">
        <v>20</v>
      </c>
    </row>
    <row r="108" spans="1:11" x14ac:dyDescent="0.3">
      <c r="A108" s="49" t="s">
        <v>2691</v>
      </c>
      <c r="B108" s="6" t="s">
        <v>219</v>
      </c>
      <c r="C108" s="6">
        <v>0.01</v>
      </c>
      <c r="D108" s="7">
        <v>1.04234597740856E-3</v>
      </c>
      <c r="E108" s="7">
        <v>0.93092058776985798</v>
      </c>
      <c r="F108" s="6">
        <v>-8.9624630671684705E-2</v>
      </c>
      <c r="G108" s="6">
        <v>2.7334246842720799E-2</v>
      </c>
      <c r="H108" s="6">
        <v>13</v>
      </c>
      <c r="I108" s="6">
        <v>10</v>
      </c>
      <c r="J108" s="6">
        <v>0</v>
      </c>
      <c r="K108" s="50">
        <v>6</v>
      </c>
    </row>
    <row r="109" spans="1:11" x14ac:dyDescent="0.3">
      <c r="A109" s="49" t="s">
        <v>1189</v>
      </c>
      <c r="B109" s="6" t="s">
        <v>219</v>
      </c>
      <c r="C109" s="6">
        <v>0.01</v>
      </c>
      <c r="D109" s="7">
        <v>1.10354171043658E-3</v>
      </c>
      <c r="E109" s="7">
        <v>0.93092058776985798</v>
      </c>
      <c r="F109" s="6">
        <v>5.35255732598326E-2</v>
      </c>
      <c r="G109" s="6">
        <v>1.60784135348578E-2</v>
      </c>
      <c r="H109" s="6">
        <v>44</v>
      </c>
      <c r="I109" s="6">
        <v>4</v>
      </c>
      <c r="J109" s="6">
        <v>1</v>
      </c>
      <c r="K109" s="50">
        <v>7</v>
      </c>
    </row>
    <row r="110" spans="1:11" x14ac:dyDescent="0.3">
      <c r="A110" s="49" t="s">
        <v>2656</v>
      </c>
      <c r="B110" s="6" t="s">
        <v>219</v>
      </c>
      <c r="C110" s="6">
        <v>0.01</v>
      </c>
      <c r="D110" s="7">
        <v>1.1122378354255799E-3</v>
      </c>
      <c r="E110" s="7">
        <v>0.93092058776985798</v>
      </c>
      <c r="F110" s="6">
        <v>-4.9045517493802197E-2</v>
      </c>
      <c r="G110" s="6">
        <v>1.5508444932225701E-2</v>
      </c>
      <c r="H110" s="6">
        <v>93</v>
      </c>
      <c r="I110" s="6">
        <v>47</v>
      </c>
      <c r="J110" s="6">
        <v>3</v>
      </c>
      <c r="K110" s="50">
        <v>24</v>
      </c>
    </row>
    <row r="111" spans="1:11" x14ac:dyDescent="0.3">
      <c r="A111" s="49" t="s">
        <v>1406</v>
      </c>
      <c r="B111" s="6" t="s">
        <v>219</v>
      </c>
      <c r="C111" s="6">
        <v>0.01</v>
      </c>
      <c r="D111" s="7">
        <v>1.2161813641523599E-3</v>
      </c>
      <c r="E111" s="7">
        <v>0.93092058776985798</v>
      </c>
      <c r="F111" s="6">
        <v>-2.0627633420677902E-2</v>
      </c>
      <c r="G111" s="6">
        <v>1.48880992071505E-2</v>
      </c>
      <c r="H111" s="6">
        <v>51</v>
      </c>
      <c r="I111" s="6">
        <v>21</v>
      </c>
      <c r="J111" s="6">
        <v>1</v>
      </c>
      <c r="K111" s="50">
        <v>8</v>
      </c>
    </row>
    <row r="112" spans="1:11" x14ac:dyDescent="0.3">
      <c r="A112" s="49" t="s">
        <v>2550</v>
      </c>
      <c r="B112" s="6" t="s">
        <v>219</v>
      </c>
      <c r="C112" s="6">
        <v>0.01</v>
      </c>
      <c r="D112" s="7">
        <v>1.24983600118178E-3</v>
      </c>
      <c r="E112" s="7">
        <v>0.93092058776985798</v>
      </c>
      <c r="F112" s="6">
        <v>4.1253856104954502E-2</v>
      </c>
      <c r="G112" s="6">
        <v>1.2223091014632301E-2</v>
      </c>
      <c r="H112" s="6">
        <v>82</v>
      </c>
      <c r="I112" s="6">
        <v>13</v>
      </c>
      <c r="J112" s="6">
        <v>2</v>
      </c>
      <c r="K112" s="50">
        <v>33</v>
      </c>
    </row>
    <row r="113" spans="1:11" x14ac:dyDescent="0.3">
      <c r="A113" s="49" t="s">
        <v>1430</v>
      </c>
      <c r="B113" s="6" t="s">
        <v>219</v>
      </c>
      <c r="C113" s="6">
        <v>0.01</v>
      </c>
      <c r="D113" s="7">
        <v>1.25695899684963E-3</v>
      </c>
      <c r="E113" s="7">
        <v>0.93092058776985798</v>
      </c>
      <c r="F113" s="6">
        <v>-4.9705148272663702E-2</v>
      </c>
      <c r="G113" s="6">
        <v>1.6129103188521399E-2</v>
      </c>
      <c r="H113" s="6">
        <v>42</v>
      </c>
      <c r="I113" s="6">
        <v>22</v>
      </c>
      <c r="J113" s="6">
        <v>1</v>
      </c>
      <c r="K113" s="50">
        <v>17</v>
      </c>
    </row>
    <row r="114" spans="1:11" x14ac:dyDescent="0.3">
      <c r="A114" s="49" t="s">
        <v>2444</v>
      </c>
      <c r="B114" s="6" t="s">
        <v>219</v>
      </c>
      <c r="C114" s="6">
        <v>0.01</v>
      </c>
      <c r="D114" s="7">
        <v>1.2611871071865901E-3</v>
      </c>
      <c r="E114" s="7">
        <v>0.93092058776985798</v>
      </c>
      <c r="F114" s="6">
        <v>-1.7022377584565301E-2</v>
      </c>
      <c r="G114" s="6">
        <v>1.27777664637057E-2</v>
      </c>
      <c r="H114" s="6">
        <v>216</v>
      </c>
      <c r="I114" s="6">
        <v>77</v>
      </c>
      <c r="J114" s="6">
        <v>2</v>
      </c>
      <c r="K114" s="50">
        <v>123</v>
      </c>
    </row>
    <row r="115" spans="1:11" x14ac:dyDescent="0.3">
      <c r="A115" s="49" t="s">
        <v>1456</v>
      </c>
      <c r="B115" s="6" t="s">
        <v>219</v>
      </c>
      <c r="C115" s="6">
        <v>0.01</v>
      </c>
      <c r="D115" s="7">
        <v>1.4104490274732099E-3</v>
      </c>
      <c r="E115" s="7">
        <v>0.93390906561604603</v>
      </c>
      <c r="F115" s="6">
        <v>-7.82094410832221E-2</v>
      </c>
      <c r="G115" s="6">
        <v>2.4497835131002298E-2</v>
      </c>
      <c r="H115" s="6">
        <v>17</v>
      </c>
      <c r="I115" s="6">
        <v>10</v>
      </c>
      <c r="J115" s="6">
        <v>0</v>
      </c>
      <c r="K115" s="50">
        <v>10</v>
      </c>
    </row>
    <row r="116" spans="1:11" x14ac:dyDescent="0.3">
      <c r="A116" s="49" t="s">
        <v>2511</v>
      </c>
      <c r="B116" s="6" t="s">
        <v>219</v>
      </c>
      <c r="C116" s="6">
        <v>0.01</v>
      </c>
      <c r="D116" s="7">
        <v>1.5964225217718301E-3</v>
      </c>
      <c r="E116" s="7">
        <v>0.93390906561604603</v>
      </c>
      <c r="F116" s="6">
        <v>-2.9525512591702E-2</v>
      </c>
      <c r="G116" s="6">
        <v>1.6146872358282199E-2</v>
      </c>
      <c r="H116" s="6">
        <v>58</v>
      </c>
      <c r="I116" s="6">
        <v>26</v>
      </c>
      <c r="J116" s="6">
        <v>2</v>
      </c>
      <c r="K116" s="50">
        <v>22</v>
      </c>
    </row>
    <row r="117" spans="1:11" x14ac:dyDescent="0.3">
      <c r="A117" s="49" t="s">
        <v>1390</v>
      </c>
      <c r="B117" s="6" t="s">
        <v>219</v>
      </c>
      <c r="C117" s="6">
        <v>0.01</v>
      </c>
      <c r="D117" s="7">
        <v>1.6071703157087801E-3</v>
      </c>
      <c r="E117" s="7">
        <v>0.93390906561604603</v>
      </c>
      <c r="F117" s="6">
        <v>-3.86985687435277E-2</v>
      </c>
      <c r="G117" s="6">
        <v>1.49778199988632E-2</v>
      </c>
      <c r="H117" s="6">
        <v>56</v>
      </c>
      <c r="I117" s="6">
        <v>27</v>
      </c>
      <c r="J117" s="6">
        <v>1</v>
      </c>
      <c r="K117" s="50">
        <v>17</v>
      </c>
    </row>
    <row r="118" spans="1:11" x14ac:dyDescent="0.3">
      <c r="A118" s="49" t="s">
        <v>1398</v>
      </c>
      <c r="B118" s="6" t="s">
        <v>219</v>
      </c>
      <c r="C118" s="6">
        <v>0.01</v>
      </c>
      <c r="D118" s="7">
        <v>1.6081764736094501E-3</v>
      </c>
      <c r="E118" s="7">
        <v>0.93390906561604603</v>
      </c>
      <c r="F118" s="6">
        <v>-4.3174251275057397E-2</v>
      </c>
      <c r="G118" s="6">
        <v>1.35737726583204E-2</v>
      </c>
      <c r="H118" s="6">
        <v>84</v>
      </c>
      <c r="I118" s="6">
        <v>40</v>
      </c>
      <c r="J118" s="6">
        <v>1</v>
      </c>
      <c r="K118" s="50">
        <v>48</v>
      </c>
    </row>
    <row r="119" spans="1:11" x14ac:dyDescent="0.3">
      <c r="A119" s="49" t="s">
        <v>1423</v>
      </c>
      <c r="B119" s="6" t="s">
        <v>219</v>
      </c>
      <c r="C119" s="6">
        <v>0.01</v>
      </c>
      <c r="D119" s="7">
        <v>1.63792933248896E-3</v>
      </c>
      <c r="E119" s="7">
        <v>0.93390906561604603</v>
      </c>
      <c r="F119" s="6">
        <v>-1.8693624992451901E-2</v>
      </c>
      <c r="G119" s="6">
        <v>1.2983917610976701E-2</v>
      </c>
      <c r="H119" s="6">
        <v>66</v>
      </c>
      <c r="I119" s="6">
        <v>27</v>
      </c>
      <c r="J119" s="6">
        <v>2</v>
      </c>
      <c r="K119" s="50">
        <v>16</v>
      </c>
    </row>
    <row r="120" spans="1:11" x14ac:dyDescent="0.3">
      <c r="A120" s="49" t="s">
        <v>1405</v>
      </c>
      <c r="B120" s="6" t="s">
        <v>219</v>
      </c>
      <c r="C120" s="6">
        <v>0.01</v>
      </c>
      <c r="D120" s="7">
        <v>1.7080729363707101E-3</v>
      </c>
      <c r="E120" s="7">
        <v>0.93390906561604603</v>
      </c>
      <c r="F120" s="6">
        <v>-9.2193760432975405E-2</v>
      </c>
      <c r="G120" s="6">
        <v>2.9391098391575301E-2</v>
      </c>
      <c r="H120" s="6">
        <v>11</v>
      </c>
      <c r="I120" s="6">
        <v>9</v>
      </c>
      <c r="J120" s="6">
        <v>0</v>
      </c>
      <c r="K120" s="50">
        <v>9</v>
      </c>
    </row>
    <row r="121" spans="1:11" x14ac:dyDescent="0.3">
      <c r="A121" s="49" t="s">
        <v>2672</v>
      </c>
      <c r="B121" s="6" t="s">
        <v>219</v>
      </c>
      <c r="C121" s="6">
        <v>0.01</v>
      </c>
      <c r="D121" s="7">
        <v>1.7330698128651401E-3</v>
      </c>
      <c r="E121" s="7">
        <v>0.93390906561604603</v>
      </c>
      <c r="F121" s="6">
        <v>-5.26846527750509E-3</v>
      </c>
      <c r="G121" s="6">
        <v>1.22922282074884E-2</v>
      </c>
      <c r="H121" s="6">
        <v>68</v>
      </c>
      <c r="I121" s="6">
        <v>23</v>
      </c>
      <c r="J121" s="6">
        <v>3</v>
      </c>
      <c r="K121" s="50">
        <v>11</v>
      </c>
    </row>
    <row r="122" spans="1:11" x14ac:dyDescent="0.3">
      <c r="A122" s="49" t="s">
        <v>877</v>
      </c>
      <c r="B122" s="6" t="s">
        <v>219</v>
      </c>
      <c r="C122" s="6">
        <v>0.01</v>
      </c>
      <c r="D122" s="7">
        <v>1.7485601838970199E-3</v>
      </c>
      <c r="E122" s="7">
        <v>0.93390906561604603</v>
      </c>
      <c r="F122" s="6">
        <v>-4.4765634753899497E-2</v>
      </c>
      <c r="G122" s="6">
        <v>1.3519217156066601E-2</v>
      </c>
      <c r="H122" s="6">
        <v>61</v>
      </c>
      <c r="I122" s="6">
        <v>29</v>
      </c>
      <c r="J122" s="6">
        <v>2</v>
      </c>
      <c r="K122" s="50">
        <v>9</v>
      </c>
    </row>
    <row r="123" spans="1:11" x14ac:dyDescent="0.3">
      <c r="A123" s="49" t="s">
        <v>960</v>
      </c>
      <c r="B123" s="6" t="s">
        <v>219</v>
      </c>
      <c r="C123" s="6">
        <v>0.01</v>
      </c>
      <c r="D123" s="7">
        <v>1.83342189491797E-3</v>
      </c>
      <c r="E123" s="7">
        <v>0.93390906561604603</v>
      </c>
      <c r="F123" s="6">
        <v>2.48649898940979E-2</v>
      </c>
      <c r="G123" s="6">
        <v>1.07412335145151E-2</v>
      </c>
      <c r="H123" s="6">
        <v>101</v>
      </c>
      <c r="I123" s="6">
        <v>20</v>
      </c>
      <c r="J123" s="6">
        <v>4</v>
      </c>
      <c r="K123" s="50">
        <v>22</v>
      </c>
    </row>
    <row r="124" spans="1:11" x14ac:dyDescent="0.3">
      <c r="A124" s="49" t="s">
        <v>1932</v>
      </c>
      <c r="B124" s="6" t="s">
        <v>219</v>
      </c>
      <c r="C124" s="6">
        <v>0.01</v>
      </c>
      <c r="D124" s="7">
        <v>1.8550757597389799E-3</v>
      </c>
      <c r="E124" s="7">
        <v>0.93390906561604603</v>
      </c>
      <c r="F124" s="6">
        <v>-5.9180298735013702E-2</v>
      </c>
      <c r="G124" s="6">
        <v>1.8822969211824098E-2</v>
      </c>
      <c r="H124" s="6">
        <v>34</v>
      </c>
      <c r="I124" s="6">
        <v>18</v>
      </c>
      <c r="J124" s="6">
        <v>1</v>
      </c>
      <c r="K124" s="50">
        <v>3</v>
      </c>
    </row>
    <row r="125" spans="1:11" x14ac:dyDescent="0.3">
      <c r="A125" s="49" t="s">
        <v>366</v>
      </c>
      <c r="B125" s="6" t="s">
        <v>219</v>
      </c>
      <c r="C125" s="6">
        <v>0.01</v>
      </c>
      <c r="D125" s="7">
        <v>1.87034860287127E-3</v>
      </c>
      <c r="E125" s="7">
        <v>0.93390906561604603</v>
      </c>
      <c r="F125" s="6">
        <v>2.87728722459492E-2</v>
      </c>
      <c r="G125" s="6">
        <v>9.8626550979843998E-3</v>
      </c>
      <c r="H125" s="6">
        <v>215</v>
      </c>
      <c r="I125" s="6">
        <v>45</v>
      </c>
      <c r="J125" s="6">
        <v>4</v>
      </c>
      <c r="K125" s="50">
        <v>85</v>
      </c>
    </row>
    <row r="126" spans="1:11" x14ac:dyDescent="0.3">
      <c r="A126" s="49" t="s">
        <v>691</v>
      </c>
      <c r="B126" s="6" t="s">
        <v>219</v>
      </c>
      <c r="C126" s="6">
        <v>0.01</v>
      </c>
      <c r="D126" s="7">
        <v>1.92606342173618E-3</v>
      </c>
      <c r="E126" s="7">
        <v>0.93425082030900397</v>
      </c>
      <c r="F126" s="6">
        <v>-4.4658710425945797E-2</v>
      </c>
      <c r="G126" s="6">
        <v>1.3951264850313101E-2</v>
      </c>
      <c r="H126" s="6">
        <v>75</v>
      </c>
      <c r="I126" s="6">
        <v>37</v>
      </c>
      <c r="J126" s="6">
        <v>1</v>
      </c>
      <c r="K126" s="50">
        <v>33</v>
      </c>
    </row>
    <row r="127" spans="1:11" x14ac:dyDescent="0.3">
      <c r="A127" s="49" t="s">
        <v>2813</v>
      </c>
      <c r="B127" s="6" t="s">
        <v>226</v>
      </c>
      <c r="C127" s="6">
        <v>0.01</v>
      </c>
      <c r="D127" s="7">
        <v>3.26064273319737E-4</v>
      </c>
      <c r="E127" s="7">
        <v>0.93661134342979102</v>
      </c>
      <c r="F127" s="6">
        <v>-0.131209294246665</v>
      </c>
      <c r="G127" s="6">
        <v>3.6511318625932501E-2</v>
      </c>
      <c r="H127" s="6">
        <v>8</v>
      </c>
      <c r="I127" s="6">
        <v>7</v>
      </c>
      <c r="J127" s="6">
        <v>0</v>
      </c>
      <c r="K127" s="50">
        <v>5</v>
      </c>
    </row>
    <row r="128" spans="1:11" x14ac:dyDescent="0.3">
      <c r="A128" s="49" t="s">
        <v>1394</v>
      </c>
      <c r="B128" s="6" t="s">
        <v>226</v>
      </c>
      <c r="C128" s="6">
        <v>0.01</v>
      </c>
      <c r="D128" s="7">
        <v>4.2852247386923397E-4</v>
      </c>
      <c r="E128" s="7">
        <v>0.93661134342979102</v>
      </c>
      <c r="F128" s="6">
        <v>-7.4782751057254404E-2</v>
      </c>
      <c r="G128" s="6">
        <v>2.1233850042711701E-2</v>
      </c>
      <c r="H128" s="6">
        <v>27</v>
      </c>
      <c r="I128" s="6">
        <v>16</v>
      </c>
      <c r="J128" s="6">
        <v>0</v>
      </c>
      <c r="K128" s="50">
        <v>12</v>
      </c>
    </row>
    <row r="129" spans="1:11" x14ac:dyDescent="0.3">
      <c r="A129" s="49" t="s">
        <v>2646</v>
      </c>
      <c r="B129" s="6" t="s">
        <v>226</v>
      </c>
      <c r="C129" s="6">
        <v>0.01</v>
      </c>
      <c r="D129" s="7">
        <v>4.3616570067161998E-4</v>
      </c>
      <c r="E129" s="7">
        <v>0.93661134342979102</v>
      </c>
      <c r="F129" s="6">
        <v>-4.3756562510345501E-2</v>
      </c>
      <c r="G129" s="6">
        <v>1.8678120428642701E-2</v>
      </c>
      <c r="H129" s="6">
        <v>32</v>
      </c>
      <c r="I129" s="6">
        <v>16</v>
      </c>
      <c r="J129" s="6">
        <v>1</v>
      </c>
      <c r="K129" s="50">
        <v>7</v>
      </c>
    </row>
    <row r="130" spans="1:11" x14ac:dyDescent="0.3">
      <c r="A130" s="49" t="s">
        <v>366</v>
      </c>
      <c r="B130" s="6" t="s">
        <v>226</v>
      </c>
      <c r="C130" s="6">
        <v>0.01</v>
      </c>
      <c r="D130" s="7">
        <v>4.91591895882326E-4</v>
      </c>
      <c r="E130" s="7">
        <v>0.93661134342979102</v>
      </c>
      <c r="F130" s="6">
        <v>3.1716401172168902E-2</v>
      </c>
      <c r="G130" s="6">
        <v>9.5818145014628497E-3</v>
      </c>
      <c r="H130" s="6">
        <v>156</v>
      </c>
      <c r="I130" s="6">
        <v>28</v>
      </c>
      <c r="J130" s="6">
        <v>4</v>
      </c>
      <c r="K130" s="50">
        <v>42</v>
      </c>
    </row>
    <row r="131" spans="1:11" x14ac:dyDescent="0.3">
      <c r="A131" s="49" t="s">
        <v>2767</v>
      </c>
      <c r="B131" s="6" t="s">
        <v>226</v>
      </c>
      <c r="C131" s="6">
        <v>0.01</v>
      </c>
      <c r="D131" s="7">
        <v>5.2471223721556901E-4</v>
      </c>
      <c r="E131" s="7">
        <v>0.93661134342979102</v>
      </c>
      <c r="F131" s="6">
        <v>-0.120647183584488</v>
      </c>
      <c r="G131" s="6">
        <v>3.4790567643218903E-2</v>
      </c>
      <c r="H131" s="6">
        <v>8</v>
      </c>
      <c r="I131" s="6">
        <v>7</v>
      </c>
      <c r="J131" s="6">
        <v>0</v>
      </c>
      <c r="K131" s="50">
        <v>7</v>
      </c>
    </row>
    <row r="132" spans="1:11" x14ac:dyDescent="0.3">
      <c r="A132" s="49" t="s">
        <v>2664</v>
      </c>
      <c r="B132" s="6" t="s">
        <v>219</v>
      </c>
      <c r="C132" s="6">
        <v>0.01</v>
      </c>
      <c r="D132" s="7">
        <v>1.9863617041157001E-3</v>
      </c>
      <c r="E132" s="7">
        <v>0.93673507363256203</v>
      </c>
      <c r="F132" s="6">
        <v>5.9474344403830801E-2</v>
      </c>
      <c r="G132" s="6">
        <v>1.85567431105697E-2</v>
      </c>
      <c r="H132" s="6">
        <v>34</v>
      </c>
      <c r="I132" s="6">
        <v>2</v>
      </c>
      <c r="J132" s="6">
        <v>1</v>
      </c>
      <c r="K132" s="50">
        <v>8</v>
      </c>
    </row>
    <row r="133" spans="1:11" x14ac:dyDescent="0.3">
      <c r="A133" s="49" t="s">
        <v>1453</v>
      </c>
      <c r="B133" s="6" t="s">
        <v>219</v>
      </c>
      <c r="C133" s="6">
        <v>0.5</v>
      </c>
      <c r="D133" s="7">
        <v>9.0402671500855502E-4</v>
      </c>
      <c r="E133" s="7">
        <v>0.93673714772443795</v>
      </c>
      <c r="F133" s="6">
        <v>-6.8696377534072303E-2</v>
      </c>
      <c r="G133" s="6">
        <v>1.9952149963982799E-2</v>
      </c>
      <c r="H133" s="6">
        <v>25</v>
      </c>
      <c r="I133" s="6">
        <v>15</v>
      </c>
      <c r="J133" s="6">
        <v>1</v>
      </c>
      <c r="K133" s="50">
        <v>9</v>
      </c>
    </row>
    <row r="134" spans="1:11" x14ac:dyDescent="0.3">
      <c r="A134" s="49" t="s">
        <v>2966</v>
      </c>
      <c r="B134" s="6" t="s">
        <v>219</v>
      </c>
      <c r="C134" s="6">
        <v>0.5</v>
      </c>
      <c r="D134" s="7">
        <v>9.3519682354448197E-4</v>
      </c>
      <c r="E134" s="7">
        <v>0.93673714772443795</v>
      </c>
      <c r="F134" s="6">
        <v>5.8111443542168698E-2</v>
      </c>
      <c r="G134" s="6">
        <v>1.8203876652437799E-2</v>
      </c>
      <c r="H134" s="6">
        <v>417</v>
      </c>
      <c r="I134" s="6">
        <v>82</v>
      </c>
      <c r="J134" s="6">
        <v>2</v>
      </c>
      <c r="K134" s="50">
        <v>7</v>
      </c>
    </row>
    <row r="135" spans="1:11" x14ac:dyDescent="0.3">
      <c r="A135" s="49" t="s">
        <v>2913</v>
      </c>
      <c r="B135" s="6" t="s">
        <v>226</v>
      </c>
      <c r="C135" s="6">
        <v>0.01</v>
      </c>
      <c r="D135" s="7">
        <v>5.99092665437504E-4</v>
      </c>
      <c r="E135" s="7">
        <v>0.96244236702535002</v>
      </c>
      <c r="F135" s="6">
        <v>-0.10410289089809099</v>
      </c>
      <c r="G135" s="6">
        <v>3.0332790556932401E-2</v>
      </c>
      <c r="H135" s="6">
        <v>10</v>
      </c>
      <c r="I135" s="6">
        <v>8</v>
      </c>
      <c r="J135" s="6">
        <v>0</v>
      </c>
      <c r="K135" s="50">
        <v>7</v>
      </c>
    </row>
    <row r="136" spans="1:11" x14ac:dyDescent="0.3">
      <c r="A136" s="49" t="s">
        <v>1441</v>
      </c>
      <c r="B136" s="6" t="s">
        <v>226</v>
      </c>
      <c r="C136" s="6">
        <v>0.5</v>
      </c>
      <c r="D136" s="7">
        <v>1.7785801623921801E-3</v>
      </c>
      <c r="E136" s="7">
        <v>0.96265089528675096</v>
      </c>
      <c r="F136" s="6">
        <v>-2.9363228469408999E-2</v>
      </c>
      <c r="G136" s="6">
        <v>8.8142056889667295E-3</v>
      </c>
      <c r="H136" s="6">
        <v>284</v>
      </c>
      <c r="I136" s="6">
        <v>109</v>
      </c>
      <c r="J136" s="6">
        <v>3</v>
      </c>
      <c r="K136" s="50">
        <v>16</v>
      </c>
    </row>
    <row r="137" spans="1:11" x14ac:dyDescent="0.3">
      <c r="A137" s="49" t="s">
        <v>1413</v>
      </c>
      <c r="B137" s="6" t="s">
        <v>226</v>
      </c>
      <c r="C137" s="6">
        <v>0.5</v>
      </c>
      <c r="D137" s="7">
        <v>1.83576388741937E-3</v>
      </c>
      <c r="E137" s="7">
        <v>0.96265089528675096</v>
      </c>
      <c r="F137" s="6">
        <v>-7.4521994733255895E-2</v>
      </c>
      <c r="G137" s="6">
        <v>2.3919051922535201E-2</v>
      </c>
      <c r="H137" s="6">
        <v>18</v>
      </c>
      <c r="I137" s="6">
        <v>12</v>
      </c>
      <c r="J137" s="6">
        <v>0</v>
      </c>
      <c r="K137" s="50">
        <v>8</v>
      </c>
    </row>
    <row r="138" spans="1:11" x14ac:dyDescent="0.3">
      <c r="A138" s="49" t="s">
        <v>1438</v>
      </c>
      <c r="B138" s="6" t="s">
        <v>226</v>
      </c>
      <c r="C138" s="6">
        <v>1E-3</v>
      </c>
      <c r="D138" s="7">
        <v>1.26928409046889E-4</v>
      </c>
      <c r="E138" s="7">
        <v>0.96919983680581401</v>
      </c>
      <c r="F138" s="6">
        <v>-0.100794679876561</v>
      </c>
      <c r="G138" s="6">
        <v>2.6301056570733599E-2</v>
      </c>
      <c r="H138" s="6">
        <v>15</v>
      </c>
      <c r="I138" s="6">
        <v>12</v>
      </c>
      <c r="J138" s="6">
        <v>0</v>
      </c>
      <c r="K138" s="50">
        <v>14</v>
      </c>
    </row>
    <row r="139" spans="1:11" x14ac:dyDescent="0.3">
      <c r="A139" s="49" t="s">
        <v>2813</v>
      </c>
      <c r="B139" s="6" t="s">
        <v>226</v>
      </c>
      <c r="C139" s="6">
        <v>1E-3</v>
      </c>
      <c r="D139" s="7">
        <v>3.26064273319737E-4</v>
      </c>
      <c r="E139" s="7">
        <v>0.96919983680581401</v>
      </c>
      <c r="F139" s="6">
        <v>-0.131209294246665</v>
      </c>
      <c r="G139" s="6">
        <v>3.6511318625932501E-2</v>
      </c>
      <c r="H139" s="6">
        <v>8</v>
      </c>
      <c r="I139" s="6">
        <v>7</v>
      </c>
      <c r="J139" s="6">
        <v>0</v>
      </c>
      <c r="K139" s="50">
        <v>5</v>
      </c>
    </row>
    <row r="140" spans="1:11" x14ac:dyDescent="0.3">
      <c r="A140" s="49" t="s">
        <v>2767</v>
      </c>
      <c r="B140" s="6" t="s">
        <v>226</v>
      </c>
      <c r="C140" s="6">
        <v>1E-3</v>
      </c>
      <c r="D140" s="7">
        <v>5.2471223721556901E-4</v>
      </c>
      <c r="E140" s="7">
        <v>0.96919983680581401</v>
      </c>
      <c r="F140" s="6">
        <v>-0.120647183584488</v>
      </c>
      <c r="G140" s="6">
        <v>3.4790567643218903E-2</v>
      </c>
      <c r="H140" s="6">
        <v>8</v>
      </c>
      <c r="I140" s="6">
        <v>7</v>
      </c>
      <c r="J140" s="6">
        <v>0</v>
      </c>
      <c r="K140" s="50">
        <v>7</v>
      </c>
    </row>
    <row r="141" spans="1:11" x14ac:dyDescent="0.3">
      <c r="A141" s="49" t="s">
        <v>2913</v>
      </c>
      <c r="B141" s="6" t="s">
        <v>226</v>
      </c>
      <c r="C141" s="6">
        <v>1E-3</v>
      </c>
      <c r="D141" s="7">
        <v>5.99092665437504E-4</v>
      </c>
      <c r="E141" s="7">
        <v>0.96919983680581401</v>
      </c>
      <c r="F141" s="6">
        <v>-0.10410289089809099</v>
      </c>
      <c r="G141" s="6">
        <v>3.0332790556932401E-2</v>
      </c>
      <c r="H141" s="6">
        <v>10</v>
      </c>
      <c r="I141" s="6">
        <v>8</v>
      </c>
      <c r="J141" s="6">
        <v>0</v>
      </c>
      <c r="K141" s="50">
        <v>7</v>
      </c>
    </row>
    <row r="142" spans="1:11" x14ac:dyDescent="0.3">
      <c r="A142" s="49" t="s">
        <v>1447</v>
      </c>
      <c r="B142" s="6" t="s">
        <v>226</v>
      </c>
      <c r="C142" s="6">
        <v>1E-3</v>
      </c>
      <c r="D142" s="7">
        <v>7.92387519871674E-4</v>
      </c>
      <c r="E142" s="7">
        <v>0.96919983680581401</v>
      </c>
      <c r="F142" s="6">
        <v>-8.7407597129327996E-2</v>
      </c>
      <c r="G142" s="6">
        <v>2.60495162593956E-2</v>
      </c>
      <c r="H142" s="6">
        <v>15</v>
      </c>
      <c r="I142" s="6">
        <v>11</v>
      </c>
      <c r="J142" s="6">
        <v>0</v>
      </c>
      <c r="K142" s="50">
        <v>14</v>
      </c>
    </row>
    <row r="143" spans="1:11" x14ac:dyDescent="0.3">
      <c r="A143" s="49" t="s">
        <v>1437</v>
      </c>
      <c r="B143" s="6" t="s">
        <v>226</v>
      </c>
      <c r="C143" s="6">
        <v>1E-3</v>
      </c>
      <c r="D143" s="7">
        <v>9.37927899999998E-4</v>
      </c>
      <c r="E143" s="7">
        <v>0.96919983680581401</v>
      </c>
      <c r="F143" s="6">
        <v>-0.15368183703103599</v>
      </c>
      <c r="G143" s="6">
        <v>4.6450423935140303E-2</v>
      </c>
      <c r="H143" s="6">
        <v>4</v>
      </c>
      <c r="I143" s="6">
        <v>4</v>
      </c>
      <c r="J143" s="6">
        <v>0</v>
      </c>
      <c r="K143" s="50">
        <v>3</v>
      </c>
    </row>
    <row r="144" spans="1:11" x14ac:dyDescent="0.3">
      <c r="A144" s="49" t="s">
        <v>1399</v>
      </c>
      <c r="B144" s="6" t="s">
        <v>226</v>
      </c>
      <c r="C144" s="6">
        <v>1E-3</v>
      </c>
      <c r="D144" s="7">
        <v>1.0660710423994501E-3</v>
      </c>
      <c r="E144" s="7">
        <v>0.96919983680581401</v>
      </c>
      <c r="F144" s="6">
        <v>-7.3468962125971704E-2</v>
      </c>
      <c r="G144" s="6">
        <v>2.2450521961359701E-2</v>
      </c>
      <c r="H144" s="6">
        <v>21</v>
      </c>
      <c r="I144" s="6">
        <v>14</v>
      </c>
      <c r="J144" s="6">
        <v>0</v>
      </c>
      <c r="K144" s="50">
        <v>14</v>
      </c>
    </row>
    <row r="145" spans="1:11" x14ac:dyDescent="0.3">
      <c r="A145" s="49" t="s">
        <v>540</v>
      </c>
      <c r="B145" s="6" t="s">
        <v>226</v>
      </c>
      <c r="C145" s="6">
        <v>1E-3</v>
      </c>
      <c r="D145" s="7">
        <v>1.09989182535749E-3</v>
      </c>
      <c r="E145" s="7">
        <v>0.96919983680581401</v>
      </c>
      <c r="F145" s="6">
        <v>-9.72048886932812E-2</v>
      </c>
      <c r="G145" s="6">
        <v>2.97841558846321E-2</v>
      </c>
      <c r="H145" s="6">
        <v>14</v>
      </c>
      <c r="I145" s="6">
        <v>9</v>
      </c>
      <c r="J145" s="6">
        <v>0</v>
      </c>
      <c r="K145" s="50">
        <v>12</v>
      </c>
    </row>
    <row r="146" spans="1:11" x14ac:dyDescent="0.3">
      <c r="A146" s="49" t="s">
        <v>866</v>
      </c>
      <c r="B146" s="6" t="s">
        <v>226</v>
      </c>
      <c r="C146" s="6">
        <v>1E-3</v>
      </c>
      <c r="D146" s="7">
        <v>1.2685645050857801E-3</v>
      </c>
      <c r="E146" s="7">
        <v>0.96919983680581401</v>
      </c>
      <c r="F146" s="6">
        <v>-8.4411076357222406E-2</v>
      </c>
      <c r="G146" s="6">
        <v>2.6190235616367501E-2</v>
      </c>
      <c r="H146" s="6">
        <v>16</v>
      </c>
      <c r="I146" s="6">
        <v>10</v>
      </c>
      <c r="J146" s="6">
        <v>0</v>
      </c>
      <c r="K146" s="50">
        <v>7</v>
      </c>
    </row>
    <row r="147" spans="1:11" x14ac:dyDescent="0.3">
      <c r="A147" s="49" t="s">
        <v>2923</v>
      </c>
      <c r="B147" s="6" t="s">
        <v>226</v>
      </c>
      <c r="C147" s="6">
        <v>1E-3</v>
      </c>
      <c r="D147" s="7">
        <v>1.2952511829468899E-3</v>
      </c>
      <c r="E147" s="7">
        <v>0.96919983680581401</v>
      </c>
      <c r="F147" s="6">
        <v>-7.4252782065724804E-2</v>
      </c>
      <c r="G147" s="6">
        <v>2.3081160369110301E-2</v>
      </c>
      <c r="H147" s="6">
        <v>18</v>
      </c>
      <c r="I147" s="6">
        <v>13</v>
      </c>
      <c r="J147" s="6">
        <v>0</v>
      </c>
      <c r="K147" s="50">
        <v>11</v>
      </c>
    </row>
    <row r="148" spans="1:11" x14ac:dyDescent="0.3">
      <c r="A148" s="49" t="s">
        <v>1416</v>
      </c>
      <c r="B148" s="6" t="s">
        <v>226</v>
      </c>
      <c r="C148" s="6">
        <v>1E-3</v>
      </c>
      <c r="D148" s="7">
        <v>1.44078145620085E-3</v>
      </c>
      <c r="E148" s="7">
        <v>0.96919983680581401</v>
      </c>
      <c r="F148" s="6">
        <v>-9.2885341582253297E-2</v>
      </c>
      <c r="G148" s="6">
        <v>2.9150979199557801E-2</v>
      </c>
      <c r="H148" s="6">
        <v>12</v>
      </c>
      <c r="I148" s="6">
        <v>9</v>
      </c>
      <c r="J148" s="6">
        <v>0</v>
      </c>
      <c r="K148" s="50">
        <v>9</v>
      </c>
    </row>
    <row r="149" spans="1:11" x14ac:dyDescent="0.3">
      <c r="A149" s="49" t="s">
        <v>2306</v>
      </c>
      <c r="B149" s="6" t="s">
        <v>226</v>
      </c>
      <c r="C149" s="6">
        <v>1E-3</v>
      </c>
      <c r="D149" s="7">
        <v>1.4689114248704501E-3</v>
      </c>
      <c r="E149" s="7">
        <v>0.96919983680581401</v>
      </c>
      <c r="F149" s="6">
        <v>-0.11815603305799199</v>
      </c>
      <c r="G149" s="6">
        <v>3.7147150585508701E-2</v>
      </c>
      <c r="H149" s="6">
        <v>7</v>
      </c>
      <c r="I149" s="6">
        <v>6</v>
      </c>
      <c r="J149" s="6">
        <v>0</v>
      </c>
      <c r="K149" s="50">
        <v>4</v>
      </c>
    </row>
    <row r="150" spans="1:11" x14ac:dyDescent="0.3">
      <c r="A150" s="49" t="s">
        <v>2758</v>
      </c>
      <c r="B150" s="6" t="s">
        <v>226</v>
      </c>
      <c r="C150" s="6">
        <v>1E-3</v>
      </c>
      <c r="D150" s="7">
        <v>1.59008930238418E-3</v>
      </c>
      <c r="E150" s="7">
        <v>0.96919983680581401</v>
      </c>
      <c r="F150" s="6">
        <v>-9.4159602573096801E-2</v>
      </c>
      <c r="G150" s="6">
        <v>2.9818870014935599E-2</v>
      </c>
      <c r="H150" s="6">
        <v>11</v>
      </c>
      <c r="I150" s="6">
        <v>9</v>
      </c>
      <c r="J150" s="6">
        <v>0</v>
      </c>
      <c r="K150" s="50">
        <v>5</v>
      </c>
    </row>
    <row r="151" spans="1:11" x14ac:dyDescent="0.3">
      <c r="A151" s="49" t="s">
        <v>981</v>
      </c>
      <c r="B151" s="6" t="s">
        <v>226</v>
      </c>
      <c r="C151" s="6">
        <v>1E-3</v>
      </c>
      <c r="D151" s="7">
        <v>1.64608195682742E-3</v>
      </c>
      <c r="E151" s="7">
        <v>0.96919983680581401</v>
      </c>
      <c r="F151" s="6">
        <v>-0.109752848465963</v>
      </c>
      <c r="G151" s="6">
        <v>3.48685717327279E-2</v>
      </c>
      <c r="H151" s="6">
        <v>10</v>
      </c>
      <c r="I151" s="6">
        <v>7</v>
      </c>
      <c r="J151" s="6">
        <v>0</v>
      </c>
      <c r="K151" s="50">
        <v>5</v>
      </c>
    </row>
    <row r="152" spans="1:11" x14ac:dyDescent="0.3">
      <c r="A152" s="49" t="s">
        <v>2537</v>
      </c>
      <c r="B152" s="6" t="s">
        <v>226</v>
      </c>
      <c r="C152" s="6">
        <v>1E-3</v>
      </c>
      <c r="D152" s="7">
        <v>1.77203313728968E-3</v>
      </c>
      <c r="E152" s="7">
        <v>0.96919983680581401</v>
      </c>
      <c r="F152" s="6">
        <v>-0.101119370962926</v>
      </c>
      <c r="G152" s="6">
        <v>3.2347877655100298E-2</v>
      </c>
      <c r="H152" s="6">
        <v>10</v>
      </c>
      <c r="I152" s="6">
        <v>7</v>
      </c>
      <c r="J152" s="6">
        <v>0</v>
      </c>
      <c r="K152" s="50">
        <v>6</v>
      </c>
    </row>
    <row r="153" spans="1:11" x14ac:dyDescent="0.3">
      <c r="A153" s="49" t="s">
        <v>1415</v>
      </c>
      <c r="B153" s="6" t="s">
        <v>226</v>
      </c>
      <c r="C153" s="6">
        <v>1E-3</v>
      </c>
      <c r="D153" s="7">
        <v>1.7884577943659101E-3</v>
      </c>
      <c r="E153" s="7">
        <v>0.96919983680581401</v>
      </c>
      <c r="F153" s="6">
        <v>-0.123981590438762</v>
      </c>
      <c r="G153" s="6">
        <v>3.9695921294132498E-2</v>
      </c>
      <c r="H153" s="6">
        <v>8</v>
      </c>
      <c r="I153" s="6">
        <v>6</v>
      </c>
      <c r="J153" s="6">
        <v>0</v>
      </c>
      <c r="K153" s="50">
        <v>5</v>
      </c>
    </row>
    <row r="154" spans="1:11" x14ac:dyDescent="0.3">
      <c r="A154" s="49" t="s">
        <v>1035</v>
      </c>
      <c r="B154" s="6" t="s">
        <v>226</v>
      </c>
      <c r="C154" s="6">
        <v>1E-3</v>
      </c>
      <c r="D154" s="7">
        <v>1.8788696365708E-3</v>
      </c>
      <c r="E154" s="7">
        <v>0.96919983680581401</v>
      </c>
      <c r="F154" s="6">
        <v>-7.7633292748686897E-2</v>
      </c>
      <c r="G154" s="6">
        <v>2.49725908714509E-2</v>
      </c>
      <c r="H154" s="6">
        <v>17</v>
      </c>
      <c r="I154" s="6">
        <v>11</v>
      </c>
      <c r="J154" s="6">
        <v>0</v>
      </c>
      <c r="K154" s="50">
        <v>10</v>
      </c>
    </row>
    <row r="155" spans="1:11" x14ac:dyDescent="0.3">
      <c r="A155" s="49" t="s">
        <v>2684</v>
      </c>
      <c r="B155" s="6" t="s">
        <v>226</v>
      </c>
      <c r="C155" s="6">
        <v>1E-3</v>
      </c>
      <c r="D155" s="7">
        <v>2.1075737242434501E-3</v>
      </c>
      <c r="E155" s="7">
        <v>0.96919983680581401</v>
      </c>
      <c r="F155" s="6">
        <v>-0.10898234235915399</v>
      </c>
      <c r="G155" s="6">
        <v>3.5445571543756098E-2</v>
      </c>
      <c r="H155" s="6">
        <v>7</v>
      </c>
      <c r="I155" s="6">
        <v>6</v>
      </c>
      <c r="J155" s="6">
        <v>0</v>
      </c>
      <c r="K155" s="50">
        <v>5</v>
      </c>
    </row>
    <row r="156" spans="1:11" x14ac:dyDescent="0.3">
      <c r="A156" s="49" t="s">
        <v>2967</v>
      </c>
      <c r="B156" s="6" t="s">
        <v>226</v>
      </c>
      <c r="C156" s="6">
        <v>1E-3</v>
      </c>
      <c r="D156" s="7">
        <v>2.1586975532199601E-3</v>
      </c>
      <c r="E156" s="7">
        <v>0.96919983680581401</v>
      </c>
      <c r="F156" s="6">
        <v>-0.126789785604978</v>
      </c>
      <c r="G156" s="6">
        <v>4.1333492813461999E-2</v>
      </c>
      <c r="H156" s="6">
        <v>6</v>
      </c>
      <c r="I156" s="6">
        <v>5</v>
      </c>
      <c r="J156" s="6">
        <v>0</v>
      </c>
      <c r="K156" s="50">
        <v>4</v>
      </c>
    </row>
    <row r="157" spans="1:11" x14ac:dyDescent="0.3">
      <c r="A157" s="49" t="s">
        <v>1914</v>
      </c>
      <c r="B157" s="6" t="s">
        <v>226</v>
      </c>
      <c r="C157" s="6">
        <v>1E-3</v>
      </c>
      <c r="D157" s="7">
        <v>2.4174230000000001E-3</v>
      </c>
      <c r="E157" s="7">
        <v>0.96919983680581401</v>
      </c>
      <c r="F157" s="6">
        <v>-0.13462541960942201</v>
      </c>
      <c r="G157" s="6">
        <v>4.4379706599997598E-2</v>
      </c>
      <c r="H157" s="6">
        <v>4</v>
      </c>
      <c r="I157" s="6">
        <v>4</v>
      </c>
      <c r="J157" s="6">
        <v>0</v>
      </c>
      <c r="K157" s="50">
        <v>4</v>
      </c>
    </row>
    <row r="158" spans="1:11" x14ac:dyDescent="0.3">
      <c r="A158" s="49" t="s">
        <v>1440</v>
      </c>
      <c r="B158" s="6" t="s">
        <v>226</v>
      </c>
      <c r="C158" s="6">
        <v>1E-3</v>
      </c>
      <c r="D158" s="7">
        <v>2.4886908289200801E-3</v>
      </c>
      <c r="E158" s="7">
        <v>0.96919983680581401</v>
      </c>
      <c r="F158" s="6">
        <v>-0.100793654357104</v>
      </c>
      <c r="G158" s="6">
        <v>3.3323376834568999E-2</v>
      </c>
      <c r="H158" s="6">
        <v>8</v>
      </c>
      <c r="I158" s="6">
        <v>7</v>
      </c>
      <c r="J158" s="6">
        <v>0</v>
      </c>
      <c r="K158" s="50">
        <v>5</v>
      </c>
    </row>
    <row r="159" spans="1:11" x14ac:dyDescent="0.3">
      <c r="A159" s="49" t="s">
        <v>859</v>
      </c>
      <c r="B159" s="6" t="s">
        <v>226</v>
      </c>
      <c r="C159" s="6">
        <v>1E-3</v>
      </c>
      <c r="D159" s="7">
        <v>2.5243756781912498E-3</v>
      </c>
      <c r="E159" s="7">
        <v>0.96919983680581401</v>
      </c>
      <c r="F159" s="6">
        <v>-7.0980368351126699E-2</v>
      </c>
      <c r="G159" s="6">
        <v>2.3500288070660302E-2</v>
      </c>
      <c r="H159" s="6">
        <v>21</v>
      </c>
      <c r="I159" s="6">
        <v>12</v>
      </c>
      <c r="J159" s="6">
        <v>0</v>
      </c>
      <c r="K159" s="50">
        <v>17</v>
      </c>
    </row>
    <row r="160" spans="1:11" x14ac:dyDescent="0.3">
      <c r="A160" s="49" t="s">
        <v>2670</v>
      </c>
      <c r="B160" s="6" t="s">
        <v>226</v>
      </c>
      <c r="C160" s="6">
        <v>1E-3</v>
      </c>
      <c r="D160" s="7">
        <v>2.5425022898890302E-3</v>
      </c>
      <c r="E160" s="7">
        <v>0.96919983680581401</v>
      </c>
      <c r="F160" s="6">
        <v>-5.7926539148843E-2</v>
      </c>
      <c r="G160" s="6">
        <v>1.9192179014806399E-2</v>
      </c>
      <c r="H160" s="6">
        <v>38</v>
      </c>
      <c r="I160" s="6">
        <v>19</v>
      </c>
      <c r="J160" s="6">
        <v>0</v>
      </c>
      <c r="K160" s="50">
        <v>28</v>
      </c>
    </row>
    <row r="161" spans="1:11" x14ac:dyDescent="0.3">
      <c r="A161" s="49" t="s">
        <v>586</v>
      </c>
      <c r="B161" s="6" t="s">
        <v>226</v>
      </c>
      <c r="C161" s="6">
        <v>1E-3</v>
      </c>
      <c r="D161" s="7">
        <v>2.65990596825099E-3</v>
      </c>
      <c r="E161" s="7">
        <v>0.96919983680581401</v>
      </c>
      <c r="F161" s="6">
        <v>-8.2514956811780504E-2</v>
      </c>
      <c r="G161" s="6">
        <v>2.7463505984616401E-2</v>
      </c>
      <c r="H161" s="6">
        <v>13</v>
      </c>
      <c r="I161" s="6">
        <v>9</v>
      </c>
      <c r="J161" s="6">
        <v>0</v>
      </c>
      <c r="K161" s="50">
        <v>11</v>
      </c>
    </row>
    <row r="162" spans="1:11" x14ac:dyDescent="0.3">
      <c r="A162" s="49" t="s">
        <v>2960</v>
      </c>
      <c r="B162" s="6" t="s">
        <v>226</v>
      </c>
      <c r="C162" s="6">
        <v>1E-3</v>
      </c>
      <c r="D162" s="7">
        <v>2.6650971362894502E-3</v>
      </c>
      <c r="E162" s="7">
        <v>0.96919983680581401</v>
      </c>
      <c r="F162" s="6">
        <v>-0.16131725915710499</v>
      </c>
      <c r="G162" s="6">
        <v>5.3701928716175101E-2</v>
      </c>
      <c r="H162" s="6">
        <v>3</v>
      </c>
      <c r="I162" s="6">
        <v>3</v>
      </c>
      <c r="J162" s="6">
        <v>0</v>
      </c>
      <c r="K162" s="50">
        <v>1</v>
      </c>
    </row>
    <row r="163" spans="1:11" x14ac:dyDescent="0.3">
      <c r="A163" s="49" t="s">
        <v>2302</v>
      </c>
      <c r="B163" s="6" t="s">
        <v>226</v>
      </c>
      <c r="C163" s="6">
        <v>1E-3</v>
      </c>
      <c r="D163" s="7">
        <v>2.9000305529090298E-3</v>
      </c>
      <c r="E163" s="7">
        <v>0.96919983680581401</v>
      </c>
      <c r="F163" s="6">
        <v>-0.10026929824033499</v>
      </c>
      <c r="G163" s="6">
        <v>3.36684248912811E-2</v>
      </c>
      <c r="H163" s="6">
        <v>9</v>
      </c>
      <c r="I163" s="6">
        <v>7</v>
      </c>
      <c r="J163" s="6">
        <v>0</v>
      </c>
      <c r="K163" s="50">
        <v>8</v>
      </c>
    </row>
    <row r="164" spans="1:11" x14ac:dyDescent="0.3">
      <c r="A164" s="49" t="s">
        <v>2810</v>
      </c>
      <c r="B164" s="6" t="s">
        <v>226</v>
      </c>
      <c r="C164" s="6">
        <v>1E-3</v>
      </c>
      <c r="D164" s="7">
        <v>2.97085215212521E-3</v>
      </c>
      <c r="E164" s="7">
        <v>0.96919983680581401</v>
      </c>
      <c r="F164" s="6">
        <v>-8.5097727604765E-2</v>
      </c>
      <c r="G164" s="6">
        <v>2.8645316653536E-2</v>
      </c>
      <c r="H164" s="6">
        <v>13</v>
      </c>
      <c r="I164" s="6">
        <v>9</v>
      </c>
      <c r="J164" s="6">
        <v>0</v>
      </c>
      <c r="K164" s="50">
        <v>7</v>
      </c>
    </row>
    <row r="165" spans="1:11" x14ac:dyDescent="0.3">
      <c r="A165" s="49" t="s">
        <v>1425</v>
      </c>
      <c r="B165" s="6" t="s">
        <v>226</v>
      </c>
      <c r="C165" s="6">
        <v>1E-3</v>
      </c>
      <c r="D165" s="7">
        <v>2.99973475654648E-3</v>
      </c>
      <c r="E165" s="7">
        <v>0.96919983680581401</v>
      </c>
      <c r="F165" s="6">
        <v>-0.10036651043059901</v>
      </c>
      <c r="G165" s="6">
        <v>3.3818886228839801E-2</v>
      </c>
      <c r="H165" s="6">
        <v>9</v>
      </c>
      <c r="I165" s="6">
        <v>6</v>
      </c>
      <c r="J165" s="6">
        <v>0</v>
      </c>
      <c r="K165" s="50">
        <v>9</v>
      </c>
    </row>
    <row r="166" spans="1:11" x14ac:dyDescent="0.3">
      <c r="A166" s="49" t="s">
        <v>1464</v>
      </c>
      <c r="B166" s="6" t="s">
        <v>226</v>
      </c>
      <c r="C166" s="6">
        <v>1E-3</v>
      </c>
      <c r="D166" s="7">
        <v>3.1392762547803599E-3</v>
      </c>
      <c r="E166" s="7">
        <v>0.96919983680581401</v>
      </c>
      <c r="F166" s="6">
        <v>-9.8395750809573995E-2</v>
      </c>
      <c r="G166" s="6">
        <v>3.3312028462429998E-2</v>
      </c>
      <c r="H166" s="6">
        <v>9</v>
      </c>
      <c r="I166" s="6">
        <v>7</v>
      </c>
      <c r="J166" s="6">
        <v>0</v>
      </c>
      <c r="K166" s="50">
        <v>6</v>
      </c>
    </row>
    <row r="167" spans="1:11" x14ac:dyDescent="0.3">
      <c r="A167" s="49" t="s">
        <v>2178</v>
      </c>
      <c r="B167" s="6" t="s">
        <v>226</v>
      </c>
      <c r="C167" s="6">
        <v>1E-3</v>
      </c>
      <c r="D167" s="7">
        <v>3.1483962920948799E-3</v>
      </c>
      <c r="E167" s="7">
        <v>0.96919983680581401</v>
      </c>
      <c r="F167" s="6">
        <v>-0.102068111877747</v>
      </c>
      <c r="G167" s="6">
        <v>3.4565790263419903E-2</v>
      </c>
      <c r="H167" s="6">
        <v>8</v>
      </c>
      <c r="I167" s="6">
        <v>6</v>
      </c>
      <c r="J167" s="6">
        <v>0</v>
      </c>
      <c r="K167" s="50">
        <v>4</v>
      </c>
    </row>
    <row r="168" spans="1:11" x14ac:dyDescent="0.3">
      <c r="A168" s="49" t="s">
        <v>1398</v>
      </c>
      <c r="B168" s="6" t="s">
        <v>226</v>
      </c>
      <c r="C168" s="6">
        <v>1E-3</v>
      </c>
      <c r="D168" s="7">
        <v>3.2137449819852398E-3</v>
      </c>
      <c r="E168" s="7">
        <v>0.96919983680581401</v>
      </c>
      <c r="F168" s="6">
        <v>-6.8488878787490104E-2</v>
      </c>
      <c r="G168" s="6">
        <v>2.3244010838689599E-2</v>
      </c>
      <c r="H168" s="6">
        <v>23</v>
      </c>
      <c r="I168" s="6">
        <v>14</v>
      </c>
      <c r="J168" s="6">
        <v>0</v>
      </c>
      <c r="K168" s="50">
        <v>18</v>
      </c>
    </row>
    <row r="169" spans="1:11" x14ac:dyDescent="0.3">
      <c r="A169" s="49" t="s">
        <v>1387</v>
      </c>
      <c r="B169" s="6" t="s">
        <v>226</v>
      </c>
      <c r="C169" s="6">
        <v>1E-3</v>
      </c>
      <c r="D169" s="7">
        <v>3.4556579508106399E-3</v>
      </c>
      <c r="E169" s="7">
        <v>0.96919983680581401</v>
      </c>
      <c r="F169" s="6">
        <v>-9.5940651286108097E-2</v>
      </c>
      <c r="G169" s="6">
        <v>3.28114508448678E-2</v>
      </c>
      <c r="H169" s="6">
        <v>10</v>
      </c>
      <c r="I169" s="6">
        <v>7</v>
      </c>
      <c r="J169" s="6">
        <v>0</v>
      </c>
      <c r="K169" s="50">
        <v>6</v>
      </c>
    </row>
    <row r="170" spans="1:11" x14ac:dyDescent="0.3">
      <c r="A170" s="49" t="s">
        <v>2631</v>
      </c>
      <c r="B170" s="6" t="s">
        <v>226</v>
      </c>
      <c r="C170" s="6">
        <v>1E-3</v>
      </c>
      <c r="D170" s="7">
        <v>3.48598469434638E-3</v>
      </c>
      <c r="E170" s="7">
        <v>0.96919983680581401</v>
      </c>
      <c r="F170" s="6">
        <v>-7.10056245284819E-2</v>
      </c>
      <c r="G170" s="6">
        <v>2.4306355420522199E-2</v>
      </c>
      <c r="H170" s="6">
        <v>17</v>
      </c>
      <c r="I170" s="6">
        <v>12</v>
      </c>
      <c r="J170" s="6">
        <v>0</v>
      </c>
      <c r="K170" s="50">
        <v>11</v>
      </c>
    </row>
    <row r="171" spans="1:11" x14ac:dyDescent="0.3">
      <c r="A171" s="49" t="s">
        <v>852</v>
      </c>
      <c r="B171" s="6" t="s">
        <v>226</v>
      </c>
      <c r="C171" s="6">
        <v>1E-3</v>
      </c>
      <c r="D171" s="7">
        <v>3.5969489877050601E-3</v>
      </c>
      <c r="E171" s="7">
        <v>0.96919983680581401</v>
      </c>
      <c r="F171" s="6">
        <v>-7.8470141928527304E-2</v>
      </c>
      <c r="G171" s="6">
        <v>2.6951767645548901E-2</v>
      </c>
      <c r="H171" s="6">
        <v>16</v>
      </c>
      <c r="I171" s="6">
        <v>10</v>
      </c>
      <c r="J171" s="6">
        <v>0</v>
      </c>
      <c r="K171" s="50">
        <v>11</v>
      </c>
    </row>
    <row r="172" spans="1:11" x14ac:dyDescent="0.3">
      <c r="A172" s="49" t="s">
        <v>2440</v>
      </c>
      <c r="B172" s="6" t="s">
        <v>226</v>
      </c>
      <c r="C172" s="6">
        <v>1E-3</v>
      </c>
      <c r="D172" s="7">
        <v>3.6927925957565698E-3</v>
      </c>
      <c r="E172" s="7">
        <v>0.96919983680581401</v>
      </c>
      <c r="F172" s="6">
        <v>-0.109353350798923</v>
      </c>
      <c r="G172" s="6">
        <v>3.7665483431691398E-2</v>
      </c>
      <c r="H172" s="6">
        <v>7</v>
      </c>
      <c r="I172" s="6">
        <v>5</v>
      </c>
      <c r="J172" s="6">
        <v>0</v>
      </c>
      <c r="K172" s="50">
        <v>5</v>
      </c>
    </row>
    <row r="173" spans="1:11" x14ac:dyDescent="0.3">
      <c r="A173" s="49" t="s">
        <v>1096</v>
      </c>
      <c r="B173" s="6" t="s">
        <v>226</v>
      </c>
      <c r="C173" s="6">
        <v>1E-3</v>
      </c>
      <c r="D173" s="7">
        <v>3.6970409999999899E-3</v>
      </c>
      <c r="E173" s="7">
        <v>0.96919983680581401</v>
      </c>
      <c r="F173" s="6">
        <v>-0.131184899449239</v>
      </c>
      <c r="G173" s="6">
        <v>4.5190709942308997E-2</v>
      </c>
      <c r="H173" s="6">
        <v>4</v>
      </c>
      <c r="I173" s="6">
        <v>4</v>
      </c>
      <c r="J173" s="6">
        <v>0</v>
      </c>
      <c r="K173" s="50">
        <v>3</v>
      </c>
    </row>
    <row r="174" spans="1:11" x14ac:dyDescent="0.3">
      <c r="A174" s="49" t="s">
        <v>1442</v>
      </c>
      <c r="B174" s="6" t="s">
        <v>226</v>
      </c>
      <c r="C174" s="6">
        <v>1E-3</v>
      </c>
      <c r="D174" s="7">
        <v>3.79432968632834E-3</v>
      </c>
      <c r="E174" s="7">
        <v>0.96919983680581401</v>
      </c>
      <c r="F174" s="6">
        <v>-0.128171741560684</v>
      </c>
      <c r="G174" s="6">
        <v>4.4276959651470403E-2</v>
      </c>
      <c r="H174" s="6">
        <v>5</v>
      </c>
      <c r="I174" s="6">
        <v>4</v>
      </c>
      <c r="J174" s="6">
        <v>0</v>
      </c>
      <c r="K174" s="50">
        <v>4</v>
      </c>
    </row>
    <row r="175" spans="1:11" x14ac:dyDescent="0.3">
      <c r="A175" s="49" t="s">
        <v>2856</v>
      </c>
      <c r="B175" s="6" t="s">
        <v>226</v>
      </c>
      <c r="C175" s="6">
        <v>1E-3</v>
      </c>
      <c r="D175" s="7">
        <v>3.8869568693156698E-3</v>
      </c>
      <c r="E175" s="7">
        <v>0.96919983680581401</v>
      </c>
      <c r="F175" s="6">
        <v>-0.14907380077218199</v>
      </c>
      <c r="G175" s="6">
        <v>5.1632779421668898E-2</v>
      </c>
      <c r="H175" s="6">
        <v>3</v>
      </c>
      <c r="I175" s="6">
        <v>3</v>
      </c>
      <c r="J175" s="6">
        <v>0</v>
      </c>
      <c r="K175" s="50">
        <v>3</v>
      </c>
    </row>
    <row r="176" spans="1:11" x14ac:dyDescent="0.3">
      <c r="A176" s="49" t="s">
        <v>2944</v>
      </c>
      <c r="B176" s="6" t="s">
        <v>226</v>
      </c>
      <c r="C176" s="6">
        <v>1E-3</v>
      </c>
      <c r="D176" s="7">
        <v>3.9647900000000002E-3</v>
      </c>
      <c r="E176" s="7">
        <v>0.96919983680581401</v>
      </c>
      <c r="F176" s="6">
        <v>-0.13357287115060101</v>
      </c>
      <c r="G176" s="6">
        <v>4.6364181412769302E-2</v>
      </c>
      <c r="H176" s="6">
        <v>4</v>
      </c>
      <c r="I176" s="6">
        <v>4</v>
      </c>
      <c r="J176" s="6">
        <v>0</v>
      </c>
      <c r="K176" s="50">
        <v>1</v>
      </c>
    </row>
    <row r="177" spans="1:11" x14ac:dyDescent="0.3">
      <c r="A177" s="49" t="s">
        <v>2565</v>
      </c>
      <c r="B177" s="6" t="s">
        <v>226</v>
      </c>
      <c r="C177" s="6">
        <v>1E-3</v>
      </c>
      <c r="D177" s="7">
        <v>3.9905742086182496E-3</v>
      </c>
      <c r="E177" s="7">
        <v>0.96919983680581401</v>
      </c>
      <c r="F177" s="6">
        <v>-0.132816231030364</v>
      </c>
      <c r="G177" s="6">
        <v>4.6134273556408603E-2</v>
      </c>
      <c r="H177" s="6">
        <v>5</v>
      </c>
      <c r="I177" s="6">
        <v>4</v>
      </c>
      <c r="J177" s="6">
        <v>0</v>
      </c>
      <c r="K177" s="50">
        <v>5</v>
      </c>
    </row>
    <row r="178" spans="1:11" x14ac:dyDescent="0.3">
      <c r="A178" s="49" t="s">
        <v>2377</v>
      </c>
      <c r="B178" s="6" t="s">
        <v>226</v>
      </c>
      <c r="C178" s="6">
        <v>1E-3</v>
      </c>
      <c r="D178" s="7">
        <v>4.4453579999999999E-3</v>
      </c>
      <c r="E178" s="7">
        <v>0.96919983680581401</v>
      </c>
      <c r="F178" s="6">
        <v>-0.131232293254643</v>
      </c>
      <c r="G178" s="6">
        <v>4.6132244569327102E-2</v>
      </c>
      <c r="H178" s="6">
        <v>4</v>
      </c>
      <c r="I178" s="6">
        <v>4</v>
      </c>
      <c r="J178" s="6">
        <v>0</v>
      </c>
      <c r="K178" s="50">
        <v>4</v>
      </c>
    </row>
    <row r="179" spans="1:11" x14ac:dyDescent="0.3">
      <c r="A179" s="49" t="s">
        <v>1409</v>
      </c>
      <c r="B179" s="6" t="s">
        <v>226</v>
      </c>
      <c r="C179" s="6">
        <v>1E-3</v>
      </c>
      <c r="D179" s="7">
        <v>4.4522058902941603E-3</v>
      </c>
      <c r="E179" s="7">
        <v>0.96919983680581401</v>
      </c>
      <c r="F179" s="6">
        <v>-0.11282622560342399</v>
      </c>
      <c r="G179" s="6">
        <v>3.9668775956527798E-2</v>
      </c>
      <c r="H179" s="6">
        <v>6</v>
      </c>
      <c r="I179" s="6">
        <v>5</v>
      </c>
      <c r="J179" s="6">
        <v>0</v>
      </c>
      <c r="K179" s="50">
        <v>5</v>
      </c>
    </row>
    <row r="180" spans="1:11" x14ac:dyDescent="0.3">
      <c r="A180" s="49" t="s">
        <v>2914</v>
      </c>
      <c r="B180" s="6" t="s">
        <v>226</v>
      </c>
      <c r="C180" s="6">
        <v>1E-3</v>
      </c>
      <c r="D180" s="7">
        <v>4.4675917393340097E-3</v>
      </c>
      <c r="E180" s="7">
        <v>0.96919983680581401</v>
      </c>
      <c r="F180" s="6">
        <v>-0.12913328464441101</v>
      </c>
      <c r="G180" s="6">
        <v>4.5419759272692199E-2</v>
      </c>
      <c r="H180" s="6">
        <v>5</v>
      </c>
      <c r="I180" s="6">
        <v>4</v>
      </c>
      <c r="J180" s="6">
        <v>0</v>
      </c>
      <c r="K180" s="50">
        <v>4</v>
      </c>
    </row>
    <row r="181" spans="1:11" x14ac:dyDescent="0.3">
      <c r="A181" s="49" t="s">
        <v>2955</v>
      </c>
      <c r="B181" s="6" t="s">
        <v>226</v>
      </c>
      <c r="C181" s="6">
        <v>1E-3</v>
      </c>
      <c r="D181" s="7">
        <v>4.49383983302124E-3</v>
      </c>
      <c r="E181" s="7">
        <v>0.96919983680581401</v>
      </c>
      <c r="F181" s="6">
        <v>-9.9582690155841994E-2</v>
      </c>
      <c r="G181" s="6">
        <v>3.5049017372511801E-2</v>
      </c>
      <c r="H181" s="6">
        <v>9</v>
      </c>
      <c r="I181" s="6">
        <v>6</v>
      </c>
      <c r="J181" s="6">
        <v>0</v>
      </c>
      <c r="K181" s="50">
        <v>6</v>
      </c>
    </row>
    <row r="182" spans="1:11" x14ac:dyDescent="0.3">
      <c r="A182" s="49" t="s">
        <v>2805</v>
      </c>
      <c r="B182" s="6" t="s">
        <v>226</v>
      </c>
      <c r="C182" s="6">
        <v>1E-3</v>
      </c>
      <c r="D182" s="7">
        <v>4.6675611051548603E-3</v>
      </c>
      <c r="E182" s="7">
        <v>0.96919983680581401</v>
      </c>
      <c r="F182" s="6">
        <v>-0.122680047594318</v>
      </c>
      <c r="G182" s="6">
        <v>4.3363262899388098E-2</v>
      </c>
      <c r="H182" s="6">
        <v>6</v>
      </c>
      <c r="I182" s="6">
        <v>5</v>
      </c>
      <c r="J182" s="6">
        <v>0</v>
      </c>
      <c r="K182" s="50">
        <v>7</v>
      </c>
    </row>
    <row r="183" spans="1:11" x14ac:dyDescent="0.3">
      <c r="A183" s="49" t="s">
        <v>558</v>
      </c>
      <c r="B183" s="6" t="s">
        <v>226</v>
      </c>
      <c r="C183" s="6">
        <v>1E-3</v>
      </c>
      <c r="D183" s="7">
        <v>4.7924711089630803E-3</v>
      </c>
      <c r="E183" s="7">
        <v>0.96919983680581401</v>
      </c>
      <c r="F183" s="6">
        <v>-8.7906935268866199E-2</v>
      </c>
      <c r="G183" s="6">
        <v>3.11653590956034E-2</v>
      </c>
      <c r="H183" s="6">
        <v>11</v>
      </c>
      <c r="I183" s="6">
        <v>7</v>
      </c>
      <c r="J183" s="6">
        <v>0</v>
      </c>
      <c r="K183" s="50">
        <v>8</v>
      </c>
    </row>
    <row r="184" spans="1:11" x14ac:dyDescent="0.3">
      <c r="A184" s="49" t="s">
        <v>497</v>
      </c>
      <c r="B184" s="6" t="s">
        <v>226</v>
      </c>
      <c r="C184" s="6">
        <v>1E-3</v>
      </c>
      <c r="D184" s="7">
        <v>4.8146103218446503E-3</v>
      </c>
      <c r="E184" s="7">
        <v>0.96919983680581401</v>
      </c>
      <c r="F184" s="6">
        <v>-6.9303843547054295E-2</v>
      </c>
      <c r="G184" s="6">
        <v>2.4582955606969201E-2</v>
      </c>
      <c r="H184" s="6">
        <v>19</v>
      </c>
      <c r="I184" s="6">
        <v>11</v>
      </c>
      <c r="J184" s="6">
        <v>0</v>
      </c>
      <c r="K184" s="50">
        <v>12</v>
      </c>
    </row>
    <row r="185" spans="1:11" x14ac:dyDescent="0.3">
      <c r="A185" s="49" t="s">
        <v>2460</v>
      </c>
      <c r="B185" s="6" t="s">
        <v>226</v>
      </c>
      <c r="C185" s="6">
        <v>1E-3</v>
      </c>
      <c r="D185" s="7">
        <v>4.97628461701755E-3</v>
      </c>
      <c r="E185" s="7">
        <v>0.96919983680581401</v>
      </c>
      <c r="F185" s="6">
        <v>6.8177859678466901E-2</v>
      </c>
      <c r="G185" s="6">
        <v>2.4274980758115801E-2</v>
      </c>
      <c r="H185" s="6">
        <v>17</v>
      </c>
      <c r="I185" s="6">
        <v>1</v>
      </c>
      <c r="J185" s="6">
        <v>0</v>
      </c>
      <c r="K185" s="50">
        <v>13</v>
      </c>
    </row>
    <row r="186" spans="1:11" x14ac:dyDescent="0.3">
      <c r="A186" s="49" t="s">
        <v>1410</v>
      </c>
      <c r="B186" s="6" t="s">
        <v>226</v>
      </c>
      <c r="C186" s="6">
        <v>1E-3</v>
      </c>
      <c r="D186" s="7">
        <v>5.0586758486036399E-3</v>
      </c>
      <c r="E186" s="7">
        <v>0.96919983680581401</v>
      </c>
      <c r="F186" s="6">
        <v>-7.2729690056104399E-2</v>
      </c>
      <c r="G186" s="6">
        <v>2.5944557801098601E-2</v>
      </c>
      <c r="H186" s="6">
        <v>16</v>
      </c>
      <c r="I186" s="6">
        <v>10</v>
      </c>
      <c r="J186" s="6">
        <v>0</v>
      </c>
      <c r="K186" s="50">
        <v>12</v>
      </c>
    </row>
    <row r="187" spans="1:11" x14ac:dyDescent="0.3">
      <c r="A187" s="49" t="s">
        <v>2866</v>
      </c>
      <c r="B187" s="6" t="s">
        <v>226</v>
      </c>
      <c r="C187" s="6">
        <v>1E-3</v>
      </c>
      <c r="D187" s="7">
        <v>5.0983768749155696E-3</v>
      </c>
      <c r="E187" s="7">
        <v>0.96919983680581401</v>
      </c>
      <c r="F187" s="6">
        <v>-8.2434177941106093E-2</v>
      </c>
      <c r="G187" s="6">
        <v>2.9432878680038299E-2</v>
      </c>
      <c r="H187" s="6">
        <v>12</v>
      </c>
      <c r="I187" s="6">
        <v>8</v>
      </c>
      <c r="J187" s="6">
        <v>0</v>
      </c>
      <c r="K187" s="50">
        <v>10</v>
      </c>
    </row>
    <row r="188" spans="1:11" x14ac:dyDescent="0.3">
      <c r="A188" s="49" t="s">
        <v>1422</v>
      </c>
      <c r="B188" s="6" t="s">
        <v>226</v>
      </c>
      <c r="C188" s="6">
        <v>1E-3</v>
      </c>
      <c r="D188" s="7">
        <v>5.1008649999999996E-3</v>
      </c>
      <c r="E188" s="7">
        <v>0.96919983680581401</v>
      </c>
      <c r="F188" s="6">
        <v>-0.12866315546600299</v>
      </c>
      <c r="G188" s="6">
        <v>4.59413808987773E-2</v>
      </c>
      <c r="H188" s="6">
        <v>4</v>
      </c>
      <c r="I188" s="6">
        <v>4</v>
      </c>
      <c r="J188" s="6">
        <v>0</v>
      </c>
      <c r="K188" s="50">
        <v>3</v>
      </c>
    </row>
    <row r="189" spans="1:11" x14ac:dyDescent="0.3">
      <c r="A189" s="49" t="s">
        <v>1347</v>
      </c>
      <c r="B189" s="6" t="s">
        <v>226</v>
      </c>
      <c r="C189" s="6">
        <v>1E-3</v>
      </c>
      <c r="D189" s="7">
        <v>5.20231152508587E-3</v>
      </c>
      <c r="E189" s="7">
        <v>0.96919983680581401</v>
      </c>
      <c r="F189" s="6">
        <v>-0.116628367617924</v>
      </c>
      <c r="G189" s="6">
        <v>4.1738968276194097E-2</v>
      </c>
      <c r="H189" s="6">
        <v>6</v>
      </c>
      <c r="I189" s="6">
        <v>5</v>
      </c>
      <c r="J189" s="6">
        <v>0</v>
      </c>
      <c r="K189" s="50">
        <v>3</v>
      </c>
    </row>
    <row r="190" spans="1:11" x14ac:dyDescent="0.3">
      <c r="A190" s="49" t="s">
        <v>1417</v>
      </c>
      <c r="B190" s="6" t="s">
        <v>226</v>
      </c>
      <c r="C190" s="6">
        <v>1E-3</v>
      </c>
      <c r="D190" s="7">
        <v>5.3115676788559399E-3</v>
      </c>
      <c r="E190" s="7">
        <v>0.96919983680581401</v>
      </c>
      <c r="F190" s="6">
        <v>-6.0381194079727897E-2</v>
      </c>
      <c r="G190" s="6">
        <v>2.1661378061422099E-2</v>
      </c>
      <c r="H190" s="6">
        <v>25</v>
      </c>
      <c r="I190" s="6">
        <v>14</v>
      </c>
      <c r="J190" s="6">
        <v>0</v>
      </c>
      <c r="K190" s="50">
        <v>16</v>
      </c>
    </row>
    <row r="191" spans="1:11" x14ac:dyDescent="0.3">
      <c r="A191" s="49" t="s">
        <v>2607</v>
      </c>
      <c r="B191" s="6" t="s">
        <v>226</v>
      </c>
      <c r="C191" s="6">
        <v>1E-3</v>
      </c>
      <c r="D191" s="7">
        <v>5.3206235912963496E-3</v>
      </c>
      <c r="E191" s="7">
        <v>0.96919983680581401</v>
      </c>
      <c r="F191" s="6">
        <v>-7.7539686141353495E-2</v>
      </c>
      <c r="G191" s="6">
        <v>2.7822389914958601E-2</v>
      </c>
      <c r="H191" s="6">
        <v>14</v>
      </c>
      <c r="I191" s="6">
        <v>9</v>
      </c>
      <c r="J191" s="6">
        <v>0</v>
      </c>
      <c r="K191" s="50">
        <v>5</v>
      </c>
    </row>
    <row r="192" spans="1:11" x14ac:dyDescent="0.3">
      <c r="A192" s="49" t="s">
        <v>1150</v>
      </c>
      <c r="B192" s="6" t="s">
        <v>226</v>
      </c>
      <c r="C192" s="6">
        <v>1E-3</v>
      </c>
      <c r="D192" s="7">
        <v>5.3400467652337403E-3</v>
      </c>
      <c r="E192" s="7">
        <v>0.96919983680581401</v>
      </c>
      <c r="F192" s="6">
        <v>-9.6413591869076595E-2</v>
      </c>
      <c r="G192" s="6">
        <v>3.4609294092829097E-2</v>
      </c>
      <c r="H192" s="6">
        <v>10</v>
      </c>
      <c r="I192" s="6">
        <v>6</v>
      </c>
      <c r="J192" s="6">
        <v>0</v>
      </c>
      <c r="K192" s="50">
        <v>8</v>
      </c>
    </row>
    <row r="193" spans="1:11" x14ac:dyDescent="0.3">
      <c r="A193" s="49" t="s">
        <v>2512</v>
      </c>
      <c r="B193" s="6" t="s">
        <v>226</v>
      </c>
      <c r="C193" s="6">
        <v>1E-3</v>
      </c>
      <c r="D193" s="7">
        <v>5.3883760000000202E-3</v>
      </c>
      <c r="E193" s="7">
        <v>0.96919983680581401</v>
      </c>
      <c r="F193" s="6">
        <v>-0.13647517393438799</v>
      </c>
      <c r="G193" s="6">
        <v>4.90415179335425E-2</v>
      </c>
      <c r="H193" s="6">
        <v>3</v>
      </c>
      <c r="I193" s="6">
        <v>3</v>
      </c>
      <c r="J193" s="6">
        <v>0</v>
      </c>
      <c r="K193" s="50">
        <v>3</v>
      </c>
    </row>
    <row r="194" spans="1:11" x14ac:dyDescent="0.3">
      <c r="A194" s="49" t="s">
        <v>2759</v>
      </c>
      <c r="B194" s="6" t="s">
        <v>226</v>
      </c>
      <c r="C194" s="6">
        <v>1E-3</v>
      </c>
      <c r="D194" s="7">
        <v>5.4025552168660103E-3</v>
      </c>
      <c r="E194" s="7">
        <v>0.96919983680581401</v>
      </c>
      <c r="F194" s="6">
        <v>-0.107482121643786</v>
      </c>
      <c r="G194" s="6">
        <v>3.8634881556367601E-2</v>
      </c>
      <c r="H194" s="6">
        <v>6</v>
      </c>
      <c r="I194" s="6">
        <v>5</v>
      </c>
      <c r="J194" s="6">
        <v>0</v>
      </c>
      <c r="K194" s="50">
        <v>5</v>
      </c>
    </row>
    <row r="195" spans="1:11" x14ac:dyDescent="0.3">
      <c r="A195" s="49" t="s">
        <v>1393</v>
      </c>
      <c r="B195" s="6" t="s">
        <v>226</v>
      </c>
      <c r="C195" s="6">
        <v>1E-3</v>
      </c>
      <c r="D195" s="7">
        <v>5.6587521057880003E-3</v>
      </c>
      <c r="E195" s="7">
        <v>0.96919983680581401</v>
      </c>
      <c r="F195" s="6">
        <v>-0.14406884544040599</v>
      </c>
      <c r="G195" s="6">
        <v>5.2068187673768501E-2</v>
      </c>
      <c r="H195" s="6">
        <v>3</v>
      </c>
      <c r="I195" s="6">
        <v>3</v>
      </c>
      <c r="J195" s="6">
        <v>0</v>
      </c>
      <c r="K195" s="50">
        <v>1</v>
      </c>
    </row>
    <row r="196" spans="1:11" x14ac:dyDescent="0.3">
      <c r="A196" s="49" t="s">
        <v>2568</v>
      </c>
      <c r="B196" s="6" t="s">
        <v>226</v>
      </c>
      <c r="C196" s="6">
        <v>1E-3</v>
      </c>
      <c r="D196" s="7">
        <v>5.8776403367394297E-3</v>
      </c>
      <c r="E196" s="7">
        <v>0.96919983680581401</v>
      </c>
      <c r="F196" s="6">
        <v>-0.122242001256052</v>
      </c>
      <c r="G196" s="6">
        <v>4.43785244967679E-2</v>
      </c>
      <c r="H196" s="6">
        <v>7</v>
      </c>
      <c r="I196" s="6">
        <v>5</v>
      </c>
      <c r="J196" s="6">
        <v>0</v>
      </c>
      <c r="K196" s="50">
        <v>3</v>
      </c>
    </row>
    <row r="197" spans="1:11" x14ac:dyDescent="0.3">
      <c r="A197" s="49" t="s">
        <v>1400</v>
      </c>
      <c r="B197" s="6" t="s">
        <v>226</v>
      </c>
      <c r="C197" s="6">
        <v>1E-3</v>
      </c>
      <c r="D197" s="7">
        <v>6.0180263165570099E-3</v>
      </c>
      <c r="E197" s="7">
        <v>0.96919983680581401</v>
      </c>
      <c r="F197" s="6">
        <v>-0.104339084781869</v>
      </c>
      <c r="G197" s="6">
        <v>3.7985720305701902E-2</v>
      </c>
      <c r="H197" s="6">
        <v>7</v>
      </c>
      <c r="I197" s="6">
        <v>5</v>
      </c>
      <c r="J197" s="6">
        <v>0</v>
      </c>
      <c r="K197" s="50">
        <v>5</v>
      </c>
    </row>
    <row r="198" spans="1:11" x14ac:dyDescent="0.3">
      <c r="A198" s="49" t="s">
        <v>2487</v>
      </c>
      <c r="B198" s="6" t="s">
        <v>226</v>
      </c>
      <c r="C198" s="6">
        <v>1E-3</v>
      </c>
      <c r="D198" s="7">
        <v>6.0392738487296104E-3</v>
      </c>
      <c r="E198" s="7">
        <v>0.96919983680581401</v>
      </c>
      <c r="F198" s="6">
        <v>-6.3389220300542101E-2</v>
      </c>
      <c r="G198" s="6">
        <v>2.3087217659262499E-2</v>
      </c>
      <c r="H198" s="6">
        <v>19</v>
      </c>
      <c r="I198" s="6">
        <v>13</v>
      </c>
      <c r="J198" s="6">
        <v>0</v>
      </c>
      <c r="K198" s="50">
        <v>15</v>
      </c>
    </row>
    <row r="199" spans="1:11" x14ac:dyDescent="0.3">
      <c r="A199" s="49" t="s">
        <v>819</v>
      </c>
      <c r="B199" s="6" t="s">
        <v>226</v>
      </c>
      <c r="C199" s="6">
        <v>1E-3</v>
      </c>
      <c r="D199" s="7">
        <v>6.1350338847213802E-3</v>
      </c>
      <c r="E199" s="7">
        <v>0.96919983680581401</v>
      </c>
      <c r="F199" s="6">
        <v>-7.9075922793517606E-2</v>
      </c>
      <c r="G199" s="6">
        <v>2.8854817415813298E-2</v>
      </c>
      <c r="H199" s="6">
        <v>11</v>
      </c>
      <c r="I199" s="6">
        <v>8</v>
      </c>
      <c r="J199" s="6">
        <v>0</v>
      </c>
      <c r="K199" s="50">
        <v>8</v>
      </c>
    </row>
    <row r="200" spans="1:11" x14ac:dyDescent="0.3">
      <c r="A200" s="49" t="s">
        <v>1451</v>
      </c>
      <c r="B200" s="6" t="s">
        <v>226</v>
      </c>
      <c r="C200" s="6">
        <v>1E-3</v>
      </c>
      <c r="D200" s="7">
        <v>6.4968228028610296E-3</v>
      </c>
      <c r="E200" s="7">
        <v>0.96919983680581401</v>
      </c>
      <c r="F200" s="6">
        <v>-0.101631850608061</v>
      </c>
      <c r="G200" s="6">
        <v>3.73427895271886E-2</v>
      </c>
      <c r="H200" s="6">
        <v>7</v>
      </c>
      <c r="I200" s="6">
        <v>5</v>
      </c>
      <c r="J200" s="6">
        <v>0</v>
      </c>
      <c r="K200" s="50">
        <v>7</v>
      </c>
    </row>
    <row r="201" spans="1:11" x14ac:dyDescent="0.3">
      <c r="A201" s="49" t="s">
        <v>2887</v>
      </c>
      <c r="B201" s="6" t="s">
        <v>226</v>
      </c>
      <c r="C201" s="6">
        <v>1E-3</v>
      </c>
      <c r="D201" s="7">
        <v>6.5377066163252503E-3</v>
      </c>
      <c r="E201" s="7">
        <v>0.96919983680581401</v>
      </c>
      <c r="F201" s="6">
        <v>-0.120613402192093</v>
      </c>
      <c r="G201" s="6">
        <v>4.4351016018215401E-2</v>
      </c>
      <c r="H201" s="6">
        <v>5</v>
      </c>
      <c r="I201" s="6">
        <v>4</v>
      </c>
      <c r="J201" s="6">
        <v>0</v>
      </c>
      <c r="K201" s="50">
        <v>4</v>
      </c>
    </row>
    <row r="202" spans="1:11" x14ac:dyDescent="0.3">
      <c r="A202" s="49" t="s">
        <v>2835</v>
      </c>
      <c r="B202" s="6" t="s">
        <v>226</v>
      </c>
      <c r="C202" s="6">
        <v>1E-3</v>
      </c>
      <c r="D202" s="7">
        <v>6.6015450000000298E-3</v>
      </c>
      <c r="E202" s="7">
        <v>0.96919983680581401</v>
      </c>
      <c r="F202" s="6">
        <v>-0.12995993116357399</v>
      </c>
      <c r="G202" s="6">
        <v>4.7844414414014498E-2</v>
      </c>
      <c r="H202" s="6">
        <v>4</v>
      </c>
      <c r="I202" s="6">
        <v>4</v>
      </c>
      <c r="J202" s="6">
        <v>0</v>
      </c>
      <c r="K202" s="50">
        <v>4</v>
      </c>
    </row>
    <row r="203" spans="1:11" x14ac:dyDescent="0.3">
      <c r="A203" s="51" t="s">
        <v>2825</v>
      </c>
      <c r="B203" s="16" t="s">
        <v>226</v>
      </c>
      <c r="C203" s="16">
        <v>1E-3</v>
      </c>
      <c r="D203" s="11">
        <v>6.6592389999999696E-3</v>
      </c>
      <c r="E203" s="11">
        <v>0.96919983680581401</v>
      </c>
      <c r="F203" s="16">
        <v>-0.13931809568755499</v>
      </c>
      <c r="G203" s="16">
        <v>5.1344071500954797E-2</v>
      </c>
      <c r="H203" s="16">
        <v>3</v>
      </c>
      <c r="I203" s="16">
        <v>3</v>
      </c>
      <c r="J203" s="16">
        <v>0</v>
      </c>
      <c r="K203" s="52">
        <v>2</v>
      </c>
    </row>
  </sheetData>
  <sortState xmlns:xlrd2="http://schemas.microsoft.com/office/spreadsheetml/2017/richdata2" ref="A4:K203">
    <sortCondition ref="E3:E203"/>
  </sortState>
  <mergeCells count="1">
    <mergeCell ref="A1:M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6BD7-25B4-426A-AB70-FFCCB5273279}">
  <dimension ref="A1:M203"/>
  <sheetViews>
    <sheetView workbookViewId="0">
      <selection activeCell="B9" sqref="B9"/>
    </sheetView>
  </sheetViews>
  <sheetFormatPr defaultRowHeight="14.4" x14ac:dyDescent="0.3"/>
  <cols>
    <col min="1" max="1" width="10" customWidth="1"/>
    <col min="2" max="2" width="22.44140625" customWidth="1"/>
    <col min="3" max="3" width="10.33203125" customWidth="1"/>
    <col min="4" max="4" width="10.33203125" style="4" customWidth="1"/>
    <col min="5" max="5" width="14.6640625" style="4" customWidth="1"/>
    <col min="6" max="6" width="11.5546875" style="4" customWidth="1"/>
    <col min="7" max="7" width="12.6640625" customWidth="1"/>
    <col min="8" max="8" width="11.109375" customWidth="1"/>
    <col min="10" max="10" width="10.6640625" customWidth="1"/>
    <col min="11" max="11" width="13.5546875" customWidth="1"/>
    <col min="12" max="12" width="13.44140625" customWidth="1"/>
    <col min="13" max="13" width="17" customWidth="1"/>
  </cols>
  <sheetData>
    <row r="1" spans="1:13" ht="28.2" customHeight="1" x14ac:dyDescent="0.3">
      <c r="A1" s="69" t="s">
        <v>5433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3" spans="1:13" x14ac:dyDescent="0.3">
      <c r="A3" s="48" t="s">
        <v>636</v>
      </c>
      <c r="B3" s="23" t="s">
        <v>210</v>
      </c>
      <c r="C3" s="23" t="s">
        <v>211</v>
      </c>
      <c r="D3" s="43" t="s">
        <v>21</v>
      </c>
      <c r="E3" s="43" t="s">
        <v>2927</v>
      </c>
      <c r="F3" s="43" t="s">
        <v>212</v>
      </c>
      <c r="G3" s="23" t="s">
        <v>213</v>
      </c>
      <c r="H3" s="23" t="s">
        <v>214</v>
      </c>
      <c r="I3" s="23" t="s">
        <v>215</v>
      </c>
      <c r="J3" s="23" t="s">
        <v>216</v>
      </c>
      <c r="K3" s="24" t="s">
        <v>217</v>
      </c>
    </row>
    <row r="4" spans="1:13" x14ac:dyDescent="0.3">
      <c r="A4" s="49" t="s">
        <v>802</v>
      </c>
      <c r="B4" s="6" t="s">
        <v>220</v>
      </c>
      <c r="C4" s="6">
        <v>0.01</v>
      </c>
      <c r="D4" s="7">
        <v>1.9532791746490501E-5</v>
      </c>
      <c r="E4" s="7">
        <v>0.24503707534346</v>
      </c>
      <c r="F4" s="6">
        <v>-5.0369197082922999E-2</v>
      </c>
      <c r="G4" s="6">
        <v>1.1474646431623201E-2</v>
      </c>
      <c r="H4" s="6">
        <v>105</v>
      </c>
      <c r="I4" s="6">
        <v>62</v>
      </c>
      <c r="J4" s="6">
        <v>3</v>
      </c>
      <c r="K4" s="50">
        <v>13</v>
      </c>
    </row>
    <row r="5" spans="1:13" x14ac:dyDescent="0.3">
      <c r="A5" s="49" t="s">
        <v>1555</v>
      </c>
      <c r="B5" s="6" t="s">
        <v>220</v>
      </c>
      <c r="C5" s="6">
        <v>0.01</v>
      </c>
      <c r="D5" s="7">
        <v>2.9551022110885201E-5</v>
      </c>
      <c r="E5" s="7">
        <v>0.24503707534346</v>
      </c>
      <c r="F5" s="6">
        <v>-4.44038008294571E-2</v>
      </c>
      <c r="G5" s="6">
        <v>1.3619384869026E-2</v>
      </c>
      <c r="H5" s="6">
        <v>96</v>
      </c>
      <c r="I5" s="6">
        <v>46</v>
      </c>
      <c r="J5" s="6">
        <v>1</v>
      </c>
      <c r="K5" s="50">
        <v>33</v>
      </c>
    </row>
    <row r="6" spans="1:13" x14ac:dyDescent="0.3">
      <c r="A6" s="49" t="s">
        <v>1027</v>
      </c>
      <c r="B6" s="6" t="s">
        <v>226</v>
      </c>
      <c r="C6" s="6">
        <v>0.01</v>
      </c>
      <c r="D6" s="7">
        <v>4.5563073725607397E-5</v>
      </c>
      <c r="E6" s="7">
        <v>0.41282994292549402</v>
      </c>
      <c r="F6" s="6">
        <v>-4.8283857692792399E-2</v>
      </c>
      <c r="G6" s="6">
        <v>1.1681755070506001E-2</v>
      </c>
      <c r="H6" s="6">
        <v>76</v>
      </c>
      <c r="I6" s="6">
        <v>42</v>
      </c>
      <c r="J6" s="6">
        <v>3</v>
      </c>
      <c r="K6" s="50">
        <v>9</v>
      </c>
    </row>
    <row r="7" spans="1:13" x14ac:dyDescent="0.3">
      <c r="A7" s="49" t="s">
        <v>1492</v>
      </c>
      <c r="B7" s="6" t="s">
        <v>226</v>
      </c>
      <c r="C7" s="6">
        <v>0.01</v>
      </c>
      <c r="D7" s="7">
        <v>7.0105637180573096E-5</v>
      </c>
      <c r="E7" s="7">
        <v>0.41282994292549402</v>
      </c>
      <c r="F7" s="6">
        <v>-6.2217308501877698E-2</v>
      </c>
      <c r="G7" s="6">
        <v>1.8273591026573398E-2</v>
      </c>
      <c r="H7" s="6">
        <v>29</v>
      </c>
      <c r="I7" s="6">
        <v>18</v>
      </c>
      <c r="J7" s="6">
        <v>1</v>
      </c>
      <c r="K7" s="50">
        <v>6</v>
      </c>
    </row>
    <row r="8" spans="1:13" x14ac:dyDescent="0.3">
      <c r="A8" s="49" t="s">
        <v>1079</v>
      </c>
      <c r="B8" s="6" t="s">
        <v>226</v>
      </c>
      <c r="C8" s="6">
        <v>0.01</v>
      </c>
      <c r="D8" s="7">
        <v>7.6582353993104299E-5</v>
      </c>
      <c r="E8" s="7">
        <v>0.41282994292549402</v>
      </c>
      <c r="F8" s="6">
        <v>-7.5199111064855106E-2</v>
      </c>
      <c r="G8" s="6">
        <v>1.8397471867443602E-2</v>
      </c>
      <c r="H8" s="6">
        <v>32</v>
      </c>
      <c r="I8" s="6">
        <v>22</v>
      </c>
      <c r="J8" s="6">
        <v>2</v>
      </c>
      <c r="K8" s="50">
        <v>2</v>
      </c>
    </row>
    <row r="9" spans="1:13" x14ac:dyDescent="0.3">
      <c r="A9" s="49" t="s">
        <v>1491</v>
      </c>
      <c r="B9" s="6" t="s">
        <v>226</v>
      </c>
      <c r="C9" s="6">
        <v>0.01</v>
      </c>
      <c r="D9" s="7">
        <v>1.67405518180508E-4</v>
      </c>
      <c r="E9" s="7">
        <v>0.53455567005615701</v>
      </c>
      <c r="F9" s="6">
        <v>-7.9840472916075905E-2</v>
      </c>
      <c r="G9" s="6">
        <v>2.0925532728881101E-2</v>
      </c>
      <c r="H9" s="6">
        <v>21</v>
      </c>
      <c r="I9" s="6">
        <v>16</v>
      </c>
      <c r="J9" s="6">
        <v>1</v>
      </c>
      <c r="K9" s="50">
        <v>5</v>
      </c>
    </row>
    <row r="10" spans="1:13" x14ac:dyDescent="0.3">
      <c r="A10" s="49" t="s">
        <v>2804</v>
      </c>
      <c r="B10" s="6" t="s">
        <v>226</v>
      </c>
      <c r="C10" s="6">
        <v>0.01</v>
      </c>
      <c r="D10" s="7">
        <v>1.7729637969077201E-4</v>
      </c>
      <c r="E10" s="7">
        <v>0.53455567005615701</v>
      </c>
      <c r="F10" s="6">
        <v>-7.5263626261740504E-2</v>
      </c>
      <c r="G10" s="6">
        <v>2.2802187645738801E-2</v>
      </c>
      <c r="H10" s="6">
        <v>19</v>
      </c>
      <c r="I10" s="6">
        <v>12</v>
      </c>
      <c r="J10" s="6">
        <v>1</v>
      </c>
      <c r="K10" s="50">
        <v>4</v>
      </c>
    </row>
    <row r="11" spans="1:13" x14ac:dyDescent="0.3">
      <c r="A11" s="49" t="s">
        <v>1541</v>
      </c>
      <c r="B11" s="6" t="s">
        <v>226</v>
      </c>
      <c r="C11" s="6">
        <v>0.01</v>
      </c>
      <c r="D11" s="7">
        <v>1.9832636781702599E-4</v>
      </c>
      <c r="E11" s="7">
        <v>0.53455567005615701</v>
      </c>
      <c r="F11" s="6">
        <v>4.2874157778468397E-2</v>
      </c>
      <c r="G11" s="6">
        <v>1.09819684226957E-2</v>
      </c>
      <c r="H11" s="6">
        <v>91</v>
      </c>
      <c r="I11" s="6">
        <v>16</v>
      </c>
      <c r="J11" s="6">
        <v>3</v>
      </c>
      <c r="K11" s="50">
        <v>17</v>
      </c>
    </row>
    <row r="12" spans="1:13" x14ac:dyDescent="0.3">
      <c r="A12" s="49" t="s">
        <v>1079</v>
      </c>
      <c r="B12" s="6" t="s">
        <v>226</v>
      </c>
      <c r="C12" s="6">
        <v>0.5</v>
      </c>
      <c r="D12" s="7">
        <v>7.6093089517503807E-5</v>
      </c>
      <c r="E12" s="7">
        <v>0.58655288569529496</v>
      </c>
      <c r="F12" s="6">
        <v>-7.5242378391857004E-2</v>
      </c>
      <c r="G12" s="6">
        <v>1.8394940586665898E-2</v>
      </c>
      <c r="H12" s="6">
        <v>957</v>
      </c>
      <c r="I12" s="6">
        <v>354</v>
      </c>
      <c r="J12" s="6">
        <v>3</v>
      </c>
      <c r="K12" s="50">
        <v>2</v>
      </c>
    </row>
    <row r="13" spans="1:13" x14ac:dyDescent="0.3">
      <c r="A13" s="49" t="s">
        <v>582</v>
      </c>
      <c r="B13" s="6" t="s">
        <v>226</v>
      </c>
      <c r="C13" s="6">
        <v>0.5</v>
      </c>
      <c r="D13" s="7">
        <v>7.6350373047095994E-5</v>
      </c>
      <c r="E13" s="7">
        <v>0.58655288569529496</v>
      </c>
      <c r="F13" s="6">
        <v>4.1574914109148799E-2</v>
      </c>
      <c r="G13" s="6">
        <v>1.01464269042436E-2</v>
      </c>
      <c r="H13" s="6">
        <v>2321</v>
      </c>
      <c r="I13" s="6">
        <v>697</v>
      </c>
      <c r="J13" s="6">
        <v>9</v>
      </c>
      <c r="K13" s="50">
        <v>10</v>
      </c>
    </row>
    <row r="14" spans="1:13" x14ac:dyDescent="0.3">
      <c r="A14" s="49" t="s">
        <v>1507</v>
      </c>
      <c r="B14" s="6" t="s">
        <v>226</v>
      </c>
      <c r="C14" s="6">
        <v>0.5</v>
      </c>
      <c r="D14" s="7">
        <v>1.07224340813228E-4</v>
      </c>
      <c r="E14" s="7">
        <v>0.58655288569529496</v>
      </c>
      <c r="F14" s="6">
        <v>6.8029973157210502E-2</v>
      </c>
      <c r="G14" s="6">
        <v>1.7495757241379702E-2</v>
      </c>
      <c r="H14" s="6">
        <v>39</v>
      </c>
      <c r="I14" s="6">
        <v>2</v>
      </c>
      <c r="J14" s="6">
        <v>1</v>
      </c>
      <c r="K14" s="50">
        <v>2</v>
      </c>
    </row>
    <row r="15" spans="1:13" x14ac:dyDescent="0.3">
      <c r="A15" s="49" t="s">
        <v>1491</v>
      </c>
      <c r="B15" s="6" t="s">
        <v>226</v>
      </c>
      <c r="C15" s="6">
        <v>0.5</v>
      </c>
      <c r="D15" s="7">
        <v>1.6740395445347101E-4</v>
      </c>
      <c r="E15" s="7">
        <v>0.61749967528104499</v>
      </c>
      <c r="F15" s="6">
        <v>-7.9840608094840004E-2</v>
      </c>
      <c r="G15" s="6">
        <v>2.0925529256772098E-2</v>
      </c>
      <c r="H15" s="6">
        <v>1548</v>
      </c>
      <c r="I15" s="6">
        <v>564</v>
      </c>
      <c r="J15" s="6">
        <v>2</v>
      </c>
      <c r="K15" s="50">
        <v>5</v>
      </c>
    </row>
    <row r="16" spans="1:13" x14ac:dyDescent="0.3">
      <c r="A16" s="49" t="s">
        <v>339</v>
      </c>
      <c r="B16" s="6" t="s">
        <v>226</v>
      </c>
      <c r="C16" s="6">
        <v>0.5</v>
      </c>
      <c r="D16" s="7">
        <v>1.9182389104643901E-4</v>
      </c>
      <c r="E16" s="7">
        <v>0.61749967528104499</v>
      </c>
      <c r="F16" s="6">
        <v>-5.3958261820706198E-2</v>
      </c>
      <c r="G16" s="6">
        <v>1.5828071805641698E-2</v>
      </c>
      <c r="H16" s="6">
        <v>76</v>
      </c>
      <c r="I16" s="6">
        <v>42</v>
      </c>
      <c r="J16" s="6">
        <v>1</v>
      </c>
      <c r="K16" s="50">
        <v>2</v>
      </c>
    </row>
    <row r="17" spans="1:11" x14ac:dyDescent="0.3">
      <c r="A17" s="49" t="s">
        <v>1589</v>
      </c>
      <c r="B17" s="6" t="s">
        <v>226</v>
      </c>
      <c r="C17" s="6">
        <v>0.5</v>
      </c>
      <c r="D17" s="7">
        <v>2.2576308888466699E-4</v>
      </c>
      <c r="E17" s="7">
        <v>0.61749967528104499</v>
      </c>
      <c r="F17" s="6">
        <v>1.51391008308468E-2</v>
      </c>
      <c r="G17" s="6">
        <v>9.4907818796724896E-3</v>
      </c>
      <c r="H17" s="6">
        <v>727</v>
      </c>
      <c r="I17" s="6">
        <v>248</v>
      </c>
      <c r="J17" s="6">
        <v>5</v>
      </c>
      <c r="K17" s="50">
        <v>14</v>
      </c>
    </row>
    <row r="18" spans="1:11" x14ac:dyDescent="0.3">
      <c r="A18" s="49" t="s">
        <v>1489</v>
      </c>
      <c r="B18" s="6" t="s">
        <v>226</v>
      </c>
      <c r="C18" s="6">
        <v>0.5</v>
      </c>
      <c r="D18" s="7">
        <v>2.9529262461625E-4</v>
      </c>
      <c r="E18" s="7">
        <v>0.63350808915000001</v>
      </c>
      <c r="F18" s="6">
        <v>-4.0110226727347702E-2</v>
      </c>
      <c r="G18" s="6">
        <v>1.05637140404826E-2</v>
      </c>
      <c r="H18" s="6">
        <v>829</v>
      </c>
      <c r="I18" s="6">
        <v>306</v>
      </c>
      <c r="J18" s="6">
        <v>4</v>
      </c>
      <c r="K18" s="50">
        <v>18</v>
      </c>
    </row>
    <row r="19" spans="1:11" x14ac:dyDescent="0.3">
      <c r="A19" s="49" t="s">
        <v>1535</v>
      </c>
      <c r="B19" s="6" t="s">
        <v>226</v>
      </c>
      <c r="C19" s="6">
        <v>0.5</v>
      </c>
      <c r="D19" s="7">
        <v>3.0882119999999999E-4</v>
      </c>
      <c r="E19" s="7">
        <v>0.63350808915000001</v>
      </c>
      <c r="F19" s="6">
        <v>-7.7479211707021198E-2</v>
      </c>
      <c r="G19" s="6">
        <v>2.1475557199863798E-2</v>
      </c>
      <c r="H19" s="6">
        <v>26</v>
      </c>
      <c r="I19" s="6">
        <v>16</v>
      </c>
      <c r="J19" s="6">
        <v>0</v>
      </c>
      <c r="K19" s="50">
        <v>5</v>
      </c>
    </row>
    <row r="20" spans="1:11" x14ac:dyDescent="0.3">
      <c r="A20" s="49" t="s">
        <v>1499</v>
      </c>
      <c r="B20" s="6" t="s">
        <v>226</v>
      </c>
      <c r="C20" s="6">
        <v>0.5</v>
      </c>
      <c r="D20" s="7">
        <v>3.5778059911317799E-4</v>
      </c>
      <c r="E20" s="7">
        <v>0.64084708119806799</v>
      </c>
      <c r="F20" s="6">
        <v>-4.5180489424157699E-2</v>
      </c>
      <c r="G20" s="6">
        <v>1.2205963690479099E-2</v>
      </c>
      <c r="H20" s="6">
        <v>1206</v>
      </c>
      <c r="I20" s="6">
        <v>426</v>
      </c>
      <c r="J20" s="6">
        <v>4</v>
      </c>
      <c r="K20" s="50">
        <v>0</v>
      </c>
    </row>
    <row r="21" spans="1:11" x14ac:dyDescent="0.3">
      <c r="A21" s="49" t="s">
        <v>1495</v>
      </c>
      <c r="B21" s="6" t="s">
        <v>226</v>
      </c>
      <c r="C21" s="6">
        <v>0.5</v>
      </c>
      <c r="D21" s="7">
        <v>3.9049849564198901E-4</v>
      </c>
      <c r="E21" s="7">
        <v>0.64084708119806799</v>
      </c>
      <c r="F21" s="6">
        <v>-1.4851014039748099E-3</v>
      </c>
      <c r="G21" s="6">
        <v>6.3413756951475201E-3</v>
      </c>
      <c r="H21" s="6">
        <v>1929</v>
      </c>
      <c r="I21" s="6">
        <v>675</v>
      </c>
      <c r="J21" s="6">
        <v>13</v>
      </c>
      <c r="K21" s="50">
        <v>39</v>
      </c>
    </row>
    <row r="22" spans="1:11" x14ac:dyDescent="0.3">
      <c r="A22" s="49" t="s">
        <v>605</v>
      </c>
      <c r="B22" s="6" t="s">
        <v>219</v>
      </c>
      <c r="C22" s="6">
        <v>0.01</v>
      </c>
      <c r="D22" s="7">
        <v>1.5886425294020501E-4</v>
      </c>
      <c r="E22" s="7">
        <v>0.64176005868116603</v>
      </c>
      <c r="F22" s="6">
        <v>3.5406556745008699E-2</v>
      </c>
      <c r="G22" s="6">
        <v>8.9192544492646096E-3</v>
      </c>
      <c r="H22" s="6">
        <v>208</v>
      </c>
      <c r="I22" s="6">
        <v>48</v>
      </c>
      <c r="J22" s="6">
        <v>7</v>
      </c>
      <c r="K22" s="50">
        <v>29</v>
      </c>
    </row>
    <row r="23" spans="1:11" x14ac:dyDescent="0.3">
      <c r="A23" s="49" t="s">
        <v>1555</v>
      </c>
      <c r="B23" s="6" t="s">
        <v>219</v>
      </c>
      <c r="C23" s="6">
        <v>0.01</v>
      </c>
      <c r="D23" s="7">
        <v>1.8241129428531199E-4</v>
      </c>
      <c r="E23" s="7">
        <v>0.64176005868116603</v>
      </c>
      <c r="F23" s="6">
        <v>-1.61102037623066E-2</v>
      </c>
      <c r="G23" s="6">
        <v>9.3441015127262005E-3</v>
      </c>
      <c r="H23" s="6">
        <v>205</v>
      </c>
      <c r="I23" s="6">
        <v>84</v>
      </c>
      <c r="J23" s="6">
        <v>4</v>
      </c>
      <c r="K23" s="50">
        <v>52</v>
      </c>
    </row>
    <row r="24" spans="1:11" x14ac:dyDescent="0.3">
      <c r="A24" s="49" t="s">
        <v>1551</v>
      </c>
      <c r="B24" s="6" t="s">
        <v>219</v>
      </c>
      <c r="C24" s="6">
        <v>0.01</v>
      </c>
      <c r="D24" s="7">
        <v>2.26503146476431E-4</v>
      </c>
      <c r="E24" s="7">
        <v>0.64176005868116603</v>
      </c>
      <c r="F24" s="6">
        <v>3.2805110106756699E-2</v>
      </c>
      <c r="G24" s="6">
        <v>8.4222982260796601E-3</v>
      </c>
      <c r="H24" s="6">
        <v>177</v>
      </c>
      <c r="I24" s="6">
        <v>36</v>
      </c>
      <c r="J24" s="6">
        <v>6</v>
      </c>
      <c r="K24" s="50">
        <v>37</v>
      </c>
    </row>
    <row r="25" spans="1:11" x14ac:dyDescent="0.3">
      <c r="A25" s="49" t="s">
        <v>1483</v>
      </c>
      <c r="B25" s="6" t="s">
        <v>219</v>
      </c>
      <c r="C25" s="6">
        <v>0.01</v>
      </c>
      <c r="D25" s="7">
        <v>2.39478348128985E-4</v>
      </c>
      <c r="E25" s="7">
        <v>0.64176005868116603</v>
      </c>
      <c r="F25" s="6">
        <v>-4.14336059898852E-2</v>
      </c>
      <c r="G25" s="6">
        <v>1.6873078390012099E-2</v>
      </c>
      <c r="H25" s="6">
        <v>38</v>
      </c>
      <c r="I25" s="6">
        <v>20</v>
      </c>
      <c r="J25" s="6">
        <v>1</v>
      </c>
      <c r="K25" s="50">
        <v>8</v>
      </c>
    </row>
    <row r="26" spans="1:11" x14ac:dyDescent="0.3">
      <c r="A26" s="49" t="s">
        <v>1574</v>
      </c>
      <c r="B26" s="6" t="s">
        <v>219</v>
      </c>
      <c r="C26" s="6">
        <v>0.01</v>
      </c>
      <c r="D26" s="7">
        <v>2.4996009559485899E-4</v>
      </c>
      <c r="E26" s="7">
        <v>0.64176005868116603</v>
      </c>
      <c r="F26" s="6">
        <v>-4.34924601938836E-2</v>
      </c>
      <c r="G26" s="6">
        <v>1.1348059555833101E-2</v>
      </c>
      <c r="H26" s="6">
        <v>129</v>
      </c>
      <c r="I26" s="6">
        <v>62</v>
      </c>
      <c r="J26" s="6">
        <v>2</v>
      </c>
      <c r="K26" s="50">
        <v>39</v>
      </c>
    </row>
    <row r="27" spans="1:11" x14ac:dyDescent="0.3">
      <c r="A27" s="49" t="s">
        <v>2541</v>
      </c>
      <c r="B27" s="6" t="s">
        <v>219</v>
      </c>
      <c r="C27" s="6">
        <v>0.01</v>
      </c>
      <c r="D27" s="7">
        <v>3.35696501654962E-4</v>
      </c>
      <c r="E27" s="7">
        <v>0.64176005868116603</v>
      </c>
      <c r="F27" s="6">
        <v>-7.9057381426263507E-2</v>
      </c>
      <c r="G27" s="6">
        <v>2.20456769192112E-2</v>
      </c>
      <c r="H27" s="6">
        <v>23</v>
      </c>
      <c r="I27" s="6">
        <v>16</v>
      </c>
      <c r="J27" s="6">
        <v>0</v>
      </c>
      <c r="K27" s="50">
        <v>12</v>
      </c>
    </row>
    <row r="28" spans="1:11" x14ac:dyDescent="0.3">
      <c r="A28" s="49" t="s">
        <v>1027</v>
      </c>
      <c r="B28" s="6" t="s">
        <v>219</v>
      </c>
      <c r="C28" s="6">
        <v>0.01</v>
      </c>
      <c r="D28" s="7">
        <v>3.59858377771971E-4</v>
      </c>
      <c r="E28" s="7">
        <v>0.64176005868116603</v>
      </c>
      <c r="F28" s="6">
        <v>-3.1459379894119698E-2</v>
      </c>
      <c r="G28" s="6">
        <v>8.4331672903076894E-3</v>
      </c>
      <c r="H28" s="6">
        <v>218</v>
      </c>
      <c r="I28" s="6">
        <v>101</v>
      </c>
      <c r="J28" s="6">
        <v>8</v>
      </c>
      <c r="K28" s="50">
        <v>30</v>
      </c>
    </row>
    <row r="29" spans="1:11" x14ac:dyDescent="0.3">
      <c r="A29" s="49" t="s">
        <v>1526</v>
      </c>
      <c r="B29" s="6" t="s">
        <v>219</v>
      </c>
      <c r="C29" s="6">
        <v>0.01</v>
      </c>
      <c r="D29" s="7">
        <v>3.9801746407075499E-4</v>
      </c>
      <c r="E29" s="7">
        <v>0.64176005868116603</v>
      </c>
      <c r="F29" s="6">
        <v>5.6015220420625997E-2</v>
      </c>
      <c r="G29" s="6">
        <v>1.5492314512881701E-2</v>
      </c>
      <c r="H29" s="6">
        <v>49</v>
      </c>
      <c r="I29" s="6">
        <v>6</v>
      </c>
      <c r="J29" s="6">
        <v>1</v>
      </c>
      <c r="K29" s="50">
        <v>7</v>
      </c>
    </row>
    <row r="30" spans="1:11" x14ac:dyDescent="0.3">
      <c r="A30" s="49" t="s">
        <v>1496</v>
      </c>
      <c r="B30" s="6" t="s">
        <v>219</v>
      </c>
      <c r="C30" s="6">
        <v>0.01</v>
      </c>
      <c r="D30" s="7">
        <v>3.9984702773437198E-4</v>
      </c>
      <c r="E30" s="7">
        <v>0.64176005868116603</v>
      </c>
      <c r="F30" s="6">
        <v>-7.6683591662020198E-2</v>
      </c>
      <c r="G30" s="6">
        <v>2.1660901116681699E-2</v>
      </c>
      <c r="H30" s="6">
        <v>24</v>
      </c>
      <c r="I30" s="6">
        <v>16</v>
      </c>
      <c r="J30" s="6">
        <v>0</v>
      </c>
      <c r="K30" s="50">
        <v>16</v>
      </c>
    </row>
    <row r="31" spans="1:11" x14ac:dyDescent="0.3">
      <c r="A31" s="49" t="s">
        <v>1532</v>
      </c>
      <c r="B31" s="6" t="s">
        <v>219</v>
      </c>
      <c r="C31" s="6">
        <v>0.01</v>
      </c>
      <c r="D31" s="7">
        <v>4.3363972643054602E-4</v>
      </c>
      <c r="E31" s="7">
        <v>0.64176005868116603</v>
      </c>
      <c r="F31" s="6">
        <v>8.0460501854689004E-2</v>
      </c>
      <c r="G31" s="6">
        <v>2.2866434503670801E-2</v>
      </c>
      <c r="H31" s="6">
        <v>21</v>
      </c>
      <c r="I31" s="6">
        <v>0</v>
      </c>
      <c r="J31" s="6">
        <v>0</v>
      </c>
      <c r="K31" s="50">
        <v>9</v>
      </c>
    </row>
    <row r="32" spans="1:11" x14ac:dyDescent="0.3">
      <c r="A32" s="49" t="s">
        <v>1117</v>
      </c>
      <c r="B32" s="6" t="s">
        <v>219</v>
      </c>
      <c r="C32" s="6">
        <v>0.01</v>
      </c>
      <c r="D32" s="7">
        <v>4.60160599999999E-4</v>
      </c>
      <c r="E32" s="7">
        <v>0.64176005868116603</v>
      </c>
      <c r="F32" s="6">
        <v>-0.114437243192351</v>
      </c>
      <c r="G32" s="6">
        <v>3.2668953790877302E-2</v>
      </c>
      <c r="H32" s="6">
        <v>9</v>
      </c>
      <c r="I32" s="6">
        <v>7</v>
      </c>
      <c r="J32" s="6">
        <v>0</v>
      </c>
      <c r="K32" s="50">
        <v>7</v>
      </c>
    </row>
    <row r="33" spans="1:11" x14ac:dyDescent="0.3">
      <c r="A33" s="49" t="s">
        <v>1512</v>
      </c>
      <c r="B33" s="6" t="s">
        <v>219</v>
      </c>
      <c r="C33" s="6">
        <v>0.01</v>
      </c>
      <c r="D33" s="7">
        <v>4.7755527594373098E-4</v>
      </c>
      <c r="E33" s="7">
        <v>0.64176005868116603</v>
      </c>
      <c r="F33" s="6">
        <v>-2.6452790925536899E-3</v>
      </c>
      <c r="G33" s="6">
        <v>1.02790815244577E-2</v>
      </c>
      <c r="H33" s="6">
        <v>88</v>
      </c>
      <c r="I33" s="6">
        <v>34</v>
      </c>
      <c r="J33" s="6">
        <v>3</v>
      </c>
      <c r="K33" s="50">
        <v>15</v>
      </c>
    </row>
    <row r="34" spans="1:11" x14ac:dyDescent="0.3">
      <c r="A34" s="49" t="s">
        <v>1799</v>
      </c>
      <c r="B34" s="6" t="s">
        <v>219</v>
      </c>
      <c r="C34" s="6">
        <v>0.01</v>
      </c>
      <c r="D34" s="7">
        <v>4.9165423789587802E-4</v>
      </c>
      <c r="E34" s="7">
        <v>0.64176005868116603</v>
      </c>
      <c r="F34" s="6">
        <v>4.6410344398474801E-2</v>
      </c>
      <c r="G34" s="6">
        <v>1.2930077816226499E-2</v>
      </c>
      <c r="H34" s="6">
        <v>75</v>
      </c>
      <c r="I34" s="6">
        <v>9</v>
      </c>
      <c r="J34" s="6">
        <v>2</v>
      </c>
      <c r="K34" s="50">
        <v>26</v>
      </c>
    </row>
    <row r="35" spans="1:11" x14ac:dyDescent="0.3">
      <c r="A35" s="49" t="s">
        <v>1488</v>
      </c>
      <c r="B35" s="6" t="s">
        <v>219</v>
      </c>
      <c r="C35" s="6">
        <v>1E-3</v>
      </c>
      <c r="D35" s="7">
        <v>5.1802859999999697E-5</v>
      </c>
      <c r="E35" s="7">
        <v>0.65280023606499904</v>
      </c>
      <c r="F35" s="6">
        <v>-7.8005077945770801E-2</v>
      </c>
      <c r="G35" s="6">
        <v>1.9273169163768599E-2</v>
      </c>
      <c r="H35" s="6">
        <v>34</v>
      </c>
      <c r="I35" s="6">
        <v>23</v>
      </c>
      <c r="J35" s="6">
        <v>0</v>
      </c>
      <c r="K35" s="50">
        <v>26</v>
      </c>
    </row>
    <row r="36" spans="1:11" x14ac:dyDescent="0.3">
      <c r="A36" s="49" t="s">
        <v>932</v>
      </c>
      <c r="B36" s="6" t="s">
        <v>219</v>
      </c>
      <c r="C36" s="6">
        <v>1E-3</v>
      </c>
      <c r="D36" s="7">
        <v>7.7515909999999893E-5</v>
      </c>
      <c r="E36" s="7">
        <v>0.65280023606499904</v>
      </c>
      <c r="F36" s="6">
        <v>-7.01976068092839E-2</v>
      </c>
      <c r="G36" s="6">
        <v>1.7762762781524701E-2</v>
      </c>
      <c r="H36" s="6">
        <v>61</v>
      </c>
      <c r="I36" s="6">
        <v>34</v>
      </c>
      <c r="J36" s="6">
        <v>0</v>
      </c>
      <c r="K36" s="50">
        <v>51</v>
      </c>
    </row>
    <row r="37" spans="1:11" x14ac:dyDescent="0.3">
      <c r="A37" s="49" t="s">
        <v>802</v>
      </c>
      <c r="B37" s="6" t="s">
        <v>219</v>
      </c>
      <c r="C37" s="6">
        <v>0.01</v>
      </c>
      <c r="D37" s="7">
        <v>5.6958714500565698E-4</v>
      </c>
      <c r="E37" s="7">
        <v>0.68656100393041797</v>
      </c>
      <c r="F37" s="6">
        <v>-3.6120815316057098E-2</v>
      </c>
      <c r="G37" s="6">
        <v>1.00727453931232E-2</v>
      </c>
      <c r="H37" s="6">
        <v>131</v>
      </c>
      <c r="I37" s="6">
        <v>69</v>
      </c>
      <c r="J37" s="6">
        <v>4</v>
      </c>
      <c r="K37" s="50">
        <v>20</v>
      </c>
    </row>
    <row r="38" spans="1:11" x14ac:dyDescent="0.3">
      <c r="A38" s="49" t="s">
        <v>1501</v>
      </c>
      <c r="B38" s="6" t="s">
        <v>219</v>
      </c>
      <c r="C38" s="6">
        <v>0.01</v>
      </c>
      <c r="D38" s="7">
        <v>6.5807323935385099E-4</v>
      </c>
      <c r="E38" s="7">
        <v>0.68656100393041797</v>
      </c>
      <c r="F38" s="6">
        <v>-5.0144072964078697E-2</v>
      </c>
      <c r="G38" s="6">
        <v>1.42030189679829E-2</v>
      </c>
      <c r="H38" s="6">
        <v>65</v>
      </c>
      <c r="I38" s="6">
        <v>36</v>
      </c>
      <c r="J38" s="6">
        <v>1</v>
      </c>
      <c r="K38" s="50">
        <v>23</v>
      </c>
    </row>
    <row r="39" spans="1:11" x14ac:dyDescent="0.3">
      <c r="A39" s="49" t="s">
        <v>1207</v>
      </c>
      <c r="B39" s="6" t="s">
        <v>219</v>
      </c>
      <c r="C39" s="6">
        <v>0.01</v>
      </c>
      <c r="D39" s="7">
        <v>6.7463858500249596E-4</v>
      </c>
      <c r="E39" s="7">
        <v>0.68656100393041797</v>
      </c>
      <c r="F39" s="6">
        <v>-6.3493228610564695E-2</v>
      </c>
      <c r="G39" s="6">
        <v>1.82676491856733E-2</v>
      </c>
      <c r="H39" s="6">
        <v>33</v>
      </c>
      <c r="I39" s="6">
        <v>21</v>
      </c>
      <c r="J39" s="6">
        <v>1</v>
      </c>
      <c r="K39" s="50">
        <v>6</v>
      </c>
    </row>
    <row r="40" spans="1:11" x14ac:dyDescent="0.3">
      <c r="A40" s="49" t="s">
        <v>2746</v>
      </c>
      <c r="B40" s="6" t="s">
        <v>219</v>
      </c>
      <c r="C40" s="6">
        <v>0.01</v>
      </c>
      <c r="D40" s="7">
        <v>6.8856957889933796E-4</v>
      </c>
      <c r="E40" s="7">
        <v>0.68656100393041797</v>
      </c>
      <c r="F40" s="6">
        <v>-6.9225630174231903E-2</v>
      </c>
      <c r="G40" s="6">
        <v>2.0395929967056799E-2</v>
      </c>
      <c r="H40" s="6">
        <v>32</v>
      </c>
      <c r="I40" s="6">
        <v>18</v>
      </c>
      <c r="J40" s="6">
        <v>0</v>
      </c>
      <c r="K40" s="50">
        <v>13</v>
      </c>
    </row>
    <row r="41" spans="1:11" x14ac:dyDescent="0.3">
      <c r="A41" s="49" t="s">
        <v>2596</v>
      </c>
      <c r="B41" s="6" t="s">
        <v>219</v>
      </c>
      <c r="C41" s="6">
        <v>0.01</v>
      </c>
      <c r="D41" s="7">
        <v>7.28274976177001E-4</v>
      </c>
      <c r="E41" s="7">
        <v>0.68656100393041797</v>
      </c>
      <c r="F41" s="6">
        <v>1.1109759411685899E-2</v>
      </c>
      <c r="G41" s="6">
        <v>1.10757958602278E-2</v>
      </c>
      <c r="H41" s="6">
        <v>95</v>
      </c>
      <c r="I41" s="6">
        <v>28</v>
      </c>
      <c r="J41" s="6">
        <v>3</v>
      </c>
      <c r="K41" s="50">
        <v>16</v>
      </c>
    </row>
    <row r="42" spans="1:11" x14ac:dyDescent="0.3">
      <c r="A42" s="49" t="s">
        <v>419</v>
      </c>
      <c r="B42" s="6" t="s">
        <v>226</v>
      </c>
      <c r="C42" s="6">
        <v>0.5</v>
      </c>
      <c r="D42" s="7">
        <v>4.6391410718515903E-4</v>
      </c>
      <c r="E42" s="7">
        <v>0.68720526966349904</v>
      </c>
      <c r="F42" s="6">
        <v>-3.4147625018561799E-2</v>
      </c>
      <c r="G42" s="6">
        <v>1.1650536264787801E-2</v>
      </c>
      <c r="H42" s="6">
        <v>961</v>
      </c>
      <c r="I42" s="6">
        <v>362</v>
      </c>
      <c r="J42" s="6">
        <v>5</v>
      </c>
      <c r="K42" s="50">
        <v>8</v>
      </c>
    </row>
    <row r="43" spans="1:11" x14ac:dyDescent="0.3">
      <c r="A43" s="49" t="s">
        <v>2867</v>
      </c>
      <c r="B43" s="6" t="s">
        <v>226</v>
      </c>
      <c r="C43" s="6">
        <v>0.5</v>
      </c>
      <c r="D43" s="7">
        <v>5.2296159999999702E-4</v>
      </c>
      <c r="E43" s="7">
        <v>0.68720526966349904</v>
      </c>
      <c r="F43" s="6">
        <v>-0.140124660807735</v>
      </c>
      <c r="G43" s="6">
        <v>4.03967522974732E-2</v>
      </c>
      <c r="H43" s="6">
        <v>6</v>
      </c>
      <c r="I43" s="6">
        <v>6</v>
      </c>
      <c r="J43" s="6">
        <v>0</v>
      </c>
      <c r="K43" s="50">
        <v>2</v>
      </c>
    </row>
    <row r="44" spans="1:11" x14ac:dyDescent="0.3">
      <c r="A44" s="49" t="s">
        <v>2554</v>
      </c>
      <c r="B44" s="6" t="s">
        <v>226</v>
      </c>
      <c r="C44" s="6">
        <v>0.5</v>
      </c>
      <c r="D44" s="7">
        <v>5.4437075776159205E-4</v>
      </c>
      <c r="E44" s="7">
        <v>0.68720526966349904</v>
      </c>
      <c r="F44" s="6">
        <v>-1.7097659984312698E-2</v>
      </c>
      <c r="G44" s="6">
        <v>1.2367867833084399E-2</v>
      </c>
      <c r="H44" s="6">
        <v>2556</v>
      </c>
      <c r="I44" s="6">
        <v>862</v>
      </c>
      <c r="J44" s="6">
        <v>4</v>
      </c>
      <c r="K44" s="50">
        <v>14</v>
      </c>
    </row>
    <row r="45" spans="1:11" x14ac:dyDescent="0.3">
      <c r="A45" s="49" t="s">
        <v>1535</v>
      </c>
      <c r="B45" s="6" t="s">
        <v>226</v>
      </c>
      <c r="C45" s="6">
        <v>0.01</v>
      </c>
      <c r="D45" s="7">
        <v>3.0882119999999999E-4</v>
      </c>
      <c r="E45" s="7">
        <v>0.71346520662857105</v>
      </c>
      <c r="F45" s="6">
        <v>-7.7479211707021198E-2</v>
      </c>
      <c r="G45" s="6">
        <v>2.1475557199863798E-2</v>
      </c>
      <c r="H45" s="6">
        <v>26</v>
      </c>
      <c r="I45" s="6">
        <v>16</v>
      </c>
      <c r="J45" s="6">
        <v>0</v>
      </c>
      <c r="K45" s="50">
        <v>5</v>
      </c>
    </row>
    <row r="46" spans="1:11" x14ac:dyDescent="0.3">
      <c r="A46" s="49" t="s">
        <v>1569</v>
      </c>
      <c r="B46" s="6" t="s">
        <v>226</v>
      </c>
      <c r="C46" s="6">
        <v>0.5</v>
      </c>
      <c r="D46" s="7">
        <v>6.1797717306499899E-4</v>
      </c>
      <c r="E46" s="7">
        <v>0.72440167051212101</v>
      </c>
      <c r="F46" s="6">
        <v>-2.2914496691407698E-3</v>
      </c>
      <c r="G46" s="6">
        <v>6.6774326926134003E-3</v>
      </c>
      <c r="H46" s="6">
        <v>1127</v>
      </c>
      <c r="I46" s="6">
        <v>433</v>
      </c>
      <c r="J46" s="6">
        <v>9</v>
      </c>
      <c r="K46" s="50">
        <v>39</v>
      </c>
    </row>
    <row r="47" spans="1:11" x14ac:dyDescent="0.3">
      <c r="A47" s="49" t="s">
        <v>811</v>
      </c>
      <c r="B47" s="6" t="s">
        <v>219</v>
      </c>
      <c r="C47" s="6">
        <v>0.01</v>
      </c>
      <c r="D47" s="7">
        <v>8.5935499518674497E-4</v>
      </c>
      <c r="E47" s="7">
        <v>0.76214828639259802</v>
      </c>
      <c r="F47" s="6">
        <v>-3.4160664096307497E-2</v>
      </c>
      <c r="G47" s="6">
        <v>1.03667045547672E-2</v>
      </c>
      <c r="H47" s="6">
        <v>198</v>
      </c>
      <c r="I47" s="6">
        <v>88</v>
      </c>
      <c r="J47" s="6">
        <v>5</v>
      </c>
      <c r="K47" s="50">
        <v>41</v>
      </c>
    </row>
    <row r="48" spans="1:11" x14ac:dyDescent="0.3">
      <c r="A48" s="49" t="s">
        <v>1494</v>
      </c>
      <c r="B48" s="6" t="s">
        <v>219</v>
      </c>
      <c r="C48" s="6">
        <v>0.01</v>
      </c>
      <c r="D48" s="7">
        <v>8.98283088446695E-4</v>
      </c>
      <c r="E48" s="7">
        <v>0.76214828639259802</v>
      </c>
      <c r="F48" s="6">
        <v>-0.13484274023383699</v>
      </c>
      <c r="G48" s="6">
        <v>4.0608101569158603E-2</v>
      </c>
      <c r="H48" s="6">
        <v>5</v>
      </c>
      <c r="I48" s="6">
        <v>5</v>
      </c>
      <c r="J48" s="6">
        <v>0</v>
      </c>
      <c r="K48" s="50">
        <v>4</v>
      </c>
    </row>
    <row r="49" spans="1:11" x14ac:dyDescent="0.3">
      <c r="A49" s="49" t="s">
        <v>1477</v>
      </c>
      <c r="B49" s="6" t="s">
        <v>220</v>
      </c>
      <c r="C49" s="6">
        <v>0.5</v>
      </c>
      <c r="D49" s="7">
        <v>5.7819355142374503E-5</v>
      </c>
      <c r="E49" s="7">
        <v>0.76620938994018595</v>
      </c>
      <c r="F49" s="6">
        <v>-4.0338705002665898E-2</v>
      </c>
      <c r="G49" s="6">
        <v>9.7589845313173305E-3</v>
      </c>
      <c r="H49" s="6">
        <v>1413</v>
      </c>
      <c r="I49" s="6">
        <v>515</v>
      </c>
      <c r="J49" s="6">
        <v>4</v>
      </c>
      <c r="K49" s="50">
        <v>29</v>
      </c>
    </row>
    <row r="50" spans="1:11" x14ac:dyDescent="0.3">
      <c r="A50" s="49" t="s">
        <v>1582</v>
      </c>
      <c r="B50" s="6" t="s">
        <v>220</v>
      </c>
      <c r="C50" s="6">
        <v>0.5</v>
      </c>
      <c r="D50" s="7">
        <v>1.5646491146204E-4</v>
      </c>
      <c r="E50" s="7">
        <v>0.76620938994018595</v>
      </c>
      <c r="F50" s="6">
        <v>4.3737285775443599E-2</v>
      </c>
      <c r="G50" s="6">
        <v>1.1059405596739701E-2</v>
      </c>
      <c r="H50" s="6">
        <v>728</v>
      </c>
      <c r="I50" s="6">
        <v>223</v>
      </c>
      <c r="J50" s="6">
        <v>3</v>
      </c>
      <c r="K50" s="50">
        <v>9</v>
      </c>
    </row>
    <row r="51" spans="1:11" x14ac:dyDescent="0.3">
      <c r="A51" s="49" t="s">
        <v>2945</v>
      </c>
      <c r="B51" s="6" t="s">
        <v>220</v>
      </c>
      <c r="C51" s="6">
        <v>0.5</v>
      </c>
      <c r="D51" s="7">
        <v>2.5684250695913701E-4</v>
      </c>
      <c r="E51" s="7">
        <v>0.76620938994018595</v>
      </c>
      <c r="F51" s="6">
        <v>-0.139573270307495</v>
      </c>
      <c r="G51" s="6">
        <v>3.8183401334845102E-2</v>
      </c>
      <c r="H51" s="6">
        <v>6</v>
      </c>
      <c r="I51" s="6">
        <v>6</v>
      </c>
      <c r="J51" s="6">
        <v>0</v>
      </c>
      <c r="K51" s="50">
        <v>4</v>
      </c>
    </row>
    <row r="52" spans="1:11" x14ac:dyDescent="0.3">
      <c r="A52" s="49" t="s">
        <v>1623</v>
      </c>
      <c r="B52" s="6" t="s">
        <v>220</v>
      </c>
      <c r="C52" s="6">
        <v>0.5</v>
      </c>
      <c r="D52" s="7">
        <v>2.7003025879124298E-4</v>
      </c>
      <c r="E52" s="7">
        <v>0.76620938994018595</v>
      </c>
      <c r="F52" s="6">
        <v>-2.49114611494387E-2</v>
      </c>
      <c r="G52" s="6">
        <v>1.2784373549836799E-2</v>
      </c>
      <c r="H52" s="6">
        <v>99</v>
      </c>
      <c r="I52" s="6">
        <v>46</v>
      </c>
      <c r="J52" s="6">
        <v>2</v>
      </c>
      <c r="K52" s="50">
        <v>2</v>
      </c>
    </row>
    <row r="53" spans="1:11" x14ac:dyDescent="0.3">
      <c r="A53" s="49" t="s">
        <v>1484</v>
      </c>
      <c r="B53" s="6" t="s">
        <v>220</v>
      </c>
      <c r="C53" s="6">
        <v>0.5</v>
      </c>
      <c r="D53" s="7">
        <v>3.4950679327661001E-4</v>
      </c>
      <c r="E53" s="7">
        <v>0.76620938994018595</v>
      </c>
      <c r="F53" s="6">
        <v>-3.1452612277285498E-2</v>
      </c>
      <c r="G53" s="6">
        <v>8.4885640059558006E-3</v>
      </c>
      <c r="H53" s="6">
        <v>1242</v>
      </c>
      <c r="I53" s="6">
        <v>428</v>
      </c>
      <c r="J53" s="6">
        <v>6</v>
      </c>
      <c r="K53" s="50">
        <v>10</v>
      </c>
    </row>
    <row r="54" spans="1:11" x14ac:dyDescent="0.3">
      <c r="A54" s="49" t="s">
        <v>2732</v>
      </c>
      <c r="B54" s="6" t="s">
        <v>220</v>
      </c>
      <c r="C54" s="6">
        <v>0.5</v>
      </c>
      <c r="D54" s="7">
        <v>5.10668177232665E-4</v>
      </c>
      <c r="E54" s="7">
        <v>0.76620938994018595</v>
      </c>
      <c r="F54" s="6">
        <v>-5.4661835268225503E-2</v>
      </c>
      <c r="G54" s="6">
        <v>1.52575142897223E-2</v>
      </c>
      <c r="H54" s="6">
        <v>445</v>
      </c>
      <c r="I54" s="6">
        <v>168</v>
      </c>
      <c r="J54" s="6">
        <v>2</v>
      </c>
      <c r="K54" s="50">
        <v>9</v>
      </c>
    </row>
    <row r="55" spans="1:11" x14ac:dyDescent="0.3">
      <c r="A55" s="49" t="s">
        <v>1488</v>
      </c>
      <c r="B55" s="6" t="s">
        <v>220</v>
      </c>
      <c r="C55" s="6">
        <v>0.5</v>
      </c>
      <c r="D55" s="7">
        <v>5.8779349943261004E-4</v>
      </c>
      <c r="E55" s="7">
        <v>0.76620938994018595</v>
      </c>
      <c r="F55" s="6">
        <v>-3.0747031237939901E-2</v>
      </c>
      <c r="G55" s="6">
        <v>8.42032185496722E-3</v>
      </c>
      <c r="H55" s="6">
        <v>270</v>
      </c>
      <c r="I55" s="6">
        <v>113</v>
      </c>
      <c r="J55" s="6">
        <v>4</v>
      </c>
      <c r="K55" s="50">
        <v>18</v>
      </c>
    </row>
    <row r="56" spans="1:11" x14ac:dyDescent="0.3">
      <c r="A56" s="49" t="s">
        <v>1207</v>
      </c>
      <c r="B56" s="6" t="s">
        <v>220</v>
      </c>
      <c r="C56" s="6">
        <v>0.5</v>
      </c>
      <c r="D56" s="7">
        <v>6.7463858500249596E-4</v>
      </c>
      <c r="E56" s="7">
        <v>0.76620938994018595</v>
      </c>
      <c r="F56" s="6">
        <v>-6.3493228610564695E-2</v>
      </c>
      <c r="G56" s="6">
        <v>1.82676491856733E-2</v>
      </c>
      <c r="H56" s="6">
        <v>33</v>
      </c>
      <c r="I56" s="6">
        <v>21</v>
      </c>
      <c r="J56" s="6">
        <v>1</v>
      </c>
      <c r="K56" s="50">
        <v>6</v>
      </c>
    </row>
    <row r="57" spans="1:11" x14ac:dyDescent="0.3">
      <c r="A57" s="49" t="s">
        <v>1157</v>
      </c>
      <c r="B57" s="6" t="s">
        <v>220</v>
      </c>
      <c r="C57" s="6">
        <v>0.5</v>
      </c>
      <c r="D57" s="7">
        <v>6.99817539216663E-4</v>
      </c>
      <c r="E57" s="7">
        <v>0.76620938994018595</v>
      </c>
      <c r="F57" s="6">
        <v>-2.98274103804392E-2</v>
      </c>
      <c r="G57" s="6">
        <v>8.3474654053995005E-3</v>
      </c>
      <c r="H57" s="6">
        <v>2170</v>
      </c>
      <c r="I57" s="6">
        <v>766</v>
      </c>
      <c r="J57" s="6">
        <v>8</v>
      </c>
      <c r="K57" s="50">
        <v>23</v>
      </c>
    </row>
    <row r="58" spans="1:11" x14ac:dyDescent="0.3">
      <c r="A58" s="49" t="s">
        <v>932</v>
      </c>
      <c r="B58" s="6" t="s">
        <v>220</v>
      </c>
      <c r="C58" s="6">
        <v>0.5</v>
      </c>
      <c r="D58" s="7">
        <v>7.2055934917525399E-4</v>
      </c>
      <c r="E58" s="7">
        <v>0.76620938994018595</v>
      </c>
      <c r="F58" s="6">
        <v>-9.9776510439740802E-3</v>
      </c>
      <c r="G58" s="6">
        <v>6.9115913041306104E-3</v>
      </c>
      <c r="H58" s="6">
        <v>5816</v>
      </c>
      <c r="I58" s="6">
        <v>2130</v>
      </c>
      <c r="J58" s="6">
        <v>11</v>
      </c>
      <c r="K58" s="50">
        <v>40</v>
      </c>
    </row>
    <row r="59" spans="1:11" x14ac:dyDescent="0.3">
      <c r="A59" s="49" t="s">
        <v>1487</v>
      </c>
      <c r="B59" s="6" t="s">
        <v>220</v>
      </c>
      <c r="C59" s="6">
        <v>0.5</v>
      </c>
      <c r="D59" s="7">
        <v>7.7011179442243395E-4</v>
      </c>
      <c r="E59" s="7">
        <v>0.76620938994018595</v>
      </c>
      <c r="F59" s="6">
        <v>-7.4534486614862602E-2</v>
      </c>
      <c r="G59" s="6">
        <v>2.21785824378622E-2</v>
      </c>
      <c r="H59" s="6">
        <v>1511</v>
      </c>
      <c r="I59" s="6">
        <v>531</v>
      </c>
      <c r="J59" s="6">
        <v>1</v>
      </c>
      <c r="K59" s="50">
        <v>12</v>
      </c>
    </row>
    <row r="60" spans="1:11" x14ac:dyDescent="0.3">
      <c r="A60" s="49" t="s">
        <v>2276</v>
      </c>
      <c r="B60" s="6" t="s">
        <v>220</v>
      </c>
      <c r="C60" s="6">
        <v>0.5</v>
      </c>
      <c r="D60" s="7">
        <v>7.9825910125375099E-4</v>
      </c>
      <c r="E60" s="7">
        <v>0.76620938994018595</v>
      </c>
      <c r="F60" s="6">
        <v>-4.0393226214586297E-2</v>
      </c>
      <c r="G60" s="6">
        <v>1.2286422914949699E-2</v>
      </c>
      <c r="H60" s="6">
        <v>250</v>
      </c>
      <c r="I60" s="6">
        <v>104</v>
      </c>
      <c r="J60" s="6">
        <v>2</v>
      </c>
      <c r="K60" s="50">
        <v>8</v>
      </c>
    </row>
    <row r="61" spans="1:11" x14ac:dyDescent="0.3">
      <c r="A61" s="49" t="s">
        <v>2485</v>
      </c>
      <c r="B61" s="6" t="s">
        <v>220</v>
      </c>
      <c r="C61" s="6">
        <v>0.5</v>
      </c>
      <c r="D61" s="7">
        <v>8.0501227915630302E-4</v>
      </c>
      <c r="E61" s="7">
        <v>0.76620938994018595</v>
      </c>
      <c r="F61" s="6">
        <v>-1.4021256026095E-2</v>
      </c>
      <c r="G61" s="6">
        <v>6.0294702855229997E-3</v>
      </c>
      <c r="H61" s="6">
        <v>1371</v>
      </c>
      <c r="I61" s="6">
        <v>508</v>
      </c>
      <c r="J61" s="6">
        <v>11</v>
      </c>
      <c r="K61" s="50">
        <v>28</v>
      </c>
    </row>
    <row r="62" spans="1:11" x14ac:dyDescent="0.3">
      <c r="A62" s="49" t="s">
        <v>1555</v>
      </c>
      <c r="B62" s="6" t="s">
        <v>220</v>
      </c>
      <c r="C62" s="6">
        <v>0.5</v>
      </c>
      <c r="D62" s="7">
        <v>8.3037475102831803E-4</v>
      </c>
      <c r="E62" s="7">
        <v>0.76620938994018595</v>
      </c>
      <c r="F62" s="6">
        <v>-1.5305200187911001E-2</v>
      </c>
      <c r="G62" s="6">
        <v>7.0567930697201598E-3</v>
      </c>
      <c r="H62" s="6">
        <v>931</v>
      </c>
      <c r="I62" s="6">
        <v>334</v>
      </c>
      <c r="J62" s="6">
        <v>6</v>
      </c>
      <c r="K62" s="50">
        <v>33</v>
      </c>
    </row>
    <row r="63" spans="1:11" x14ac:dyDescent="0.3">
      <c r="A63" s="49" t="s">
        <v>1502</v>
      </c>
      <c r="B63" s="6" t="s">
        <v>220</v>
      </c>
      <c r="C63" s="6">
        <v>0.5</v>
      </c>
      <c r="D63" s="7">
        <v>8.7794470303437201E-4</v>
      </c>
      <c r="E63" s="7">
        <v>0.76620938994018595</v>
      </c>
      <c r="F63" s="6">
        <v>-5.4057028751522899E-2</v>
      </c>
      <c r="G63" s="6">
        <v>1.5832981755640199E-2</v>
      </c>
      <c r="H63" s="6">
        <v>974</v>
      </c>
      <c r="I63" s="6">
        <v>363</v>
      </c>
      <c r="J63" s="6">
        <v>2</v>
      </c>
      <c r="K63" s="50">
        <v>24</v>
      </c>
    </row>
    <row r="64" spans="1:11" x14ac:dyDescent="0.3">
      <c r="A64" s="49" t="s">
        <v>1567</v>
      </c>
      <c r="B64" s="6" t="s">
        <v>220</v>
      </c>
      <c r="C64" s="6">
        <v>0.5</v>
      </c>
      <c r="D64" s="7">
        <v>9.1642690000000001E-4</v>
      </c>
      <c r="E64" s="7">
        <v>0.76620938994018595</v>
      </c>
      <c r="F64" s="6">
        <v>-0.113509443611764</v>
      </c>
      <c r="G64" s="6">
        <v>3.4241145766748499E-2</v>
      </c>
      <c r="H64" s="6">
        <v>8</v>
      </c>
      <c r="I64" s="6">
        <v>7</v>
      </c>
      <c r="J64" s="6">
        <v>0</v>
      </c>
      <c r="K64" s="50">
        <v>6</v>
      </c>
    </row>
    <row r="65" spans="1:11" x14ac:dyDescent="0.3">
      <c r="A65" s="49" t="s">
        <v>802</v>
      </c>
      <c r="B65" s="6" t="s">
        <v>220</v>
      </c>
      <c r="C65" s="6">
        <v>0.5</v>
      </c>
      <c r="D65" s="7">
        <v>9.2095712542483699E-4</v>
      </c>
      <c r="E65" s="7">
        <v>0.76620938994018595</v>
      </c>
      <c r="F65" s="6">
        <v>-2.5736373526613499E-2</v>
      </c>
      <c r="G65" s="6">
        <v>7.4427844559996296E-3</v>
      </c>
      <c r="H65" s="6">
        <v>291</v>
      </c>
      <c r="I65" s="6">
        <v>131</v>
      </c>
      <c r="J65" s="6">
        <v>6</v>
      </c>
      <c r="K65" s="50">
        <v>13</v>
      </c>
    </row>
    <row r="66" spans="1:11" x14ac:dyDescent="0.3">
      <c r="A66" s="49" t="s">
        <v>2786</v>
      </c>
      <c r="B66" s="6" t="s">
        <v>220</v>
      </c>
      <c r="C66" s="6">
        <v>0.5</v>
      </c>
      <c r="D66" s="7">
        <v>9.46516521924345E-4</v>
      </c>
      <c r="E66" s="7">
        <v>0.76620938994018595</v>
      </c>
      <c r="F66" s="6">
        <v>-3.7326297416912603E-2</v>
      </c>
      <c r="G66" s="6">
        <v>1.10301379247082E-2</v>
      </c>
      <c r="H66" s="6">
        <v>104</v>
      </c>
      <c r="I66" s="6">
        <v>50</v>
      </c>
      <c r="J66" s="6">
        <v>3</v>
      </c>
      <c r="K66" s="50">
        <v>6</v>
      </c>
    </row>
    <row r="67" spans="1:11" x14ac:dyDescent="0.3">
      <c r="A67" s="49" t="s">
        <v>605</v>
      </c>
      <c r="B67" s="6" t="s">
        <v>220</v>
      </c>
      <c r="C67" s="6">
        <v>0.5</v>
      </c>
      <c r="D67" s="7">
        <v>1.0073257240274E-3</v>
      </c>
      <c r="E67" s="7">
        <v>0.76620938994018595</v>
      </c>
      <c r="F67" s="6">
        <v>3.7560989165891803E-2</v>
      </c>
      <c r="G67" s="6">
        <v>1.0833163102576201E-2</v>
      </c>
      <c r="H67" s="6">
        <v>96</v>
      </c>
      <c r="I67" s="6">
        <v>18</v>
      </c>
      <c r="J67" s="6">
        <v>4</v>
      </c>
      <c r="K67" s="50">
        <v>10</v>
      </c>
    </row>
    <row r="68" spans="1:11" x14ac:dyDescent="0.3">
      <c r="A68" s="49" t="s">
        <v>287</v>
      </c>
      <c r="B68" s="6" t="s">
        <v>220</v>
      </c>
      <c r="C68" s="6">
        <v>0.5</v>
      </c>
      <c r="D68" s="7">
        <v>1.1110946158116E-3</v>
      </c>
      <c r="E68" s="7">
        <v>0.76620938994018595</v>
      </c>
      <c r="F68" s="6">
        <v>-3.9536039652312199E-2</v>
      </c>
      <c r="G68" s="6">
        <v>1.60690467334191E-2</v>
      </c>
      <c r="H68" s="6">
        <v>68</v>
      </c>
      <c r="I68" s="6">
        <v>30</v>
      </c>
      <c r="J68" s="6">
        <v>1</v>
      </c>
      <c r="K68" s="50">
        <v>9</v>
      </c>
    </row>
    <row r="69" spans="1:11" x14ac:dyDescent="0.3">
      <c r="A69" s="49" t="s">
        <v>1520</v>
      </c>
      <c r="B69" s="6" t="s">
        <v>220</v>
      </c>
      <c r="C69" s="6">
        <v>0.5</v>
      </c>
      <c r="D69" s="7">
        <v>1.16406620666358E-3</v>
      </c>
      <c r="E69" s="7">
        <v>0.76620938994018595</v>
      </c>
      <c r="F69" s="6">
        <v>-9.5232667199162402E-2</v>
      </c>
      <c r="G69" s="6">
        <v>2.93245405656599E-2</v>
      </c>
      <c r="H69" s="6">
        <v>11</v>
      </c>
      <c r="I69" s="6">
        <v>9</v>
      </c>
      <c r="J69" s="6">
        <v>0</v>
      </c>
      <c r="K69" s="50">
        <v>3</v>
      </c>
    </row>
    <row r="70" spans="1:11" x14ac:dyDescent="0.3">
      <c r="A70" s="49" t="s">
        <v>804</v>
      </c>
      <c r="B70" s="6" t="s">
        <v>220</v>
      </c>
      <c r="C70" s="6">
        <v>0.5</v>
      </c>
      <c r="D70" s="7">
        <v>1.19372343522817E-3</v>
      </c>
      <c r="E70" s="7">
        <v>0.76620938994018595</v>
      </c>
      <c r="F70" s="6">
        <v>5.0743578130559797E-2</v>
      </c>
      <c r="G70" s="6">
        <v>1.5144148814952201E-2</v>
      </c>
      <c r="H70" s="6">
        <v>4361</v>
      </c>
      <c r="I70" s="6">
        <v>1482</v>
      </c>
      <c r="J70" s="6">
        <v>4</v>
      </c>
      <c r="K70" s="50">
        <v>8</v>
      </c>
    </row>
    <row r="71" spans="1:11" x14ac:dyDescent="0.3">
      <c r="A71" s="49" t="s">
        <v>1799</v>
      </c>
      <c r="B71" s="6" t="s">
        <v>220</v>
      </c>
      <c r="C71" s="6">
        <v>0.5</v>
      </c>
      <c r="D71" s="7">
        <v>1.28175565661548E-3</v>
      </c>
      <c r="E71" s="7">
        <v>0.76620938994018595</v>
      </c>
      <c r="F71" s="6">
        <v>5.1727099449215302E-2</v>
      </c>
      <c r="G71" s="6">
        <v>1.54541108496159E-2</v>
      </c>
      <c r="H71" s="6">
        <v>1223</v>
      </c>
      <c r="I71" s="6">
        <v>391</v>
      </c>
      <c r="J71" s="6">
        <v>2</v>
      </c>
      <c r="K71" s="50">
        <v>20</v>
      </c>
    </row>
    <row r="72" spans="1:11" x14ac:dyDescent="0.3">
      <c r="A72" s="49" t="s">
        <v>459</v>
      </c>
      <c r="B72" s="6" t="s">
        <v>220</v>
      </c>
      <c r="C72" s="6">
        <v>0.5</v>
      </c>
      <c r="D72" s="7">
        <v>1.3324620511731E-3</v>
      </c>
      <c r="E72" s="7">
        <v>0.76620938994018595</v>
      </c>
      <c r="F72" s="6">
        <v>4.5400364877134697E-2</v>
      </c>
      <c r="G72" s="6">
        <v>1.36290683365214E-2</v>
      </c>
      <c r="H72" s="6">
        <v>631</v>
      </c>
      <c r="I72" s="6">
        <v>200</v>
      </c>
      <c r="J72" s="6">
        <v>2</v>
      </c>
      <c r="K72" s="50">
        <v>11</v>
      </c>
    </row>
    <row r="73" spans="1:11" x14ac:dyDescent="0.3">
      <c r="A73" s="49" t="s">
        <v>1476</v>
      </c>
      <c r="B73" s="6" t="s">
        <v>220</v>
      </c>
      <c r="C73" s="6">
        <v>0.5</v>
      </c>
      <c r="D73" s="7">
        <v>1.36590160819605E-3</v>
      </c>
      <c r="E73" s="7">
        <v>0.76620938994018595</v>
      </c>
      <c r="F73" s="6">
        <v>-4.3118491894036097E-2</v>
      </c>
      <c r="G73" s="6">
        <v>1.7517798665856701E-2</v>
      </c>
      <c r="H73" s="6">
        <v>1058</v>
      </c>
      <c r="I73" s="6">
        <v>385</v>
      </c>
      <c r="J73" s="6">
        <v>2</v>
      </c>
      <c r="K73" s="50">
        <v>11</v>
      </c>
    </row>
    <row r="74" spans="1:11" x14ac:dyDescent="0.3">
      <c r="A74" s="49" t="s">
        <v>2909</v>
      </c>
      <c r="B74" s="6" t="s">
        <v>220</v>
      </c>
      <c r="C74" s="6">
        <v>0.5</v>
      </c>
      <c r="D74" s="7">
        <v>1.37846085937976E-3</v>
      </c>
      <c r="E74" s="7">
        <v>0.76620938994018595</v>
      </c>
      <c r="F74" s="6">
        <v>-3.6781190681000102E-2</v>
      </c>
      <c r="G74" s="6">
        <v>1.08848002053103E-2</v>
      </c>
      <c r="H74" s="6">
        <v>125</v>
      </c>
      <c r="I74" s="6">
        <v>58</v>
      </c>
      <c r="J74" s="6">
        <v>2</v>
      </c>
      <c r="K74" s="50">
        <v>22</v>
      </c>
    </row>
    <row r="75" spans="1:11" x14ac:dyDescent="0.3">
      <c r="A75" s="49" t="s">
        <v>1050</v>
      </c>
      <c r="B75" s="6" t="s">
        <v>220</v>
      </c>
      <c r="C75" s="6">
        <v>0.5</v>
      </c>
      <c r="D75" s="7">
        <v>1.3833799020474E-3</v>
      </c>
      <c r="E75" s="7">
        <v>0.76620938994018595</v>
      </c>
      <c r="F75" s="6">
        <v>-3.9058418927455499E-2</v>
      </c>
      <c r="G75" s="6">
        <v>1.1694199019553601E-2</v>
      </c>
      <c r="H75" s="6">
        <v>234</v>
      </c>
      <c r="I75" s="6">
        <v>104</v>
      </c>
      <c r="J75" s="6">
        <v>2</v>
      </c>
      <c r="K75" s="50">
        <v>22</v>
      </c>
    </row>
    <row r="76" spans="1:11" x14ac:dyDescent="0.3">
      <c r="A76" s="49" t="s">
        <v>2864</v>
      </c>
      <c r="B76" s="6" t="s">
        <v>220</v>
      </c>
      <c r="C76" s="6">
        <v>0.5</v>
      </c>
      <c r="D76" s="7">
        <v>1.4189910925632701E-3</v>
      </c>
      <c r="E76" s="7">
        <v>0.76620938994018595</v>
      </c>
      <c r="F76" s="6">
        <v>4.4282627075364199E-2</v>
      </c>
      <c r="G76" s="6">
        <v>1.5563619188208699E-2</v>
      </c>
      <c r="H76" s="6">
        <v>1408</v>
      </c>
      <c r="I76" s="6">
        <v>512</v>
      </c>
      <c r="J76" s="6">
        <v>3</v>
      </c>
      <c r="K76" s="50">
        <v>5</v>
      </c>
    </row>
    <row r="77" spans="1:11" x14ac:dyDescent="0.3">
      <c r="A77" s="49" t="s">
        <v>2446</v>
      </c>
      <c r="B77" s="6" t="s">
        <v>220</v>
      </c>
      <c r="C77" s="6">
        <v>0.5</v>
      </c>
      <c r="D77" s="7">
        <v>1.4551531984992E-3</v>
      </c>
      <c r="E77" s="7">
        <v>0.76620938994018595</v>
      </c>
      <c r="F77" s="6">
        <v>4.5970797405297401E-2</v>
      </c>
      <c r="G77" s="6">
        <v>1.37656062032998E-2</v>
      </c>
      <c r="H77" s="6">
        <v>985</v>
      </c>
      <c r="I77" s="6">
        <v>336</v>
      </c>
      <c r="J77" s="6">
        <v>2</v>
      </c>
      <c r="K77" s="50">
        <v>15</v>
      </c>
    </row>
    <row r="78" spans="1:11" x14ac:dyDescent="0.3">
      <c r="A78" s="49" t="s">
        <v>1526</v>
      </c>
      <c r="B78" s="6" t="s">
        <v>220</v>
      </c>
      <c r="C78" s="6">
        <v>0.5</v>
      </c>
      <c r="D78" s="7">
        <v>1.45585898450229E-3</v>
      </c>
      <c r="E78" s="7">
        <v>0.76620938994018595</v>
      </c>
      <c r="F78" s="6">
        <v>5.2347415240126698E-2</v>
      </c>
      <c r="G78" s="6">
        <v>1.6032568137732201E-2</v>
      </c>
      <c r="H78" s="6">
        <v>46</v>
      </c>
      <c r="I78" s="6">
        <v>6</v>
      </c>
      <c r="J78" s="6">
        <v>1</v>
      </c>
      <c r="K78" s="50">
        <v>5</v>
      </c>
    </row>
    <row r="79" spans="1:11" x14ac:dyDescent="0.3">
      <c r="A79" s="49" t="s">
        <v>2844</v>
      </c>
      <c r="B79" s="6" t="s">
        <v>220</v>
      </c>
      <c r="C79" s="6">
        <v>0.5</v>
      </c>
      <c r="D79" s="7">
        <v>1.47643572799239E-3</v>
      </c>
      <c r="E79" s="7">
        <v>0.76620938994018595</v>
      </c>
      <c r="F79" s="6">
        <v>6.4346830962985796E-2</v>
      </c>
      <c r="G79" s="6">
        <v>1.9344473352270498E-2</v>
      </c>
      <c r="H79" s="6">
        <v>26</v>
      </c>
      <c r="I79" s="6">
        <v>1</v>
      </c>
      <c r="J79" s="6">
        <v>1</v>
      </c>
      <c r="K79" s="50">
        <v>12</v>
      </c>
    </row>
    <row r="80" spans="1:11" x14ac:dyDescent="0.3">
      <c r="A80" s="49" t="s">
        <v>1457</v>
      </c>
      <c r="B80" s="6" t="s">
        <v>220</v>
      </c>
      <c r="C80" s="6">
        <v>0.5</v>
      </c>
      <c r="D80" s="7">
        <v>1.49239898573139E-3</v>
      </c>
      <c r="E80" s="7">
        <v>0.76620938994018595</v>
      </c>
      <c r="F80" s="6">
        <v>-2.4728254432858001E-2</v>
      </c>
      <c r="G80" s="6">
        <v>9.05818485411501E-3</v>
      </c>
      <c r="H80" s="6">
        <v>2532</v>
      </c>
      <c r="I80" s="6">
        <v>883</v>
      </c>
      <c r="J80" s="6">
        <v>6</v>
      </c>
      <c r="K80" s="50">
        <v>21</v>
      </c>
    </row>
    <row r="81" spans="1:11" x14ac:dyDescent="0.3">
      <c r="A81" s="49" t="s">
        <v>111</v>
      </c>
      <c r="B81" s="6" t="s">
        <v>220</v>
      </c>
      <c r="C81" s="6">
        <v>0.5</v>
      </c>
      <c r="D81" s="7">
        <v>1.5190693822785301E-3</v>
      </c>
      <c r="E81" s="7">
        <v>0.76620938994018595</v>
      </c>
      <c r="F81" s="6">
        <v>5.5309998000355499E-2</v>
      </c>
      <c r="G81" s="6">
        <v>1.72372278865142E-2</v>
      </c>
      <c r="H81" s="6">
        <v>39</v>
      </c>
      <c r="I81" s="6">
        <v>6</v>
      </c>
      <c r="J81" s="6">
        <v>1</v>
      </c>
      <c r="K81" s="50">
        <v>4</v>
      </c>
    </row>
    <row r="82" spans="1:11" x14ac:dyDescent="0.3">
      <c r="A82" s="49" t="s">
        <v>2943</v>
      </c>
      <c r="B82" s="6" t="s">
        <v>220</v>
      </c>
      <c r="C82" s="6">
        <v>0.5</v>
      </c>
      <c r="D82" s="7">
        <v>1.57507198594364E-3</v>
      </c>
      <c r="E82" s="7">
        <v>0.77109038841270305</v>
      </c>
      <c r="F82" s="6">
        <v>-3.3623878592464101E-2</v>
      </c>
      <c r="G82" s="6">
        <v>1.2222928946148799E-2</v>
      </c>
      <c r="H82" s="6">
        <v>1313</v>
      </c>
      <c r="I82" s="6">
        <v>481</v>
      </c>
      <c r="J82" s="6">
        <v>3</v>
      </c>
      <c r="K82" s="50">
        <v>10</v>
      </c>
    </row>
    <row r="83" spans="1:11" x14ac:dyDescent="0.3">
      <c r="A83" s="49" t="s">
        <v>582</v>
      </c>
      <c r="B83" s="6" t="s">
        <v>219</v>
      </c>
      <c r="C83" s="6">
        <v>0.5</v>
      </c>
      <c r="D83" s="7">
        <v>5.9560170385442001E-5</v>
      </c>
      <c r="E83" s="7">
        <v>0.77608943559481702</v>
      </c>
      <c r="F83" s="6">
        <v>4.20165672429023E-2</v>
      </c>
      <c r="G83" s="6">
        <v>1.0095046217095499E-2</v>
      </c>
      <c r="H83" s="6">
        <v>2323</v>
      </c>
      <c r="I83" s="6">
        <v>697</v>
      </c>
      <c r="J83" s="6">
        <v>9</v>
      </c>
      <c r="K83" s="50">
        <v>11</v>
      </c>
    </row>
    <row r="84" spans="1:11" x14ac:dyDescent="0.3">
      <c r="A84" s="49" t="s">
        <v>1507</v>
      </c>
      <c r="B84" s="6" t="s">
        <v>219</v>
      </c>
      <c r="C84" s="6">
        <v>0.5</v>
      </c>
      <c r="D84" s="7">
        <v>1.07224340813228E-4</v>
      </c>
      <c r="E84" s="7">
        <v>0.77608943559481702</v>
      </c>
      <c r="F84" s="6">
        <v>6.8029973157210502E-2</v>
      </c>
      <c r="G84" s="6">
        <v>1.7495757241379702E-2</v>
      </c>
      <c r="H84" s="6">
        <v>39</v>
      </c>
      <c r="I84" s="6">
        <v>2</v>
      </c>
      <c r="J84" s="6">
        <v>1</v>
      </c>
      <c r="K84" s="50">
        <v>2</v>
      </c>
    </row>
    <row r="85" spans="1:11" x14ac:dyDescent="0.3">
      <c r="A85" s="49" t="s">
        <v>339</v>
      </c>
      <c r="B85" s="6" t="s">
        <v>219</v>
      </c>
      <c r="C85" s="6">
        <v>0.5</v>
      </c>
      <c r="D85" s="7">
        <v>1.40749197565349E-4</v>
      </c>
      <c r="E85" s="7">
        <v>0.77608943559481702</v>
      </c>
      <c r="F85" s="6">
        <v>-4.6208848860221301E-2</v>
      </c>
      <c r="G85" s="6">
        <v>1.4109872626212E-2</v>
      </c>
      <c r="H85" s="6">
        <v>87</v>
      </c>
      <c r="I85" s="6">
        <v>46</v>
      </c>
      <c r="J85" s="6">
        <v>1</v>
      </c>
      <c r="K85" s="50">
        <v>10</v>
      </c>
    </row>
    <row r="86" spans="1:11" x14ac:dyDescent="0.3">
      <c r="A86" s="49" t="s">
        <v>605</v>
      </c>
      <c r="B86" s="6" t="s">
        <v>219</v>
      </c>
      <c r="C86" s="6">
        <v>0.5</v>
      </c>
      <c r="D86" s="7">
        <v>2.5287271337803803E-4</v>
      </c>
      <c r="E86" s="7">
        <v>0.77608943559481702</v>
      </c>
      <c r="F86" s="6">
        <v>3.2385889828726498E-2</v>
      </c>
      <c r="G86" s="6">
        <v>8.4048587497907497E-3</v>
      </c>
      <c r="H86" s="6">
        <v>2163</v>
      </c>
      <c r="I86" s="6">
        <v>750</v>
      </c>
      <c r="J86" s="6">
        <v>10</v>
      </c>
      <c r="K86" s="50">
        <v>29</v>
      </c>
    </row>
    <row r="87" spans="1:11" x14ac:dyDescent="0.3">
      <c r="A87" s="49" t="s">
        <v>552</v>
      </c>
      <c r="B87" s="6" t="s">
        <v>219</v>
      </c>
      <c r="C87" s="6">
        <v>0.5</v>
      </c>
      <c r="D87" s="7">
        <v>2.77458447049295E-4</v>
      </c>
      <c r="E87" s="7">
        <v>0.77608943559481702</v>
      </c>
      <c r="F87" s="6">
        <v>-2.50454826859553E-2</v>
      </c>
      <c r="G87" s="6">
        <v>6.6900105525039997E-3</v>
      </c>
      <c r="H87" s="6">
        <v>2203</v>
      </c>
      <c r="I87" s="6">
        <v>788</v>
      </c>
      <c r="J87" s="6">
        <v>9</v>
      </c>
      <c r="K87" s="50">
        <v>32</v>
      </c>
    </row>
    <row r="88" spans="1:11" x14ac:dyDescent="0.3">
      <c r="A88" s="49" t="s">
        <v>1589</v>
      </c>
      <c r="B88" s="6" t="s">
        <v>219</v>
      </c>
      <c r="C88" s="6">
        <v>0.5</v>
      </c>
      <c r="D88" s="7">
        <v>3.4816232562184801E-4</v>
      </c>
      <c r="E88" s="7">
        <v>0.77608943559481702</v>
      </c>
      <c r="F88" s="6">
        <v>4.81749407159884E-3</v>
      </c>
      <c r="G88" s="6">
        <v>5.8083397872935498E-3</v>
      </c>
      <c r="H88" s="6">
        <v>6080</v>
      </c>
      <c r="I88" s="6">
        <v>2148</v>
      </c>
      <c r="J88" s="6">
        <v>17</v>
      </c>
      <c r="K88" s="50">
        <v>38</v>
      </c>
    </row>
    <row r="89" spans="1:11" x14ac:dyDescent="0.3">
      <c r="A89" s="49" t="s">
        <v>1526</v>
      </c>
      <c r="B89" s="6" t="s">
        <v>219</v>
      </c>
      <c r="C89" s="6">
        <v>0.5</v>
      </c>
      <c r="D89" s="7">
        <v>3.9799616313818099E-4</v>
      </c>
      <c r="E89" s="7">
        <v>0.77608943559481702</v>
      </c>
      <c r="F89" s="6">
        <v>5.6015159756498401E-2</v>
      </c>
      <c r="G89" s="6">
        <v>1.54921843119983E-2</v>
      </c>
      <c r="H89" s="6">
        <v>1314</v>
      </c>
      <c r="I89" s="6">
        <v>439</v>
      </c>
      <c r="J89" s="6">
        <v>2</v>
      </c>
      <c r="K89" s="50">
        <v>7</v>
      </c>
    </row>
    <row r="90" spans="1:11" x14ac:dyDescent="0.3">
      <c r="A90" s="49" t="s">
        <v>1496</v>
      </c>
      <c r="B90" s="6" t="s">
        <v>219</v>
      </c>
      <c r="C90" s="6">
        <v>0.5</v>
      </c>
      <c r="D90" s="7">
        <v>3.9984702773437198E-4</v>
      </c>
      <c r="E90" s="7">
        <v>0.77608943559481702</v>
      </c>
      <c r="F90" s="6">
        <v>-7.6683591662020198E-2</v>
      </c>
      <c r="G90" s="6">
        <v>2.1660901116681699E-2</v>
      </c>
      <c r="H90" s="6">
        <v>24</v>
      </c>
      <c r="I90" s="6">
        <v>16</v>
      </c>
      <c r="J90" s="6">
        <v>0</v>
      </c>
      <c r="K90" s="50">
        <v>16</v>
      </c>
    </row>
    <row r="91" spans="1:11" x14ac:dyDescent="0.3">
      <c r="A91" s="49" t="s">
        <v>1117</v>
      </c>
      <c r="B91" s="6" t="s">
        <v>219</v>
      </c>
      <c r="C91" s="6">
        <v>0.5</v>
      </c>
      <c r="D91" s="7">
        <v>4.47849710900394E-4</v>
      </c>
      <c r="E91" s="7">
        <v>0.77608943559481702</v>
      </c>
      <c r="F91" s="6">
        <v>-0.114618131411806</v>
      </c>
      <c r="G91" s="6">
        <v>3.26726183115226E-2</v>
      </c>
      <c r="H91" s="6">
        <v>935</v>
      </c>
      <c r="I91" s="6">
        <v>350</v>
      </c>
      <c r="J91" s="6">
        <v>1</v>
      </c>
      <c r="K91" s="50">
        <v>7</v>
      </c>
    </row>
    <row r="92" spans="1:11" x14ac:dyDescent="0.3">
      <c r="A92" s="49" t="s">
        <v>617</v>
      </c>
      <c r="B92" s="6" t="s">
        <v>219</v>
      </c>
      <c r="C92" s="6">
        <v>0.5</v>
      </c>
      <c r="D92" s="7">
        <v>4.7244653592470903E-4</v>
      </c>
      <c r="E92" s="7">
        <v>0.77608943559481702</v>
      </c>
      <c r="F92" s="6">
        <v>-6.0382428801988498E-2</v>
      </c>
      <c r="G92" s="6">
        <v>1.6638466667749902E-2</v>
      </c>
      <c r="H92" s="6">
        <v>509</v>
      </c>
      <c r="I92" s="6">
        <v>210</v>
      </c>
      <c r="J92" s="6">
        <v>2</v>
      </c>
      <c r="K92" s="50">
        <v>4</v>
      </c>
    </row>
    <row r="93" spans="1:11" x14ac:dyDescent="0.3">
      <c r="A93" s="49" t="s">
        <v>1477</v>
      </c>
      <c r="B93" s="6" t="s">
        <v>219</v>
      </c>
      <c r="C93" s="6">
        <v>0.5</v>
      </c>
      <c r="D93" s="7">
        <v>5.9188142445532098E-4</v>
      </c>
      <c r="E93" s="7">
        <v>0.77608943559481702</v>
      </c>
      <c r="F93" s="6">
        <v>-3.0830505879434301E-2</v>
      </c>
      <c r="G93" s="6">
        <v>8.8892203639847796E-3</v>
      </c>
      <c r="H93" s="6">
        <v>2854</v>
      </c>
      <c r="I93" s="6">
        <v>1017</v>
      </c>
      <c r="J93" s="6">
        <v>9</v>
      </c>
      <c r="K93" s="50">
        <v>41</v>
      </c>
    </row>
    <row r="94" spans="1:11" x14ac:dyDescent="0.3">
      <c r="A94" s="49" t="s">
        <v>1207</v>
      </c>
      <c r="B94" s="6" t="s">
        <v>219</v>
      </c>
      <c r="C94" s="6">
        <v>0.5</v>
      </c>
      <c r="D94" s="7">
        <v>6.7463858500249596E-4</v>
      </c>
      <c r="E94" s="7">
        <v>0.77608943559481702</v>
      </c>
      <c r="F94" s="6">
        <v>-6.3493228610564695E-2</v>
      </c>
      <c r="G94" s="6">
        <v>1.82676491856733E-2</v>
      </c>
      <c r="H94" s="6">
        <v>33</v>
      </c>
      <c r="I94" s="6">
        <v>21</v>
      </c>
      <c r="J94" s="6">
        <v>1</v>
      </c>
      <c r="K94" s="50">
        <v>6</v>
      </c>
    </row>
    <row r="95" spans="1:11" x14ac:dyDescent="0.3">
      <c r="A95" s="49" t="s">
        <v>1499</v>
      </c>
      <c r="B95" s="6" t="s">
        <v>219</v>
      </c>
      <c r="C95" s="6">
        <v>0.5</v>
      </c>
      <c r="D95" s="7">
        <v>6.9925636223133704E-4</v>
      </c>
      <c r="E95" s="7">
        <v>0.77608943559481702</v>
      </c>
      <c r="F95" s="6">
        <v>-3.8409649610782103E-2</v>
      </c>
      <c r="G95" s="6">
        <v>1.1864215269353899E-2</v>
      </c>
      <c r="H95" s="6">
        <v>1211</v>
      </c>
      <c r="I95" s="6">
        <v>426</v>
      </c>
      <c r="J95" s="6">
        <v>4</v>
      </c>
      <c r="K95" s="50">
        <v>5</v>
      </c>
    </row>
    <row r="96" spans="1:11" x14ac:dyDescent="0.3">
      <c r="A96" s="49" t="s">
        <v>1532</v>
      </c>
      <c r="B96" s="6" t="s">
        <v>219</v>
      </c>
      <c r="C96" s="6">
        <v>0.5</v>
      </c>
      <c r="D96" s="7">
        <v>7.7735443479010102E-4</v>
      </c>
      <c r="E96" s="7">
        <v>0.77608943559481702</v>
      </c>
      <c r="F96" s="6">
        <v>5.72201028416887E-2</v>
      </c>
      <c r="G96" s="6">
        <v>1.9093150470950698E-2</v>
      </c>
      <c r="H96" s="6">
        <v>279</v>
      </c>
      <c r="I96" s="6">
        <v>93</v>
      </c>
      <c r="J96" s="6">
        <v>1</v>
      </c>
      <c r="K96" s="50">
        <v>9</v>
      </c>
    </row>
    <row r="97" spans="1:11" x14ac:dyDescent="0.3">
      <c r="A97" s="49" t="s">
        <v>1551</v>
      </c>
      <c r="B97" s="6" t="s">
        <v>219</v>
      </c>
      <c r="C97" s="6">
        <v>0.5</v>
      </c>
      <c r="D97" s="7">
        <v>8.1116372285139305E-4</v>
      </c>
      <c r="E97" s="7">
        <v>0.77608943559481702</v>
      </c>
      <c r="F97" s="6">
        <v>2.4126613532474701E-2</v>
      </c>
      <c r="G97" s="6">
        <v>6.7558056363250102E-3</v>
      </c>
      <c r="H97" s="6">
        <v>1694</v>
      </c>
      <c r="I97" s="6">
        <v>552</v>
      </c>
      <c r="J97" s="6">
        <v>12</v>
      </c>
      <c r="K97" s="50">
        <v>37</v>
      </c>
    </row>
    <row r="98" spans="1:11" x14ac:dyDescent="0.3">
      <c r="A98" s="49" t="s">
        <v>1478</v>
      </c>
      <c r="B98" s="6" t="s">
        <v>219</v>
      </c>
      <c r="C98" s="6">
        <v>0.5</v>
      </c>
      <c r="D98" s="7">
        <v>8.31473643812086E-4</v>
      </c>
      <c r="E98" s="7">
        <v>0.77608943559481702</v>
      </c>
      <c r="F98" s="6">
        <v>-3.9706981187669903E-2</v>
      </c>
      <c r="G98" s="6">
        <v>1.13177085527631E-2</v>
      </c>
      <c r="H98" s="6">
        <v>242</v>
      </c>
      <c r="I98" s="6">
        <v>109</v>
      </c>
      <c r="J98" s="6">
        <v>2</v>
      </c>
      <c r="K98" s="50">
        <v>15</v>
      </c>
    </row>
    <row r="99" spans="1:11" x14ac:dyDescent="0.3">
      <c r="A99" s="49" t="s">
        <v>419</v>
      </c>
      <c r="B99" s="6" t="s">
        <v>219</v>
      </c>
      <c r="C99" s="6">
        <v>0.5</v>
      </c>
      <c r="D99" s="7">
        <v>8.3603242446850202E-4</v>
      </c>
      <c r="E99" s="7">
        <v>0.77608943559481702</v>
      </c>
      <c r="F99" s="6">
        <v>-2.5504720183019199E-2</v>
      </c>
      <c r="G99" s="6">
        <v>1.01737689128124E-2</v>
      </c>
      <c r="H99" s="6">
        <v>988</v>
      </c>
      <c r="I99" s="6">
        <v>371</v>
      </c>
      <c r="J99" s="6">
        <v>6</v>
      </c>
      <c r="K99" s="50">
        <v>18</v>
      </c>
    </row>
    <row r="100" spans="1:11" x14ac:dyDescent="0.3">
      <c r="A100" s="49" t="s">
        <v>2891</v>
      </c>
      <c r="B100" s="6" t="s">
        <v>219</v>
      </c>
      <c r="C100" s="6">
        <v>0.5</v>
      </c>
      <c r="D100" s="7">
        <v>9.1388144584292298E-4</v>
      </c>
      <c r="E100" s="7">
        <v>0.77608943559481702</v>
      </c>
      <c r="F100" s="6">
        <v>5.27712107196067E-2</v>
      </c>
      <c r="G100" s="6">
        <v>1.5893430136604901E-2</v>
      </c>
      <c r="H100" s="6">
        <v>101</v>
      </c>
      <c r="I100" s="6">
        <v>18</v>
      </c>
      <c r="J100" s="6">
        <v>1</v>
      </c>
      <c r="K100" s="50">
        <v>3</v>
      </c>
    </row>
    <row r="101" spans="1:11" x14ac:dyDescent="0.3">
      <c r="A101" s="49" t="s">
        <v>2752</v>
      </c>
      <c r="B101" s="6" t="s">
        <v>219</v>
      </c>
      <c r="C101" s="6">
        <v>0.5</v>
      </c>
      <c r="D101" s="7">
        <v>9.8287655550644004E-4</v>
      </c>
      <c r="E101" s="7">
        <v>0.77608943559481702</v>
      </c>
      <c r="F101" s="6">
        <v>1.6640398719860498E-2</v>
      </c>
      <c r="G101" s="6">
        <v>6.3543382362693497E-3</v>
      </c>
      <c r="H101" s="6">
        <v>818</v>
      </c>
      <c r="I101" s="6">
        <v>247</v>
      </c>
      <c r="J101" s="6">
        <v>10</v>
      </c>
      <c r="K101" s="50">
        <v>34</v>
      </c>
    </row>
    <row r="102" spans="1:11" x14ac:dyDescent="0.3">
      <c r="A102" s="49" t="s">
        <v>681</v>
      </c>
      <c r="B102" s="6" t="s">
        <v>219</v>
      </c>
      <c r="C102" s="6">
        <v>0.5</v>
      </c>
      <c r="D102" s="7">
        <v>9.9797224852926593E-4</v>
      </c>
      <c r="E102" s="7">
        <v>0.77608943559481702</v>
      </c>
      <c r="F102" s="6">
        <v>-1.7780869338272699E-2</v>
      </c>
      <c r="G102" s="6">
        <v>5.0495762397938003E-3</v>
      </c>
      <c r="H102" s="6">
        <v>6163</v>
      </c>
      <c r="I102" s="6">
        <v>2213</v>
      </c>
      <c r="J102" s="6">
        <v>19</v>
      </c>
      <c r="K102" s="50">
        <v>42</v>
      </c>
    </row>
    <row r="103" spans="1:11" x14ac:dyDescent="0.3">
      <c r="A103" s="49" t="s">
        <v>1488</v>
      </c>
      <c r="B103" s="6" t="s">
        <v>219</v>
      </c>
      <c r="C103" s="6">
        <v>0.5</v>
      </c>
      <c r="D103" s="7">
        <v>1.03547273469839E-3</v>
      </c>
      <c r="E103" s="7">
        <v>0.77608943559481702</v>
      </c>
      <c r="F103" s="6">
        <v>-2.6426049082397499E-2</v>
      </c>
      <c r="G103" s="6">
        <v>7.5501804232675799E-3</v>
      </c>
      <c r="H103" s="6">
        <v>1689</v>
      </c>
      <c r="I103" s="6">
        <v>571</v>
      </c>
      <c r="J103" s="6">
        <v>8</v>
      </c>
      <c r="K103" s="50">
        <v>30</v>
      </c>
    </row>
    <row r="104" spans="1:11" x14ac:dyDescent="0.3">
      <c r="A104" s="49" t="s">
        <v>1519</v>
      </c>
      <c r="B104" s="6" t="s">
        <v>219</v>
      </c>
      <c r="C104" s="6">
        <v>0.5</v>
      </c>
      <c r="D104" s="7">
        <v>1.09822053193276E-3</v>
      </c>
      <c r="E104" s="7">
        <v>0.77608943559481702</v>
      </c>
      <c r="F104" s="6">
        <v>2.31682668673183E-2</v>
      </c>
      <c r="G104" s="6">
        <v>6.62827023867217E-3</v>
      </c>
      <c r="H104" s="6">
        <v>2859</v>
      </c>
      <c r="I104" s="6">
        <v>964</v>
      </c>
      <c r="J104" s="6">
        <v>11</v>
      </c>
      <c r="K104" s="50">
        <v>17</v>
      </c>
    </row>
    <row r="105" spans="1:11" x14ac:dyDescent="0.3">
      <c r="A105" s="49" t="s">
        <v>1534</v>
      </c>
      <c r="B105" s="6" t="s">
        <v>219</v>
      </c>
      <c r="C105" s="6">
        <v>0.5</v>
      </c>
      <c r="D105" s="7">
        <v>1.1173166385209899E-3</v>
      </c>
      <c r="E105" s="7">
        <v>0.77608943559481702</v>
      </c>
      <c r="F105" s="6">
        <v>-4.51363827017119E-2</v>
      </c>
      <c r="G105" s="6">
        <v>1.32029619099481E-2</v>
      </c>
      <c r="H105" s="6">
        <v>1367</v>
      </c>
      <c r="I105" s="6">
        <v>480</v>
      </c>
      <c r="J105" s="6">
        <v>2</v>
      </c>
      <c r="K105" s="50">
        <v>19</v>
      </c>
    </row>
    <row r="106" spans="1:11" x14ac:dyDescent="0.3">
      <c r="A106" s="49" t="s">
        <v>2542</v>
      </c>
      <c r="B106" s="6" t="s">
        <v>219</v>
      </c>
      <c r="C106" s="6">
        <v>0.5</v>
      </c>
      <c r="D106" s="7">
        <v>1.2328300000000001E-3</v>
      </c>
      <c r="E106" s="7">
        <v>0.77608943559481702</v>
      </c>
      <c r="F106" s="6">
        <v>-9.2604318074748906E-2</v>
      </c>
      <c r="G106" s="6">
        <v>2.86596534195094E-2</v>
      </c>
      <c r="H106" s="6">
        <v>13</v>
      </c>
      <c r="I106" s="6">
        <v>9</v>
      </c>
      <c r="J106" s="6">
        <v>0</v>
      </c>
      <c r="K106" s="50">
        <v>7</v>
      </c>
    </row>
    <row r="107" spans="1:11" x14ac:dyDescent="0.3">
      <c r="A107" s="49" t="s">
        <v>443</v>
      </c>
      <c r="B107" s="6" t="s">
        <v>219</v>
      </c>
      <c r="C107" s="6">
        <v>0.5</v>
      </c>
      <c r="D107" s="7">
        <v>1.2474628004063299E-3</v>
      </c>
      <c r="E107" s="7">
        <v>0.77608943559481702</v>
      </c>
      <c r="F107" s="6">
        <v>4.4762630275353502E-2</v>
      </c>
      <c r="G107" s="6">
        <v>1.32199286462954E-2</v>
      </c>
      <c r="H107" s="6">
        <v>650</v>
      </c>
      <c r="I107" s="6">
        <v>205</v>
      </c>
      <c r="J107" s="6">
        <v>3</v>
      </c>
      <c r="K107" s="50">
        <v>8</v>
      </c>
    </row>
    <row r="108" spans="1:11" x14ac:dyDescent="0.3">
      <c r="A108" s="49" t="s">
        <v>804</v>
      </c>
      <c r="B108" s="6" t="s">
        <v>219</v>
      </c>
      <c r="C108" s="6">
        <v>0.5</v>
      </c>
      <c r="D108" s="7">
        <v>1.43547524916865E-3</v>
      </c>
      <c r="E108" s="7">
        <v>0.77608943559481702</v>
      </c>
      <c r="F108" s="6">
        <v>4.8956807913528598E-2</v>
      </c>
      <c r="G108" s="6">
        <v>1.4757466691079199E-2</v>
      </c>
      <c r="H108" s="6">
        <v>4364</v>
      </c>
      <c r="I108" s="6">
        <v>1483</v>
      </c>
      <c r="J108" s="6">
        <v>4</v>
      </c>
      <c r="K108" s="50">
        <v>11</v>
      </c>
    </row>
    <row r="109" spans="1:11" x14ac:dyDescent="0.3">
      <c r="A109" s="49" t="s">
        <v>1571</v>
      </c>
      <c r="B109" s="6" t="s">
        <v>219</v>
      </c>
      <c r="C109" s="6">
        <v>0.5</v>
      </c>
      <c r="D109" s="7">
        <v>1.4750620000000001E-3</v>
      </c>
      <c r="E109" s="7">
        <v>0.77608943559481702</v>
      </c>
      <c r="F109" s="6">
        <v>-0.116876533981736</v>
      </c>
      <c r="G109" s="6">
        <v>3.6758880560297802E-2</v>
      </c>
      <c r="H109" s="6">
        <v>7</v>
      </c>
      <c r="I109" s="6">
        <v>6</v>
      </c>
      <c r="J109" s="6">
        <v>0</v>
      </c>
      <c r="K109" s="50">
        <v>1</v>
      </c>
    </row>
    <row r="110" spans="1:11" x14ac:dyDescent="0.3">
      <c r="A110" s="49" t="s">
        <v>1623</v>
      </c>
      <c r="B110" s="6" t="s">
        <v>219</v>
      </c>
      <c r="C110" s="6">
        <v>0.5</v>
      </c>
      <c r="D110" s="7">
        <v>1.5019246300701501E-3</v>
      </c>
      <c r="E110" s="7">
        <v>0.77608943559481702</v>
      </c>
      <c r="F110" s="6">
        <v>-1.9987626657028398E-2</v>
      </c>
      <c r="G110" s="6">
        <v>1.01703906693934E-2</v>
      </c>
      <c r="H110" s="6">
        <v>194</v>
      </c>
      <c r="I110" s="6">
        <v>83</v>
      </c>
      <c r="J110" s="6">
        <v>3</v>
      </c>
      <c r="K110" s="50">
        <v>3</v>
      </c>
    </row>
    <row r="111" spans="1:11" x14ac:dyDescent="0.3">
      <c r="A111" s="49" t="s">
        <v>2581</v>
      </c>
      <c r="B111" s="6" t="s">
        <v>219</v>
      </c>
      <c r="C111" s="6">
        <v>0.5</v>
      </c>
      <c r="D111" s="7">
        <v>1.6117821884048501E-3</v>
      </c>
      <c r="E111" s="7">
        <v>0.77608943559481702</v>
      </c>
      <c r="F111" s="6">
        <v>-4.2296259208967603E-2</v>
      </c>
      <c r="G111" s="6">
        <v>1.3032783879339E-2</v>
      </c>
      <c r="H111" s="6">
        <v>70</v>
      </c>
      <c r="I111" s="6">
        <v>39</v>
      </c>
      <c r="J111" s="6">
        <v>2</v>
      </c>
      <c r="K111" s="50">
        <v>21</v>
      </c>
    </row>
    <row r="112" spans="1:11" x14ac:dyDescent="0.3">
      <c r="A112" s="49" t="s">
        <v>2446</v>
      </c>
      <c r="B112" s="6" t="s">
        <v>219</v>
      </c>
      <c r="C112" s="6">
        <v>0.5</v>
      </c>
      <c r="D112" s="7">
        <v>1.61915209489527E-3</v>
      </c>
      <c r="E112" s="7">
        <v>0.77608943559481702</v>
      </c>
      <c r="F112" s="6">
        <v>3.6468982577678499E-2</v>
      </c>
      <c r="G112" s="6">
        <v>1.0919300444687899E-2</v>
      </c>
      <c r="H112" s="6">
        <v>1864</v>
      </c>
      <c r="I112" s="6">
        <v>643</v>
      </c>
      <c r="J112" s="6">
        <v>4</v>
      </c>
      <c r="K112" s="50">
        <v>24</v>
      </c>
    </row>
    <row r="113" spans="1:11" x14ac:dyDescent="0.3">
      <c r="A113" s="49" t="s">
        <v>1569</v>
      </c>
      <c r="B113" s="6" t="s">
        <v>219</v>
      </c>
      <c r="C113" s="6">
        <v>0.5</v>
      </c>
      <c r="D113" s="7">
        <v>1.73246848965003E-3</v>
      </c>
      <c r="E113" s="7">
        <v>0.77608943559481702</v>
      </c>
      <c r="F113" s="6">
        <v>8.1716171305416495E-3</v>
      </c>
      <c r="G113" s="6">
        <v>5.3990509258222503E-3</v>
      </c>
      <c r="H113" s="6">
        <v>3490</v>
      </c>
      <c r="I113" s="6">
        <v>1246</v>
      </c>
      <c r="J113" s="6">
        <v>22</v>
      </c>
      <c r="K113" s="50">
        <v>104</v>
      </c>
    </row>
    <row r="114" spans="1:11" x14ac:dyDescent="0.3">
      <c r="A114" s="49" t="s">
        <v>1485</v>
      </c>
      <c r="B114" s="6" t="s">
        <v>219</v>
      </c>
      <c r="C114" s="6">
        <v>0.5</v>
      </c>
      <c r="D114" s="7">
        <v>1.74104198070402E-3</v>
      </c>
      <c r="E114" s="7">
        <v>0.77608943559481702</v>
      </c>
      <c r="F114" s="6">
        <v>-2.31520064488752E-2</v>
      </c>
      <c r="G114" s="6">
        <v>1.0335724707686801E-2</v>
      </c>
      <c r="H114" s="6">
        <v>3410</v>
      </c>
      <c r="I114" s="6">
        <v>1197</v>
      </c>
      <c r="J114" s="6">
        <v>8</v>
      </c>
      <c r="K114" s="50">
        <v>11</v>
      </c>
    </row>
    <row r="115" spans="1:11" x14ac:dyDescent="0.3">
      <c r="A115" s="49" t="s">
        <v>1582</v>
      </c>
      <c r="B115" s="6" t="s">
        <v>219</v>
      </c>
      <c r="C115" s="6">
        <v>0.5</v>
      </c>
      <c r="D115" s="7">
        <v>1.7416955897988601E-3</v>
      </c>
      <c r="E115" s="7">
        <v>0.77608943559481702</v>
      </c>
      <c r="F115" s="6">
        <v>3.0707865543520101E-2</v>
      </c>
      <c r="G115" s="6">
        <v>9.4641708042096997E-3</v>
      </c>
      <c r="H115" s="6">
        <v>772</v>
      </c>
      <c r="I115" s="6">
        <v>237</v>
      </c>
      <c r="J115" s="6">
        <v>4</v>
      </c>
      <c r="K115" s="50">
        <v>12</v>
      </c>
    </row>
    <row r="116" spans="1:11" x14ac:dyDescent="0.3">
      <c r="A116" s="49" t="s">
        <v>2485</v>
      </c>
      <c r="B116" s="6" t="s">
        <v>219</v>
      </c>
      <c r="C116" s="6">
        <v>0.5</v>
      </c>
      <c r="D116" s="7">
        <v>1.76747202401228E-3</v>
      </c>
      <c r="E116" s="7">
        <v>0.77608943559481702</v>
      </c>
      <c r="F116" s="6">
        <v>-4.7967976725482803E-3</v>
      </c>
      <c r="G116" s="6">
        <v>5.5909889349709703E-3</v>
      </c>
      <c r="H116" s="6">
        <v>3640</v>
      </c>
      <c r="I116" s="6">
        <v>1279</v>
      </c>
      <c r="J116" s="6">
        <v>16</v>
      </c>
      <c r="K116" s="50">
        <v>36</v>
      </c>
    </row>
    <row r="117" spans="1:11" x14ac:dyDescent="0.3">
      <c r="A117" s="49" t="s">
        <v>1027</v>
      </c>
      <c r="B117" s="6" t="s">
        <v>219</v>
      </c>
      <c r="C117" s="6">
        <v>0.5</v>
      </c>
      <c r="D117" s="7">
        <v>1.7860524590448399E-3</v>
      </c>
      <c r="E117" s="7">
        <v>0.77608943559481702</v>
      </c>
      <c r="F117" s="6">
        <v>-1.6893138917883001E-2</v>
      </c>
      <c r="G117" s="6">
        <v>5.2533779411871899E-3</v>
      </c>
      <c r="H117" s="6">
        <v>8319</v>
      </c>
      <c r="I117" s="6">
        <v>2903</v>
      </c>
      <c r="J117" s="6">
        <v>19</v>
      </c>
      <c r="K117" s="50">
        <v>30</v>
      </c>
    </row>
    <row r="118" spans="1:11" x14ac:dyDescent="0.3">
      <c r="A118" s="49" t="s">
        <v>287</v>
      </c>
      <c r="B118" s="6" t="s">
        <v>219</v>
      </c>
      <c r="C118" s="6">
        <v>0.5</v>
      </c>
      <c r="D118" s="7">
        <v>1.89453730940159E-3</v>
      </c>
      <c r="E118" s="7">
        <v>0.77608943559481702</v>
      </c>
      <c r="F118" s="6">
        <v>-4.15104375946505E-2</v>
      </c>
      <c r="G118" s="6">
        <v>1.4484790080014199E-2</v>
      </c>
      <c r="H118" s="6">
        <v>807</v>
      </c>
      <c r="I118" s="6">
        <v>282</v>
      </c>
      <c r="J118" s="6">
        <v>2</v>
      </c>
      <c r="K118" s="50">
        <v>11</v>
      </c>
    </row>
    <row r="119" spans="1:11" x14ac:dyDescent="0.3">
      <c r="A119" s="49" t="s">
        <v>1511</v>
      </c>
      <c r="B119" s="6" t="s">
        <v>219</v>
      </c>
      <c r="C119" s="6">
        <v>0.5</v>
      </c>
      <c r="D119" s="7">
        <v>1.9563416645777001E-3</v>
      </c>
      <c r="E119" s="7">
        <v>0.77608943559481702</v>
      </c>
      <c r="F119" s="6">
        <v>-4.5215032402695296E-3</v>
      </c>
      <c r="G119" s="6">
        <v>7.5118263099060402E-3</v>
      </c>
      <c r="H119" s="6">
        <v>5419</v>
      </c>
      <c r="I119" s="6">
        <v>1900</v>
      </c>
      <c r="J119" s="6">
        <v>13</v>
      </c>
      <c r="K119" s="50">
        <v>24</v>
      </c>
    </row>
    <row r="120" spans="1:11" x14ac:dyDescent="0.3">
      <c r="A120" s="49" t="s">
        <v>2905</v>
      </c>
      <c r="B120" s="6" t="s">
        <v>219</v>
      </c>
      <c r="C120" s="6">
        <v>0.5</v>
      </c>
      <c r="D120" s="7">
        <v>2.0525517701083201E-3</v>
      </c>
      <c r="E120" s="7">
        <v>0.77608943559481702</v>
      </c>
      <c r="F120" s="6">
        <v>-2.6933835037179599E-2</v>
      </c>
      <c r="G120" s="6">
        <v>8.6285331589340004E-3</v>
      </c>
      <c r="H120" s="6">
        <v>4307</v>
      </c>
      <c r="I120" s="6">
        <v>1497</v>
      </c>
      <c r="J120" s="6">
        <v>9</v>
      </c>
      <c r="K120" s="50">
        <v>9</v>
      </c>
    </row>
    <row r="121" spans="1:11" x14ac:dyDescent="0.3">
      <c r="A121" s="49" t="s">
        <v>1475</v>
      </c>
      <c r="B121" s="6" t="s">
        <v>219</v>
      </c>
      <c r="C121" s="6">
        <v>0.5</v>
      </c>
      <c r="D121" s="7">
        <v>2.2766162525800198E-3</v>
      </c>
      <c r="E121" s="7">
        <v>0.77608943559481702</v>
      </c>
      <c r="F121" s="6">
        <v>5.6827746920706601E-3</v>
      </c>
      <c r="G121" s="6">
        <v>6.2645473386587804E-3</v>
      </c>
      <c r="H121" s="6">
        <v>2858</v>
      </c>
      <c r="I121" s="6">
        <v>952</v>
      </c>
      <c r="J121" s="6">
        <v>12</v>
      </c>
      <c r="K121" s="50">
        <v>31</v>
      </c>
    </row>
    <row r="122" spans="1:11" x14ac:dyDescent="0.3">
      <c r="A122" s="49" t="s">
        <v>2544</v>
      </c>
      <c r="B122" s="6" t="s">
        <v>219</v>
      </c>
      <c r="C122" s="6">
        <v>0.5</v>
      </c>
      <c r="D122" s="7">
        <v>2.3454832890168502E-3</v>
      </c>
      <c r="E122" s="7">
        <v>0.77608943559481702</v>
      </c>
      <c r="F122" s="6">
        <v>3.2770012364821699E-4</v>
      </c>
      <c r="G122" s="6">
        <v>4.6418295885019799E-3</v>
      </c>
      <c r="H122" s="6">
        <v>1424</v>
      </c>
      <c r="I122" s="6">
        <v>508</v>
      </c>
      <c r="J122" s="6">
        <v>13</v>
      </c>
      <c r="K122" s="50">
        <v>57</v>
      </c>
    </row>
    <row r="123" spans="1:11" x14ac:dyDescent="0.3">
      <c r="A123" s="49" t="s">
        <v>2902</v>
      </c>
      <c r="B123" s="6" t="s">
        <v>219</v>
      </c>
      <c r="C123" s="6">
        <v>0.5</v>
      </c>
      <c r="D123" s="7">
        <v>2.3601109999999898E-3</v>
      </c>
      <c r="E123" s="7">
        <v>0.77608943559481702</v>
      </c>
      <c r="F123" s="6">
        <v>-0.117240801987033</v>
      </c>
      <c r="G123" s="6">
        <v>3.8556887417741603E-2</v>
      </c>
      <c r="H123" s="6">
        <v>6</v>
      </c>
      <c r="I123" s="6">
        <v>5</v>
      </c>
      <c r="J123" s="6">
        <v>0</v>
      </c>
      <c r="K123" s="50">
        <v>1</v>
      </c>
    </row>
    <row r="124" spans="1:11" x14ac:dyDescent="0.3">
      <c r="A124" s="49" t="s">
        <v>842</v>
      </c>
      <c r="B124" s="6" t="s">
        <v>219</v>
      </c>
      <c r="C124" s="6">
        <v>0.5</v>
      </c>
      <c r="D124" s="7">
        <v>2.3946542629728102E-3</v>
      </c>
      <c r="E124" s="7">
        <v>0.77608943559481702</v>
      </c>
      <c r="F124" s="6">
        <v>1.6170736965492E-2</v>
      </c>
      <c r="G124" s="6">
        <v>8.0890084789935392E-3</v>
      </c>
      <c r="H124" s="6">
        <v>4072</v>
      </c>
      <c r="I124" s="6">
        <v>1396</v>
      </c>
      <c r="J124" s="6">
        <v>10</v>
      </c>
      <c r="K124" s="50">
        <v>35</v>
      </c>
    </row>
    <row r="125" spans="1:11" x14ac:dyDescent="0.3">
      <c r="A125" s="49" t="s">
        <v>1572</v>
      </c>
      <c r="B125" s="6" t="s">
        <v>219</v>
      </c>
      <c r="C125" s="6">
        <v>0.5</v>
      </c>
      <c r="D125" s="7">
        <v>2.4164906193523401E-3</v>
      </c>
      <c r="E125" s="7">
        <v>0.77608943559481702</v>
      </c>
      <c r="F125" s="6">
        <v>-3.5134729489821902E-2</v>
      </c>
      <c r="G125" s="6">
        <v>1.2447899497546501E-2</v>
      </c>
      <c r="H125" s="6">
        <v>195</v>
      </c>
      <c r="I125" s="6">
        <v>88</v>
      </c>
      <c r="J125" s="6">
        <v>2</v>
      </c>
      <c r="K125" s="50">
        <v>7</v>
      </c>
    </row>
    <row r="126" spans="1:11" x14ac:dyDescent="0.3">
      <c r="A126" s="49" t="s">
        <v>1516</v>
      </c>
      <c r="B126" s="6" t="s">
        <v>219</v>
      </c>
      <c r="C126" s="6">
        <v>0.5</v>
      </c>
      <c r="D126" s="7">
        <v>2.5007647524223401E-3</v>
      </c>
      <c r="E126" s="7">
        <v>0.77608943559481702</v>
      </c>
      <c r="F126" s="6">
        <v>5.9159664206879202E-2</v>
      </c>
      <c r="G126" s="6">
        <v>1.86083614965637E-2</v>
      </c>
      <c r="H126" s="6">
        <v>30</v>
      </c>
      <c r="I126" s="6">
        <v>2</v>
      </c>
      <c r="J126" s="6">
        <v>1</v>
      </c>
      <c r="K126" s="50">
        <v>11</v>
      </c>
    </row>
    <row r="127" spans="1:11" x14ac:dyDescent="0.3">
      <c r="A127" s="49" t="s">
        <v>1588</v>
      </c>
      <c r="B127" s="6" t="s">
        <v>219</v>
      </c>
      <c r="C127" s="6">
        <v>0.5</v>
      </c>
      <c r="D127" s="7">
        <v>2.68463432978672E-3</v>
      </c>
      <c r="E127" s="7">
        <v>0.77608943559481702</v>
      </c>
      <c r="F127" s="6">
        <v>-0.116179897370093</v>
      </c>
      <c r="G127" s="6">
        <v>3.8277818449889402E-2</v>
      </c>
      <c r="H127" s="6">
        <v>425</v>
      </c>
      <c r="I127" s="6">
        <v>154</v>
      </c>
      <c r="J127" s="6">
        <v>1</v>
      </c>
      <c r="K127" s="50">
        <v>4</v>
      </c>
    </row>
    <row r="128" spans="1:11" x14ac:dyDescent="0.3">
      <c r="A128" s="49" t="s">
        <v>1125</v>
      </c>
      <c r="B128" s="6" t="s">
        <v>219</v>
      </c>
      <c r="C128" s="6">
        <v>0.5</v>
      </c>
      <c r="D128" s="7">
        <v>2.7113056127342498E-3</v>
      </c>
      <c r="E128" s="7">
        <v>0.77608943559481702</v>
      </c>
      <c r="F128" s="6">
        <v>3.1783275245108399E-2</v>
      </c>
      <c r="G128" s="6">
        <v>9.9556006229526896E-3</v>
      </c>
      <c r="H128" s="6">
        <v>3163</v>
      </c>
      <c r="I128" s="6">
        <v>1084</v>
      </c>
      <c r="J128" s="6">
        <v>6</v>
      </c>
      <c r="K128" s="50">
        <v>25</v>
      </c>
    </row>
    <row r="129" spans="1:11" x14ac:dyDescent="0.3">
      <c r="A129" s="49" t="s">
        <v>1486</v>
      </c>
      <c r="B129" s="6" t="s">
        <v>219</v>
      </c>
      <c r="C129" s="6">
        <v>0.5</v>
      </c>
      <c r="D129" s="7">
        <v>2.72001588867687E-3</v>
      </c>
      <c r="E129" s="7">
        <v>0.77608943559481702</v>
      </c>
      <c r="F129" s="6">
        <v>-3.1454347407497002E-2</v>
      </c>
      <c r="G129" s="6">
        <v>9.8154269495235105E-3</v>
      </c>
      <c r="H129" s="6">
        <v>891</v>
      </c>
      <c r="I129" s="6">
        <v>358</v>
      </c>
      <c r="J129" s="6">
        <v>7</v>
      </c>
      <c r="K129" s="50">
        <v>9</v>
      </c>
    </row>
    <row r="130" spans="1:11" x14ac:dyDescent="0.3">
      <c r="A130" s="49" t="s">
        <v>1508</v>
      </c>
      <c r="B130" s="6" t="s">
        <v>219</v>
      </c>
      <c r="C130" s="6">
        <v>0.5</v>
      </c>
      <c r="D130" s="7">
        <v>2.7786940000000099E-3</v>
      </c>
      <c r="E130" s="7">
        <v>0.77608943559481702</v>
      </c>
      <c r="F130" s="6">
        <v>-0.13150817411461299</v>
      </c>
      <c r="G130" s="6">
        <v>4.39647955072354E-2</v>
      </c>
      <c r="H130" s="6">
        <v>4</v>
      </c>
      <c r="I130" s="6">
        <v>4</v>
      </c>
      <c r="J130" s="6">
        <v>0</v>
      </c>
      <c r="K130" s="50">
        <v>2</v>
      </c>
    </row>
    <row r="131" spans="1:11" x14ac:dyDescent="0.3">
      <c r="A131" s="49" t="s">
        <v>2964</v>
      </c>
      <c r="B131" s="6" t="s">
        <v>219</v>
      </c>
      <c r="C131" s="6">
        <v>0.5</v>
      </c>
      <c r="D131" s="7">
        <v>2.9188391163463799E-3</v>
      </c>
      <c r="E131" s="7">
        <v>0.77608943559481702</v>
      </c>
      <c r="F131" s="6">
        <v>-2.3514902184929701E-2</v>
      </c>
      <c r="G131" s="6">
        <v>7.8290804333839698E-3</v>
      </c>
      <c r="H131" s="6">
        <v>1271</v>
      </c>
      <c r="I131" s="6">
        <v>461</v>
      </c>
      <c r="J131" s="6">
        <v>9</v>
      </c>
      <c r="K131" s="50">
        <v>40</v>
      </c>
    </row>
    <row r="132" spans="1:11" x14ac:dyDescent="0.3">
      <c r="A132" s="49" t="s">
        <v>2623</v>
      </c>
      <c r="B132" s="6" t="s">
        <v>219</v>
      </c>
      <c r="C132" s="6">
        <v>0.5</v>
      </c>
      <c r="D132" s="7">
        <v>3.0442735723079698E-3</v>
      </c>
      <c r="E132" s="7">
        <v>0.77608943559481702</v>
      </c>
      <c r="F132" s="6">
        <v>-2.17463371941406E-2</v>
      </c>
      <c r="G132" s="6">
        <v>6.8324698946068399E-3</v>
      </c>
      <c r="H132" s="6">
        <v>3742</v>
      </c>
      <c r="I132" s="6">
        <v>1326</v>
      </c>
      <c r="J132" s="6">
        <v>13</v>
      </c>
      <c r="K132" s="50">
        <v>19</v>
      </c>
    </row>
    <row r="133" spans="1:11" x14ac:dyDescent="0.3">
      <c r="A133" s="49" t="s">
        <v>2880</v>
      </c>
      <c r="B133" s="6" t="s">
        <v>219</v>
      </c>
      <c r="C133" s="6">
        <v>0.5</v>
      </c>
      <c r="D133" s="7">
        <v>3.05914372369298E-3</v>
      </c>
      <c r="E133" s="7">
        <v>0.77608943559481702</v>
      </c>
      <c r="F133" s="6">
        <v>-2.5168901723533199E-2</v>
      </c>
      <c r="G133" s="6">
        <v>1.03235485530204E-2</v>
      </c>
      <c r="H133" s="6">
        <v>201</v>
      </c>
      <c r="I133" s="6">
        <v>81</v>
      </c>
      <c r="J133" s="6">
        <v>3</v>
      </c>
      <c r="K133" s="50">
        <v>5</v>
      </c>
    </row>
    <row r="134" spans="1:11" x14ac:dyDescent="0.3">
      <c r="A134" s="49" t="s">
        <v>850</v>
      </c>
      <c r="B134" s="6" t="s">
        <v>219</v>
      </c>
      <c r="C134" s="6">
        <v>0.5</v>
      </c>
      <c r="D134" s="7">
        <v>3.07806616008344E-3</v>
      </c>
      <c r="E134" s="7">
        <v>0.77608943559481702</v>
      </c>
      <c r="F134" s="6">
        <v>-5.2036800676442403E-2</v>
      </c>
      <c r="G134" s="6">
        <v>1.7386139335089201E-2</v>
      </c>
      <c r="H134" s="6">
        <v>48</v>
      </c>
      <c r="I134" s="6">
        <v>24</v>
      </c>
      <c r="J134" s="6">
        <v>1</v>
      </c>
      <c r="K134" s="50">
        <v>4</v>
      </c>
    </row>
    <row r="135" spans="1:11" x14ac:dyDescent="0.3">
      <c r="A135" s="49" t="s">
        <v>2712</v>
      </c>
      <c r="B135" s="6" t="s">
        <v>219</v>
      </c>
      <c r="C135" s="6">
        <v>0.5</v>
      </c>
      <c r="D135" s="7">
        <v>3.0847938745447402E-3</v>
      </c>
      <c r="E135" s="7">
        <v>0.77608943559481702</v>
      </c>
      <c r="F135" s="6">
        <v>-0.13045067982959399</v>
      </c>
      <c r="G135" s="6">
        <v>4.4070909775982499E-2</v>
      </c>
      <c r="H135" s="6">
        <v>1054</v>
      </c>
      <c r="I135" s="6">
        <v>369</v>
      </c>
      <c r="J135" s="6">
        <v>1</v>
      </c>
      <c r="K135" s="50">
        <v>3</v>
      </c>
    </row>
    <row r="136" spans="1:11" x14ac:dyDescent="0.3">
      <c r="A136" s="49" t="s">
        <v>515</v>
      </c>
      <c r="B136" s="6" t="s">
        <v>219</v>
      </c>
      <c r="C136" s="6">
        <v>0.5</v>
      </c>
      <c r="D136" s="7">
        <v>3.1535193613468899E-3</v>
      </c>
      <c r="E136" s="7">
        <v>0.77608943559481702</v>
      </c>
      <c r="F136" s="6">
        <v>-2.2290412315171901E-2</v>
      </c>
      <c r="G136" s="6">
        <v>1.67690424496756E-2</v>
      </c>
      <c r="H136" s="6">
        <v>872</v>
      </c>
      <c r="I136" s="6">
        <v>314</v>
      </c>
      <c r="J136" s="6">
        <v>2</v>
      </c>
      <c r="K136" s="50">
        <v>9</v>
      </c>
    </row>
    <row r="137" spans="1:11" x14ac:dyDescent="0.3">
      <c r="A137" s="49" t="s">
        <v>2709</v>
      </c>
      <c r="B137" s="6" t="s">
        <v>219</v>
      </c>
      <c r="C137" s="6">
        <v>0.5</v>
      </c>
      <c r="D137" s="7">
        <v>3.1679305065375201E-3</v>
      </c>
      <c r="E137" s="7">
        <v>0.77608943559481702</v>
      </c>
      <c r="F137" s="6">
        <v>4.5241386256945598E-2</v>
      </c>
      <c r="G137" s="6">
        <v>1.47400756491431E-2</v>
      </c>
      <c r="H137" s="6">
        <v>240</v>
      </c>
      <c r="I137" s="6">
        <v>68</v>
      </c>
      <c r="J137" s="6">
        <v>2</v>
      </c>
      <c r="K137" s="50">
        <v>3</v>
      </c>
    </row>
    <row r="138" spans="1:11" x14ac:dyDescent="0.3">
      <c r="A138" s="49" t="s">
        <v>2837</v>
      </c>
      <c r="B138" s="6" t="s">
        <v>219</v>
      </c>
      <c r="C138" s="6">
        <v>0.5</v>
      </c>
      <c r="D138" s="7">
        <v>3.2030128950074599E-3</v>
      </c>
      <c r="E138" s="7">
        <v>0.77608943559481702</v>
      </c>
      <c r="F138" s="6">
        <v>-9.5815235575910901E-2</v>
      </c>
      <c r="G138" s="6">
        <v>3.2552074788424201E-2</v>
      </c>
      <c r="H138" s="6">
        <v>595</v>
      </c>
      <c r="I138" s="6">
        <v>209</v>
      </c>
      <c r="J138" s="6">
        <v>1</v>
      </c>
      <c r="K138" s="50">
        <v>6</v>
      </c>
    </row>
    <row r="139" spans="1:11" x14ac:dyDescent="0.3">
      <c r="A139" s="49" t="s">
        <v>2706</v>
      </c>
      <c r="B139" s="6" t="s">
        <v>219</v>
      </c>
      <c r="C139" s="6">
        <v>0.5</v>
      </c>
      <c r="D139" s="7">
        <v>3.2339086959559701E-3</v>
      </c>
      <c r="E139" s="7">
        <v>0.77608943559481702</v>
      </c>
      <c r="F139" s="6">
        <v>-3.2848157463980801E-2</v>
      </c>
      <c r="G139" s="6">
        <v>1.0494376857091E-2</v>
      </c>
      <c r="H139" s="6">
        <v>768</v>
      </c>
      <c r="I139" s="6">
        <v>280</v>
      </c>
      <c r="J139" s="6">
        <v>4</v>
      </c>
      <c r="K139" s="50">
        <v>17</v>
      </c>
    </row>
    <row r="140" spans="1:11" x14ac:dyDescent="0.3">
      <c r="A140" s="49" t="s">
        <v>2834</v>
      </c>
      <c r="B140" s="6" t="s">
        <v>219</v>
      </c>
      <c r="C140" s="6">
        <v>0.5</v>
      </c>
      <c r="D140" s="7">
        <v>3.2357289999999901E-3</v>
      </c>
      <c r="E140" s="7">
        <v>0.77608943559481702</v>
      </c>
      <c r="F140" s="6">
        <v>-0.113200646088344</v>
      </c>
      <c r="G140" s="6">
        <v>3.8445975427105102E-2</v>
      </c>
      <c r="H140" s="6">
        <v>6</v>
      </c>
      <c r="I140" s="6">
        <v>6</v>
      </c>
      <c r="J140" s="6">
        <v>0</v>
      </c>
      <c r="K140" s="50">
        <v>6</v>
      </c>
    </row>
    <row r="141" spans="1:11" x14ac:dyDescent="0.3">
      <c r="A141" s="49" t="s">
        <v>1515</v>
      </c>
      <c r="B141" s="6" t="s">
        <v>219</v>
      </c>
      <c r="C141" s="6">
        <v>0.5</v>
      </c>
      <c r="D141" s="7">
        <v>3.2437400690601401E-3</v>
      </c>
      <c r="E141" s="7">
        <v>0.77608943559481702</v>
      </c>
      <c r="F141" s="6">
        <v>-2.7264706683178E-2</v>
      </c>
      <c r="G141" s="6">
        <v>8.7123819750148292E-3</v>
      </c>
      <c r="H141" s="6">
        <v>197</v>
      </c>
      <c r="I141" s="6">
        <v>88</v>
      </c>
      <c r="J141" s="6">
        <v>4</v>
      </c>
      <c r="K141" s="50">
        <v>18</v>
      </c>
    </row>
    <row r="142" spans="1:11" x14ac:dyDescent="0.3">
      <c r="A142" s="49" t="s">
        <v>1165</v>
      </c>
      <c r="B142" s="6" t="s">
        <v>219</v>
      </c>
      <c r="C142" s="6">
        <v>0.5</v>
      </c>
      <c r="D142" s="7">
        <v>3.2442328101584001E-3</v>
      </c>
      <c r="E142" s="7">
        <v>0.77608943559481702</v>
      </c>
      <c r="F142" s="6">
        <v>-2.55742259097765E-2</v>
      </c>
      <c r="G142" s="6">
        <v>8.1043273489391707E-3</v>
      </c>
      <c r="H142" s="6">
        <v>583</v>
      </c>
      <c r="I142" s="6">
        <v>241</v>
      </c>
      <c r="J142" s="6">
        <v>6</v>
      </c>
      <c r="K142" s="50">
        <v>31</v>
      </c>
    </row>
    <row r="143" spans="1:11" x14ac:dyDescent="0.3">
      <c r="A143" s="49" t="s">
        <v>1491</v>
      </c>
      <c r="B143" s="6" t="s">
        <v>219</v>
      </c>
      <c r="C143" s="6">
        <v>0.5</v>
      </c>
      <c r="D143" s="7">
        <v>3.2448666510919199E-3</v>
      </c>
      <c r="E143" s="7">
        <v>0.77608943559481702</v>
      </c>
      <c r="F143" s="6">
        <v>-5.79329515812287E-2</v>
      </c>
      <c r="G143" s="6">
        <v>1.8772249388892201E-2</v>
      </c>
      <c r="H143" s="6">
        <v>1553</v>
      </c>
      <c r="I143" s="6">
        <v>565</v>
      </c>
      <c r="J143" s="6">
        <v>2</v>
      </c>
      <c r="K143" s="50">
        <v>10</v>
      </c>
    </row>
    <row r="144" spans="1:11" x14ac:dyDescent="0.3">
      <c r="A144" s="49" t="s">
        <v>2554</v>
      </c>
      <c r="B144" s="6" t="s">
        <v>219</v>
      </c>
      <c r="C144" s="6">
        <v>0.5</v>
      </c>
      <c r="D144" s="7">
        <v>3.26258603998231E-3</v>
      </c>
      <c r="E144" s="7">
        <v>0.77608943559481702</v>
      </c>
      <c r="F144" s="6">
        <v>-1.8415310515045399E-2</v>
      </c>
      <c r="G144" s="6">
        <v>7.6163976366762304E-3</v>
      </c>
      <c r="H144" s="6">
        <v>4146</v>
      </c>
      <c r="I144" s="6">
        <v>1424</v>
      </c>
      <c r="J144" s="6">
        <v>12</v>
      </c>
      <c r="K144" s="50">
        <v>38</v>
      </c>
    </row>
    <row r="145" spans="1:11" x14ac:dyDescent="0.3">
      <c r="A145" s="49" t="s">
        <v>1547</v>
      </c>
      <c r="B145" s="6" t="s">
        <v>219</v>
      </c>
      <c r="C145" s="6">
        <v>0.5</v>
      </c>
      <c r="D145" s="7">
        <v>3.2656137426888602E-3</v>
      </c>
      <c r="E145" s="7">
        <v>0.77608943559481702</v>
      </c>
      <c r="F145" s="6">
        <v>-2.9359531342065599E-2</v>
      </c>
      <c r="G145" s="6">
        <v>9.3537301738714808E-3</v>
      </c>
      <c r="H145" s="6">
        <v>666</v>
      </c>
      <c r="I145" s="6">
        <v>250</v>
      </c>
      <c r="J145" s="6">
        <v>4</v>
      </c>
      <c r="K145" s="50">
        <v>16</v>
      </c>
    </row>
    <row r="146" spans="1:11" x14ac:dyDescent="0.3">
      <c r="A146" s="49" t="s">
        <v>1563</v>
      </c>
      <c r="B146" s="6" t="s">
        <v>219</v>
      </c>
      <c r="C146" s="6">
        <v>0.5</v>
      </c>
      <c r="D146" s="7">
        <v>3.3409809999999799E-3</v>
      </c>
      <c r="E146" s="7">
        <v>0.77608943559481702</v>
      </c>
      <c r="F146" s="6">
        <v>8.0798102419480794E-2</v>
      </c>
      <c r="G146" s="6">
        <v>2.7533966031251099E-2</v>
      </c>
      <c r="H146" s="6">
        <v>13</v>
      </c>
      <c r="I146" s="6">
        <v>0</v>
      </c>
      <c r="J146" s="6">
        <v>0</v>
      </c>
      <c r="K146" s="50">
        <v>5</v>
      </c>
    </row>
    <row r="147" spans="1:11" x14ac:dyDescent="0.3">
      <c r="A147" s="49" t="s">
        <v>2541</v>
      </c>
      <c r="B147" s="6" t="s">
        <v>219</v>
      </c>
      <c r="C147" s="6">
        <v>0.5</v>
      </c>
      <c r="D147" s="7">
        <v>3.3550100313662901E-3</v>
      </c>
      <c r="E147" s="7">
        <v>0.77608943559481702</v>
      </c>
      <c r="F147" s="6">
        <v>-4.2213926141413602E-2</v>
      </c>
      <c r="G147" s="6">
        <v>1.4751918919532999E-2</v>
      </c>
      <c r="H147" s="6">
        <v>566</v>
      </c>
      <c r="I147" s="6">
        <v>212</v>
      </c>
      <c r="J147" s="6">
        <v>2</v>
      </c>
      <c r="K147" s="50">
        <v>12</v>
      </c>
    </row>
    <row r="148" spans="1:11" x14ac:dyDescent="0.3">
      <c r="A148" s="49" t="s">
        <v>1536</v>
      </c>
      <c r="B148" s="6" t="s">
        <v>219</v>
      </c>
      <c r="C148" s="6">
        <v>0.5</v>
      </c>
      <c r="D148" s="7">
        <v>3.40738299999999E-3</v>
      </c>
      <c r="E148" s="7">
        <v>0.77608943559481702</v>
      </c>
      <c r="F148" s="6">
        <v>-0.12756034197534599</v>
      </c>
      <c r="G148" s="6">
        <v>4.3560104728039901E-2</v>
      </c>
      <c r="H148" s="6">
        <v>4</v>
      </c>
      <c r="I148" s="6">
        <v>4</v>
      </c>
      <c r="J148" s="6">
        <v>0</v>
      </c>
      <c r="K148" s="50">
        <v>3</v>
      </c>
    </row>
    <row r="149" spans="1:11" x14ac:dyDescent="0.3">
      <c r="A149" s="49" t="s">
        <v>914</v>
      </c>
      <c r="B149" s="6" t="s">
        <v>219</v>
      </c>
      <c r="C149" s="6">
        <v>0.5</v>
      </c>
      <c r="D149" s="7">
        <v>3.4452177728359098E-3</v>
      </c>
      <c r="E149" s="7">
        <v>0.77608943559481702</v>
      </c>
      <c r="F149" s="6">
        <v>3.6350750965519402E-2</v>
      </c>
      <c r="G149" s="6">
        <v>1.2111933408823199E-2</v>
      </c>
      <c r="H149" s="6">
        <v>114</v>
      </c>
      <c r="I149" s="6">
        <v>25</v>
      </c>
      <c r="J149" s="6">
        <v>2</v>
      </c>
      <c r="K149" s="50">
        <v>6</v>
      </c>
    </row>
    <row r="150" spans="1:11" x14ac:dyDescent="0.3">
      <c r="A150" s="49" t="s">
        <v>1481</v>
      </c>
      <c r="B150" s="6" t="s">
        <v>219</v>
      </c>
      <c r="C150" s="6">
        <v>0.5</v>
      </c>
      <c r="D150" s="7">
        <v>3.6354993755792799E-3</v>
      </c>
      <c r="E150" s="7">
        <v>0.77608943559481702</v>
      </c>
      <c r="F150" s="6">
        <v>-7.6672564755815202E-3</v>
      </c>
      <c r="G150" s="6">
        <v>1.10421727863649E-2</v>
      </c>
      <c r="H150" s="6">
        <v>231</v>
      </c>
      <c r="I150" s="6">
        <v>90</v>
      </c>
      <c r="J150" s="6">
        <v>2</v>
      </c>
      <c r="K150" s="50">
        <v>13</v>
      </c>
    </row>
    <row r="151" spans="1:11" x14ac:dyDescent="0.3">
      <c r="A151" s="49" t="s">
        <v>2864</v>
      </c>
      <c r="B151" s="6" t="s">
        <v>219</v>
      </c>
      <c r="C151" s="6">
        <v>0.5</v>
      </c>
      <c r="D151" s="7">
        <v>3.7697849109914498E-3</v>
      </c>
      <c r="E151" s="7">
        <v>0.77608943559481702</v>
      </c>
      <c r="F151" s="6">
        <v>2.2038172891631399E-2</v>
      </c>
      <c r="G151" s="6">
        <v>1.1972812979795799E-2</v>
      </c>
      <c r="H151" s="6">
        <v>1438</v>
      </c>
      <c r="I151" s="6">
        <v>523</v>
      </c>
      <c r="J151" s="6">
        <v>4</v>
      </c>
      <c r="K151" s="50">
        <v>10</v>
      </c>
    </row>
    <row r="152" spans="1:11" x14ac:dyDescent="0.3">
      <c r="A152" s="49" t="s">
        <v>1498</v>
      </c>
      <c r="B152" s="6" t="s">
        <v>219</v>
      </c>
      <c r="C152" s="6">
        <v>0.5</v>
      </c>
      <c r="D152" s="7">
        <v>3.8901973887413002E-3</v>
      </c>
      <c r="E152" s="7">
        <v>0.77608943559481702</v>
      </c>
      <c r="F152" s="6">
        <v>3.1991248248951998E-2</v>
      </c>
      <c r="G152" s="6">
        <v>1.03857323594352E-2</v>
      </c>
      <c r="H152" s="6">
        <v>985</v>
      </c>
      <c r="I152" s="6">
        <v>348</v>
      </c>
      <c r="J152" s="6">
        <v>4</v>
      </c>
      <c r="K152" s="50">
        <v>13</v>
      </c>
    </row>
    <row r="153" spans="1:11" x14ac:dyDescent="0.3">
      <c r="A153" s="49" t="s">
        <v>1455</v>
      </c>
      <c r="B153" s="6" t="s">
        <v>219</v>
      </c>
      <c r="C153" s="6">
        <v>0.5</v>
      </c>
      <c r="D153" s="7">
        <v>3.8981568307239201E-3</v>
      </c>
      <c r="E153" s="7">
        <v>0.77608943559481702</v>
      </c>
      <c r="F153" s="6">
        <v>2.8601410035799801E-2</v>
      </c>
      <c r="G153" s="6">
        <v>1.8527729626738699E-2</v>
      </c>
      <c r="H153" s="6">
        <v>2209</v>
      </c>
      <c r="I153" s="6">
        <v>742</v>
      </c>
      <c r="J153" s="6">
        <v>3</v>
      </c>
      <c r="K153" s="50">
        <v>4</v>
      </c>
    </row>
    <row r="154" spans="1:11" x14ac:dyDescent="0.3">
      <c r="A154" s="49" t="s">
        <v>2824</v>
      </c>
      <c r="B154" s="6" t="s">
        <v>219</v>
      </c>
      <c r="C154" s="6">
        <v>0.5</v>
      </c>
      <c r="D154" s="7">
        <v>3.9619818549949696E-3</v>
      </c>
      <c r="E154" s="7">
        <v>0.77608943559481702</v>
      </c>
      <c r="F154" s="6">
        <v>-3.7289702696339799E-2</v>
      </c>
      <c r="G154" s="6">
        <v>1.2329895306202999E-2</v>
      </c>
      <c r="H154" s="6">
        <v>129</v>
      </c>
      <c r="I154" s="6">
        <v>60</v>
      </c>
      <c r="J154" s="6">
        <v>2</v>
      </c>
      <c r="K154" s="50">
        <v>12</v>
      </c>
    </row>
    <row r="155" spans="1:11" x14ac:dyDescent="0.3">
      <c r="A155" s="49" t="s">
        <v>1374</v>
      </c>
      <c r="B155" s="6" t="s">
        <v>219</v>
      </c>
      <c r="C155" s="6">
        <v>0.5</v>
      </c>
      <c r="D155" s="7">
        <v>4.0014418064247001E-3</v>
      </c>
      <c r="E155" s="7">
        <v>0.77608943559481702</v>
      </c>
      <c r="F155" s="6">
        <v>-2.3680023487416799E-2</v>
      </c>
      <c r="G155" s="6">
        <v>7.6706858180075402E-3</v>
      </c>
      <c r="H155" s="6">
        <v>2359</v>
      </c>
      <c r="I155" s="6">
        <v>872</v>
      </c>
      <c r="J155" s="6">
        <v>10</v>
      </c>
      <c r="K155" s="50">
        <v>18</v>
      </c>
    </row>
    <row r="156" spans="1:11" x14ac:dyDescent="0.3">
      <c r="A156" s="49" t="s">
        <v>1079</v>
      </c>
      <c r="B156" s="6" t="s">
        <v>219</v>
      </c>
      <c r="C156" s="6">
        <v>0.5</v>
      </c>
      <c r="D156" s="7">
        <v>4.02881456516047E-3</v>
      </c>
      <c r="E156" s="7">
        <v>0.77608943559481702</v>
      </c>
      <c r="F156" s="6">
        <v>-4.5148677702954998E-2</v>
      </c>
      <c r="G156" s="6">
        <v>1.4827010971978499E-2</v>
      </c>
      <c r="H156" s="6">
        <v>976</v>
      </c>
      <c r="I156" s="6">
        <v>359</v>
      </c>
      <c r="J156" s="6">
        <v>3</v>
      </c>
      <c r="K156" s="50">
        <v>14</v>
      </c>
    </row>
    <row r="157" spans="1:11" x14ac:dyDescent="0.3">
      <c r="A157" s="49" t="s">
        <v>1490</v>
      </c>
      <c r="B157" s="6" t="s">
        <v>219</v>
      </c>
      <c r="C157" s="6">
        <v>0.5</v>
      </c>
      <c r="D157" s="7">
        <v>4.0436544075120899E-3</v>
      </c>
      <c r="E157" s="7">
        <v>0.77608943559481702</v>
      </c>
      <c r="F157" s="6">
        <v>-4.0093055772089103E-2</v>
      </c>
      <c r="G157" s="6">
        <v>1.31502764335265E-2</v>
      </c>
      <c r="H157" s="6">
        <v>424</v>
      </c>
      <c r="I157" s="6">
        <v>178</v>
      </c>
      <c r="J157" s="6">
        <v>3</v>
      </c>
      <c r="K157" s="50">
        <v>8</v>
      </c>
    </row>
    <row r="158" spans="1:11" x14ac:dyDescent="0.3">
      <c r="A158" s="49" t="s">
        <v>1432</v>
      </c>
      <c r="B158" s="6" t="s">
        <v>219</v>
      </c>
      <c r="C158" s="6">
        <v>0.5</v>
      </c>
      <c r="D158" s="7">
        <v>4.0482118865091702E-3</v>
      </c>
      <c r="E158" s="7">
        <v>0.77608943559481702</v>
      </c>
      <c r="F158" s="6">
        <v>3.39841638554065E-2</v>
      </c>
      <c r="G158" s="6">
        <v>1.1111745726875E-2</v>
      </c>
      <c r="H158" s="6">
        <v>110</v>
      </c>
      <c r="I158" s="6">
        <v>25</v>
      </c>
      <c r="J158" s="6">
        <v>2</v>
      </c>
      <c r="K158" s="50">
        <v>31</v>
      </c>
    </row>
    <row r="159" spans="1:11" x14ac:dyDescent="0.3">
      <c r="A159" s="49" t="s">
        <v>1576</v>
      </c>
      <c r="B159" s="6" t="s">
        <v>219</v>
      </c>
      <c r="C159" s="6">
        <v>0.5</v>
      </c>
      <c r="D159" s="7">
        <v>4.1151433569394102E-3</v>
      </c>
      <c r="E159" s="7">
        <v>0.77608943559481702</v>
      </c>
      <c r="F159" s="6">
        <v>-3.3713946335314701E-2</v>
      </c>
      <c r="G159" s="6">
        <v>1.10327718723963E-2</v>
      </c>
      <c r="H159" s="6">
        <v>560</v>
      </c>
      <c r="I159" s="6">
        <v>215</v>
      </c>
      <c r="J159" s="6">
        <v>3</v>
      </c>
      <c r="K159" s="50">
        <v>12</v>
      </c>
    </row>
    <row r="160" spans="1:11" x14ac:dyDescent="0.3">
      <c r="A160" s="49" t="s">
        <v>2809</v>
      </c>
      <c r="B160" s="6" t="s">
        <v>219</v>
      </c>
      <c r="C160" s="6">
        <v>0.5</v>
      </c>
      <c r="D160" s="7">
        <v>4.2150384700252799E-3</v>
      </c>
      <c r="E160" s="7">
        <v>0.77608943559481702</v>
      </c>
      <c r="F160" s="6">
        <v>-6.7754918146190904E-2</v>
      </c>
      <c r="G160" s="6">
        <v>2.3677255783119501E-2</v>
      </c>
      <c r="H160" s="6">
        <v>20</v>
      </c>
      <c r="I160" s="6">
        <v>12</v>
      </c>
      <c r="J160" s="6">
        <v>0</v>
      </c>
      <c r="K160" s="50">
        <v>7</v>
      </c>
    </row>
    <row r="161" spans="1:11" x14ac:dyDescent="0.3">
      <c r="A161" s="49" t="s">
        <v>451</v>
      </c>
      <c r="B161" s="6" t="s">
        <v>219</v>
      </c>
      <c r="C161" s="6">
        <v>0.5</v>
      </c>
      <c r="D161" s="7">
        <v>4.23304630321031E-3</v>
      </c>
      <c r="E161" s="7">
        <v>0.77608943559481702</v>
      </c>
      <c r="F161" s="6">
        <v>2.0334427558456901E-2</v>
      </c>
      <c r="G161" s="6">
        <v>6.5587047638459104E-3</v>
      </c>
      <c r="H161" s="6">
        <v>444</v>
      </c>
      <c r="I161" s="6">
        <v>130</v>
      </c>
      <c r="J161" s="6">
        <v>8</v>
      </c>
      <c r="K161" s="50">
        <v>39</v>
      </c>
    </row>
    <row r="162" spans="1:11" x14ac:dyDescent="0.3">
      <c r="A162" s="49" t="s">
        <v>1521</v>
      </c>
      <c r="B162" s="6" t="s">
        <v>219</v>
      </c>
      <c r="C162" s="6">
        <v>0.5</v>
      </c>
      <c r="D162" s="7">
        <v>4.2918462300903801E-3</v>
      </c>
      <c r="E162" s="7">
        <v>0.77608943559481702</v>
      </c>
      <c r="F162" s="6">
        <v>-2.7303066490328601E-2</v>
      </c>
      <c r="G162" s="6">
        <v>1.14220120563486E-2</v>
      </c>
      <c r="H162" s="6">
        <v>1335</v>
      </c>
      <c r="I162" s="6">
        <v>505</v>
      </c>
      <c r="J162" s="6">
        <v>4</v>
      </c>
      <c r="K162" s="50">
        <v>9</v>
      </c>
    </row>
    <row r="163" spans="1:11" x14ac:dyDescent="0.3">
      <c r="A163" s="49" t="s">
        <v>1302</v>
      </c>
      <c r="B163" s="6" t="s">
        <v>219</v>
      </c>
      <c r="C163" s="6">
        <v>0.5</v>
      </c>
      <c r="D163" s="7">
        <v>4.3548689637063999E-3</v>
      </c>
      <c r="E163" s="7">
        <v>0.77608943559481702</v>
      </c>
      <c r="F163" s="6">
        <v>-9.6046467078142201E-3</v>
      </c>
      <c r="G163" s="6">
        <v>5.9978357967704699E-3</v>
      </c>
      <c r="H163" s="6">
        <v>2527</v>
      </c>
      <c r="I163" s="6">
        <v>860</v>
      </c>
      <c r="J163" s="6">
        <v>14</v>
      </c>
      <c r="K163" s="50">
        <v>49</v>
      </c>
    </row>
    <row r="164" spans="1:11" x14ac:dyDescent="0.3">
      <c r="A164" s="49" t="s">
        <v>2829</v>
      </c>
      <c r="B164" s="6" t="s">
        <v>219</v>
      </c>
      <c r="C164" s="6">
        <v>0.5</v>
      </c>
      <c r="D164" s="7">
        <v>4.4375587099907401E-3</v>
      </c>
      <c r="E164" s="7">
        <v>0.77608943559481702</v>
      </c>
      <c r="F164" s="6">
        <v>2.21928381960446E-2</v>
      </c>
      <c r="G164" s="6">
        <v>7.2201925273300601E-3</v>
      </c>
      <c r="H164" s="6">
        <v>482</v>
      </c>
      <c r="I164" s="6">
        <v>143</v>
      </c>
      <c r="J164" s="6">
        <v>6</v>
      </c>
      <c r="K164" s="50">
        <v>20</v>
      </c>
    </row>
    <row r="165" spans="1:11" x14ac:dyDescent="0.3">
      <c r="A165" s="49" t="s">
        <v>2781</v>
      </c>
      <c r="B165" s="6" t="s">
        <v>219</v>
      </c>
      <c r="C165" s="6">
        <v>0.5</v>
      </c>
      <c r="D165" s="7">
        <v>4.4558886247819699E-3</v>
      </c>
      <c r="E165" s="7">
        <v>0.77608943559481702</v>
      </c>
      <c r="F165" s="6">
        <v>1.7119740084753601E-2</v>
      </c>
      <c r="G165" s="6">
        <v>5.8269680074852E-3</v>
      </c>
      <c r="H165" s="6">
        <v>2921</v>
      </c>
      <c r="I165" s="6">
        <v>961</v>
      </c>
      <c r="J165" s="6">
        <v>18</v>
      </c>
      <c r="K165" s="50">
        <v>39</v>
      </c>
    </row>
    <row r="166" spans="1:11" x14ac:dyDescent="0.3">
      <c r="A166" s="49" t="s">
        <v>1559</v>
      </c>
      <c r="B166" s="6" t="s">
        <v>219</v>
      </c>
      <c r="C166" s="6">
        <v>0.5</v>
      </c>
      <c r="D166" s="7">
        <v>4.46149512999816E-3</v>
      </c>
      <c r="E166" s="7">
        <v>0.77608943559481702</v>
      </c>
      <c r="F166" s="6">
        <v>3.4225302819490502E-2</v>
      </c>
      <c r="G166" s="6">
        <v>1.13689908208142E-2</v>
      </c>
      <c r="H166" s="6">
        <v>104</v>
      </c>
      <c r="I166" s="6">
        <v>24</v>
      </c>
      <c r="J166" s="6">
        <v>2</v>
      </c>
      <c r="K166" s="50">
        <v>8</v>
      </c>
    </row>
    <row r="167" spans="1:11" x14ac:dyDescent="0.3">
      <c r="A167" s="49" t="s">
        <v>2965</v>
      </c>
      <c r="B167" s="6" t="s">
        <v>219</v>
      </c>
      <c r="C167" s="6">
        <v>0.5</v>
      </c>
      <c r="D167" s="7">
        <v>4.4770012158842397E-3</v>
      </c>
      <c r="E167" s="7">
        <v>0.77608943559481702</v>
      </c>
      <c r="F167" s="6">
        <v>-3.7116636153975403E-2</v>
      </c>
      <c r="G167" s="6">
        <v>1.45188301659189E-2</v>
      </c>
      <c r="H167" s="6">
        <v>49</v>
      </c>
      <c r="I167" s="6">
        <v>25</v>
      </c>
      <c r="J167" s="6">
        <v>2</v>
      </c>
      <c r="K167" s="50">
        <v>2</v>
      </c>
    </row>
    <row r="168" spans="1:11" x14ac:dyDescent="0.3">
      <c r="A168" s="49" t="s">
        <v>1483</v>
      </c>
      <c r="B168" s="6" t="s">
        <v>219</v>
      </c>
      <c r="C168" s="6">
        <v>0.5</v>
      </c>
      <c r="D168" s="7">
        <v>4.4811672230455901E-3</v>
      </c>
      <c r="E168" s="7">
        <v>0.77608943559481702</v>
      </c>
      <c r="F168" s="6">
        <v>-1.9058190474495001E-2</v>
      </c>
      <c r="G168" s="6">
        <v>1.21450100533713E-2</v>
      </c>
      <c r="H168" s="6">
        <v>716</v>
      </c>
      <c r="I168" s="6">
        <v>243</v>
      </c>
      <c r="J168" s="6">
        <v>3</v>
      </c>
      <c r="K168" s="50">
        <v>8</v>
      </c>
    </row>
    <row r="169" spans="1:11" x14ac:dyDescent="0.3">
      <c r="A169" s="49" t="s">
        <v>2628</v>
      </c>
      <c r="B169" s="6" t="s">
        <v>219</v>
      </c>
      <c r="C169" s="6">
        <v>0.5</v>
      </c>
      <c r="D169" s="7">
        <v>4.4817863666297697E-3</v>
      </c>
      <c r="E169" s="7">
        <v>0.77608943559481702</v>
      </c>
      <c r="F169" s="6">
        <v>5.3660839354059704E-3</v>
      </c>
      <c r="G169" s="6">
        <v>7.4277898481107498E-3</v>
      </c>
      <c r="H169" s="6">
        <v>1084</v>
      </c>
      <c r="I169" s="6">
        <v>381</v>
      </c>
      <c r="J169" s="6">
        <v>9</v>
      </c>
      <c r="K169" s="50">
        <v>36</v>
      </c>
    </row>
    <row r="170" spans="1:11" x14ac:dyDescent="0.3">
      <c r="A170" s="49" t="s">
        <v>430</v>
      </c>
      <c r="B170" s="6" t="s">
        <v>219</v>
      </c>
      <c r="C170" s="6">
        <v>0.5</v>
      </c>
      <c r="D170" s="7">
        <v>4.4841237891539701E-3</v>
      </c>
      <c r="E170" s="7">
        <v>0.77608943559481702</v>
      </c>
      <c r="F170" s="6">
        <v>2.4946860107655001E-2</v>
      </c>
      <c r="G170" s="6">
        <v>1.0283805317773601E-2</v>
      </c>
      <c r="H170" s="6">
        <v>183</v>
      </c>
      <c r="I170" s="6">
        <v>45</v>
      </c>
      <c r="J170" s="6">
        <v>4</v>
      </c>
      <c r="K170" s="50">
        <v>7</v>
      </c>
    </row>
    <row r="171" spans="1:11" x14ac:dyDescent="0.3">
      <c r="A171" s="49" t="s">
        <v>1533</v>
      </c>
      <c r="B171" s="6" t="s">
        <v>219</v>
      </c>
      <c r="C171" s="6">
        <v>0.5</v>
      </c>
      <c r="D171" s="7">
        <v>4.4917480833670496E-3</v>
      </c>
      <c r="E171" s="7">
        <v>0.77608943559481702</v>
      </c>
      <c r="F171" s="6">
        <v>-7.0156647795324503E-2</v>
      </c>
      <c r="G171" s="6">
        <v>2.72303326866636E-2</v>
      </c>
      <c r="H171" s="6">
        <v>13</v>
      </c>
      <c r="I171" s="6">
        <v>8</v>
      </c>
      <c r="J171" s="6">
        <v>1</v>
      </c>
      <c r="K171" s="50">
        <v>2</v>
      </c>
    </row>
    <row r="172" spans="1:11" x14ac:dyDescent="0.3">
      <c r="A172" s="49" t="s">
        <v>1484</v>
      </c>
      <c r="B172" s="6" t="s">
        <v>219</v>
      </c>
      <c r="C172" s="6">
        <v>0.5</v>
      </c>
      <c r="D172" s="7">
        <v>4.5036134388640701E-3</v>
      </c>
      <c r="E172" s="7">
        <v>0.77608943559481702</v>
      </c>
      <c r="F172" s="6">
        <v>-1.9354329360028202E-2</v>
      </c>
      <c r="G172" s="6">
        <v>7.0360124491543902E-3</v>
      </c>
      <c r="H172" s="6">
        <v>1326</v>
      </c>
      <c r="I172" s="6">
        <v>456</v>
      </c>
      <c r="J172" s="6">
        <v>8</v>
      </c>
      <c r="K172" s="50">
        <v>17</v>
      </c>
    </row>
    <row r="173" spans="1:11" x14ac:dyDescent="0.3">
      <c r="A173" s="49" t="s">
        <v>1514</v>
      </c>
      <c r="B173" s="6" t="s">
        <v>219</v>
      </c>
      <c r="C173" s="6">
        <v>0.5</v>
      </c>
      <c r="D173" s="7">
        <v>4.5082466382801003E-3</v>
      </c>
      <c r="E173" s="7">
        <v>0.77608943559481702</v>
      </c>
      <c r="F173" s="6">
        <v>-6.3914803044361104E-2</v>
      </c>
      <c r="G173" s="6">
        <v>2.2503471114169199E-2</v>
      </c>
      <c r="H173" s="6">
        <v>21</v>
      </c>
      <c r="I173" s="6">
        <v>14</v>
      </c>
      <c r="J173" s="6">
        <v>0</v>
      </c>
      <c r="K173" s="50">
        <v>15</v>
      </c>
    </row>
    <row r="174" spans="1:11" x14ac:dyDescent="0.3">
      <c r="A174" s="49" t="s">
        <v>1364</v>
      </c>
      <c r="B174" s="6" t="s">
        <v>219</v>
      </c>
      <c r="C174" s="6">
        <v>0.5</v>
      </c>
      <c r="D174" s="7">
        <v>4.5132898435978897E-3</v>
      </c>
      <c r="E174" s="7">
        <v>0.77608943559481702</v>
      </c>
      <c r="F174" s="6">
        <v>2.2043786242830301E-3</v>
      </c>
      <c r="G174" s="6">
        <v>5.9881696771763599E-3</v>
      </c>
      <c r="H174" s="6">
        <v>4723</v>
      </c>
      <c r="I174" s="6">
        <v>1647</v>
      </c>
      <c r="J174" s="6">
        <v>16</v>
      </c>
      <c r="K174" s="50">
        <v>36</v>
      </c>
    </row>
    <row r="175" spans="1:11" x14ac:dyDescent="0.3">
      <c r="A175" s="49" t="s">
        <v>1583</v>
      </c>
      <c r="B175" s="6" t="s">
        <v>219</v>
      </c>
      <c r="C175" s="6">
        <v>0.5</v>
      </c>
      <c r="D175" s="7">
        <v>4.5286402727922103E-3</v>
      </c>
      <c r="E175" s="7">
        <v>0.77608943559481702</v>
      </c>
      <c r="F175" s="6">
        <v>3.9140075564375501E-2</v>
      </c>
      <c r="G175" s="6">
        <v>1.3226319563062101E-2</v>
      </c>
      <c r="H175" s="6">
        <v>119</v>
      </c>
      <c r="I175" s="6">
        <v>25</v>
      </c>
      <c r="J175" s="6">
        <v>2</v>
      </c>
      <c r="K175" s="50">
        <v>12</v>
      </c>
    </row>
    <row r="176" spans="1:11" x14ac:dyDescent="0.3">
      <c r="A176" s="49" t="s">
        <v>2919</v>
      </c>
      <c r="B176" s="6" t="s">
        <v>219</v>
      </c>
      <c r="C176" s="6">
        <v>0.5</v>
      </c>
      <c r="D176" s="7">
        <v>4.5853576255048302E-3</v>
      </c>
      <c r="E176" s="7">
        <v>0.77608943559481702</v>
      </c>
      <c r="F176" s="6">
        <v>2.8513548470886701E-2</v>
      </c>
      <c r="G176" s="6">
        <v>1.6196935541473199E-2</v>
      </c>
      <c r="H176" s="6">
        <v>203</v>
      </c>
      <c r="I176" s="6">
        <v>67</v>
      </c>
      <c r="J176" s="6">
        <v>1</v>
      </c>
      <c r="K176" s="50">
        <v>14</v>
      </c>
    </row>
    <row r="177" spans="1:11" x14ac:dyDescent="0.3">
      <c r="A177" s="49" t="s">
        <v>2710</v>
      </c>
      <c r="B177" s="6" t="s">
        <v>219</v>
      </c>
      <c r="C177" s="6">
        <v>0.5</v>
      </c>
      <c r="D177" s="7">
        <v>4.5869625358521101E-3</v>
      </c>
      <c r="E177" s="7">
        <v>0.77608943559481702</v>
      </c>
      <c r="F177" s="6">
        <v>3.69275281533449E-2</v>
      </c>
      <c r="G177" s="6">
        <v>1.53584073867456E-2</v>
      </c>
      <c r="H177" s="6">
        <v>1680</v>
      </c>
      <c r="I177" s="6">
        <v>568</v>
      </c>
      <c r="J177" s="6">
        <v>3</v>
      </c>
      <c r="K177" s="50">
        <v>5</v>
      </c>
    </row>
    <row r="178" spans="1:11" x14ac:dyDescent="0.3">
      <c r="A178" s="49" t="s">
        <v>1493</v>
      </c>
      <c r="B178" s="6" t="s">
        <v>219</v>
      </c>
      <c r="C178" s="6">
        <v>0.5</v>
      </c>
      <c r="D178" s="7">
        <v>4.6255394800680501E-3</v>
      </c>
      <c r="E178" s="7">
        <v>0.77608943559481702</v>
      </c>
      <c r="F178" s="6">
        <v>-4.1533435916055003E-2</v>
      </c>
      <c r="G178" s="6">
        <v>1.5192918285105699E-2</v>
      </c>
      <c r="H178" s="6">
        <v>454</v>
      </c>
      <c r="I178" s="6">
        <v>151</v>
      </c>
      <c r="J178" s="6">
        <v>2</v>
      </c>
      <c r="K178" s="50">
        <v>7</v>
      </c>
    </row>
    <row r="179" spans="1:11" x14ac:dyDescent="0.3">
      <c r="A179" s="49" t="s">
        <v>1500</v>
      </c>
      <c r="B179" s="6" t="s">
        <v>219</v>
      </c>
      <c r="C179" s="6">
        <v>0.5</v>
      </c>
      <c r="D179" s="7">
        <v>4.6709018567226996E-3</v>
      </c>
      <c r="E179" s="7">
        <v>0.77608943559481702</v>
      </c>
      <c r="F179" s="6">
        <v>-3.7948510493129403E-2</v>
      </c>
      <c r="G179" s="6">
        <v>1.26568272040562E-2</v>
      </c>
      <c r="H179" s="6">
        <v>75</v>
      </c>
      <c r="I179" s="6">
        <v>36</v>
      </c>
      <c r="J179" s="6">
        <v>2</v>
      </c>
      <c r="K179" s="50">
        <v>9</v>
      </c>
    </row>
    <row r="180" spans="1:11" x14ac:dyDescent="0.3">
      <c r="A180" s="49" t="s">
        <v>1510</v>
      </c>
      <c r="B180" s="6" t="s">
        <v>219</v>
      </c>
      <c r="C180" s="6">
        <v>0.5</v>
      </c>
      <c r="D180" s="7">
        <v>4.6710029999999904E-3</v>
      </c>
      <c r="E180" s="7">
        <v>0.77608943559481702</v>
      </c>
      <c r="F180" s="6">
        <v>-7.5117143840338907E-2</v>
      </c>
      <c r="G180" s="6">
        <v>2.6553593345809999E-2</v>
      </c>
      <c r="H180" s="6">
        <v>14</v>
      </c>
      <c r="I180" s="6">
        <v>10</v>
      </c>
      <c r="J180" s="6">
        <v>0</v>
      </c>
      <c r="K180" s="50">
        <v>7</v>
      </c>
    </row>
    <row r="181" spans="1:11" x14ac:dyDescent="0.3">
      <c r="A181" s="49" t="s">
        <v>1538</v>
      </c>
      <c r="B181" s="6" t="s">
        <v>219</v>
      </c>
      <c r="C181" s="6">
        <v>0.5</v>
      </c>
      <c r="D181" s="7">
        <v>4.68822797880153E-3</v>
      </c>
      <c r="E181" s="7">
        <v>0.77608943559481702</v>
      </c>
      <c r="F181" s="6">
        <v>-3.4401089599894602E-2</v>
      </c>
      <c r="G181" s="6">
        <v>1.13390719303049E-2</v>
      </c>
      <c r="H181" s="6">
        <v>2867</v>
      </c>
      <c r="I181" s="6">
        <v>1014</v>
      </c>
      <c r="J181" s="6">
        <v>5</v>
      </c>
      <c r="K181" s="50">
        <v>12</v>
      </c>
    </row>
    <row r="182" spans="1:11" x14ac:dyDescent="0.3">
      <c r="A182" s="49" t="s">
        <v>1482</v>
      </c>
      <c r="B182" s="6" t="s">
        <v>219</v>
      </c>
      <c r="C182" s="6">
        <v>0.5</v>
      </c>
      <c r="D182" s="7">
        <v>4.7179801907999402E-3</v>
      </c>
      <c r="E182" s="7">
        <v>0.77608943559481702</v>
      </c>
      <c r="F182" s="6">
        <v>-4.4111112205253197E-2</v>
      </c>
      <c r="G182" s="6">
        <v>1.48324970472115E-2</v>
      </c>
      <c r="H182" s="6">
        <v>151</v>
      </c>
      <c r="I182" s="6">
        <v>67</v>
      </c>
      <c r="J182" s="6">
        <v>1</v>
      </c>
      <c r="K182" s="50">
        <v>10</v>
      </c>
    </row>
    <row r="183" spans="1:11" x14ac:dyDescent="0.3">
      <c r="A183" s="49" t="s">
        <v>2450</v>
      </c>
      <c r="B183" s="6" t="s">
        <v>219</v>
      </c>
      <c r="C183" s="6">
        <v>0.5</v>
      </c>
      <c r="D183" s="7">
        <v>4.7226387436324303E-3</v>
      </c>
      <c r="E183" s="7">
        <v>0.77608943559481702</v>
      </c>
      <c r="F183" s="6">
        <v>1.59595193725444E-2</v>
      </c>
      <c r="G183" s="6">
        <v>9.07201815118726E-3</v>
      </c>
      <c r="H183" s="6">
        <v>1879</v>
      </c>
      <c r="I183" s="6">
        <v>637</v>
      </c>
      <c r="J183" s="6">
        <v>6</v>
      </c>
      <c r="K183" s="50">
        <v>17</v>
      </c>
    </row>
    <row r="184" spans="1:11" x14ac:dyDescent="0.3">
      <c r="A184" s="49" t="s">
        <v>2969</v>
      </c>
      <c r="B184" s="6" t="s">
        <v>219</v>
      </c>
      <c r="C184" s="6">
        <v>0.5</v>
      </c>
      <c r="D184" s="7">
        <v>4.8010039999999898E-3</v>
      </c>
      <c r="E184" s="7">
        <v>0.77608943559481702</v>
      </c>
      <c r="F184" s="6">
        <v>-8.4291902457278897E-2</v>
      </c>
      <c r="G184" s="6">
        <v>2.9889781561989699E-2</v>
      </c>
      <c r="H184" s="6">
        <v>10</v>
      </c>
      <c r="I184" s="6">
        <v>8</v>
      </c>
      <c r="J184" s="6">
        <v>0</v>
      </c>
      <c r="K184" s="50">
        <v>2</v>
      </c>
    </row>
    <row r="185" spans="1:11" x14ac:dyDescent="0.3">
      <c r="A185" s="49" t="s">
        <v>633</v>
      </c>
      <c r="B185" s="6" t="s">
        <v>219</v>
      </c>
      <c r="C185" s="6">
        <v>0.5</v>
      </c>
      <c r="D185" s="7">
        <v>4.8019100621438096E-3</v>
      </c>
      <c r="E185" s="7">
        <v>0.77608943559481702</v>
      </c>
      <c r="F185" s="6">
        <v>-3.7665117185695499E-2</v>
      </c>
      <c r="G185" s="6">
        <v>1.5443920837334301E-2</v>
      </c>
      <c r="H185" s="6">
        <v>56</v>
      </c>
      <c r="I185" s="6">
        <v>28</v>
      </c>
      <c r="J185" s="6">
        <v>1</v>
      </c>
      <c r="K185" s="50">
        <v>7</v>
      </c>
    </row>
    <row r="186" spans="1:11" x14ac:dyDescent="0.3">
      <c r="A186" s="49" t="s">
        <v>768</v>
      </c>
      <c r="B186" s="6" t="s">
        <v>219</v>
      </c>
      <c r="C186" s="6">
        <v>0.5</v>
      </c>
      <c r="D186" s="7">
        <v>4.8540009540066799E-3</v>
      </c>
      <c r="E186" s="7">
        <v>0.77608943559481702</v>
      </c>
      <c r="F186" s="6">
        <v>-5.2196462644060797E-2</v>
      </c>
      <c r="G186" s="6">
        <v>1.7563598902241701E-2</v>
      </c>
      <c r="H186" s="6">
        <v>32</v>
      </c>
      <c r="I186" s="6">
        <v>18</v>
      </c>
      <c r="J186" s="6">
        <v>1</v>
      </c>
      <c r="K186" s="50">
        <v>12</v>
      </c>
    </row>
    <row r="187" spans="1:11" x14ac:dyDescent="0.3">
      <c r="A187" s="49" t="s">
        <v>619</v>
      </c>
      <c r="B187" s="6" t="s">
        <v>219</v>
      </c>
      <c r="C187" s="6">
        <v>0.5</v>
      </c>
      <c r="D187" s="7">
        <v>4.8831489433310803E-3</v>
      </c>
      <c r="E187" s="7">
        <v>0.77608943559481702</v>
      </c>
      <c r="F187" s="6">
        <v>-4.2439393628634997E-2</v>
      </c>
      <c r="G187" s="6">
        <v>1.51627660540379E-2</v>
      </c>
      <c r="H187" s="6">
        <v>613</v>
      </c>
      <c r="I187" s="6">
        <v>235</v>
      </c>
      <c r="J187" s="6">
        <v>2</v>
      </c>
      <c r="K187" s="50">
        <v>14</v>
      </c>
    </row>
    <row r="188" spans="1:11" x14ac:dyDescent="0.3">
      <c r="A188" s="49" t="s">
        <v>2382</v>
      </c>
      <c r="B188" s="6" t="s">
        <v>219</v>
      </c>
      <c r="C188" s="6">
        <v>0.5</v>
      </c>
      <c r="D188" s="7">
        <v>4.9210264850706497E-3</v>
      </c>
      <c r="E188" s="7">
        <v>0.77608943559481702</v>
      </c>
      <c r="F188" s="6">
        <v>-1.8798758279518098E-2</v>
      </c>
      <c r="G188" s="6">
        <v>1.0372249089477601E-2</v>
      </c>
      <c r="H188" s="6">
        <v>1084</v>
      </c>
      <c r="I188" s="6">
        <v>407</v>
      </c>
      <c r="J188" s="6">
        <v>4</v>
      </c>
      <c r="K188" s="50">
        <v>8</v>
      </c>
    </row>
    <row r="189" spans="1:11" x14ac:dyDescent="0.3">
      <c r="A189" s="49" t="s">
        <v>2898</v>
      </c>
      <c r="B189" s="6" t="s">
        <v>219</v>
      </c>
      <c r="C189" s="6">
        <v>0.5</v>
      </c>
      <c r="D189" s="7">
        <v>4.9482237232533199E-3</v>
      </c>
      <c r="E189" s="7">
        <v>0.77608943559481702</v>
      </c>
      <c r="F189" s="6">
        <v>-6.5816474195836597E-2</v>
      </c>
      <c r="G189" s="6">
        <v>2.3450091858819699E-2</v>
      </c>
      <c r="H189" s="6">
        <v>28</v>
      </c>
      <c r="I189" s="6">
        <v>17</v>
      </c>
      <c r="J189" s="6">
        <v>1</v>
      </c>
      <c r="K189" s="50">
        <v>5</v>
      </c>
    </row>
    <row r="190" spans="1:11" x14ac:dyDescent="0.3">
      <c r="A190" s="49" t="s">
        <v>1232</v>
      </c>
      <c r="B190" s="6" t="s">
        <v>219</v>
      </c>
      <c r="C190" s="6">
        <v>0.5</v>
      </c>
      <c r="D190" s="7">
        <v>4.9487447395819596E-3</v>
      </c>
      <c r="E190" s="7">
        <v>0.77608943559481702</v>
      </c>
      <c r="F190" s="6">
        <v>-7.8363607278844304E-3</v>
      </c>
      <c r="G190" s="6">
        <v>1.252224690323E-2</v>
      </c>
      <c r="H190" s="6">
        <v>2009</v>
      </c>
      <c r="I190" s="6">
        <v>695</v>
      </c>
      <c r="J190" s="6">
        <v>5</v>
      </c>
      <c r="K190" s="50">
        <v>22</v>
      </c>
    </row>
    <row r="191" spans="1:11" x14ac:dyDescent="0.3">
      <c r="A191" s="49" t="s">
        <v>1487</v>
      </c>
      <c r="B191" s="6" t="s">
        <v>219</v>
      </c>
      <c r="C191" s="6">
        <v>0.5</v>
      </c>
      <c r="D191" s="7">
        <v>4.9644218591452498E-3</v>
      </c>
      <c r="E191" s="7">
        <v>0.77608943559481702</v>
      </c>
      <c r="F191" s="6">
        <v>-5.24304236553211E-2</v>
      </c>
      <c r="G191" s="6">
        <v>1.8662365340731599E-2</v>
      </c>
      <c r="H191" s="6">
        <v>1525</v>
      </c>
      <c r="I191" s="6">
        <v>537</v>
      </c>
      <c r="J191" s="6">
        <v>1</v>
      </c>
      <c r="K191" s="50">
        <v>19</v>
      </c>
    </row>
    <row r="192" spans="1:11" x14ac:dyDescent="0.3">
      <c r="A192" s="49" t="s">
        <v>1497</v>
      </c>
      <c r="B192" s="6" t="s">
        <v>219</v>
      </c>
      <c r="C192" s="6">
        <v>0.5</v>
      </c>
      <c r="D192" s="7">
        <v>5.0184021735998298E-3</v>
      </c>
      <c r="E192" s="7">
        <v>0.77739611852855495</v>
      </c>
      <c r="F192" s="6">
        <v>-2.0993679147221399E-2</v>
      </c>
      <c r="G192" s="6">
        <v>6.9091664745092101E-3</v>
      </c>
      <c r="H192" s="6">
        <v>1073</v>
      </c>
      <c r="I192" s="6">
        <v>389</v>
      </c>
      <c r="J192" s="6">
        <v>9</v>
      </c>
      <c r="K192" s="50">
        <v>21</v>
      </c>
    </row>
    <row r="193" spans="1:11" x14ac:dyDescent="0.3">
      <c r="A193" s="49" t="s">
        <v>233</v>
      </c>
      <c r="B193" s="6" t="s">
        <v>230</v>
      </c>
      <c r="C193" s="6">
        <v>1E-3</v>
      </c>
      <c r="D193" s="7">
        <v>3.6962941690718201E-3</v>
      </c>
      <c r="E193" s="7">
        <v>0.77847323717217798</v>
      </c>
      <c r="F193" s="6">
        <v>7.6055863785869607E-2</v>
      </c>
      <c r="G193" s="6">
        <v>2.61992316448302E-2</v>
      </c>
      <c r="H193" s="6">
        <v>15</v>
      </c>
      <c r="I193" s="6">
        <v>0</v>
      </c>
      <c r="J193" s="6">
        <v>0</v>
      </c>
      <c r="K193" s="50">
        <v>14</v>
      </c>
    </row>
    <row r="194" spans="1:11" x14ac:dyDescent="0.3">
      <c r="A194" s="49" t="s">
        <v>2879</v>
      </c>
      <c r="B194" s="6" t="s">
        <v>230</v>
      </c>
      <c r="C194" s="6">
        <v>1E-3</v>
      </c>
      <c r="D194" s="7">
        <v>5.1612480000000002E-3</v>
      </c>
      <c r="E194" s="7">
        <v>0.77847323717217798</v>
      </c>
      <c r="F194" s="6">
        <v>-0.138951216186389</v>
      </c>
      <c r="G194" s="6">
        <v>4.9682326241271599E-2</v>
      </c>
      <c r="H194" s="6">
        <v>3</v>
      </c>
      <c r="I194" s="6">
        <v>3</v>
      </c>
      <c r="J194" s="6">
        <v>0</v>
      </c>
      <c r="K194" s="50">
        <v>2</v>
      </c>
    </row>
    <row r="195" spans="1:11" x14ac:dyDescent="0.3">
      <c r="A195" s="49" t="s">
        <v>590</v>
      </c>
      <c r="B195" s="6" t="s">
        <v>230</v>
      </c>
      <c r="C195" s="6">
        <v>1E-3</v>
      </c>
      <c r="D195" s="7">
        <v>6.0431880000000101E-3</v>
      </c>
      <c r="E195" s="7">
        <v>0.77847323717217798</v>
      </c>
      <c r="F195" s="6">
        <v>-0.134171168177391</v>
      </c>
      <c r="G195" s="6">
        <v>4.8870751416999897E-2</v>
      </c>
      <c r="H195" s="6">
        <v>3</v>
      </c>
      <c r="I195" s="6">
        <v>3</v>
      </c>
      <c r="J195" s="6">
        <v>0</v>
      </c>
      <c r="K195" s="50">
        <v>2</v>
      </c>
    </row>
    <row r="196" spans="1:11" x14ac:dyDescent="0.3">
      <c r="A196" s="49" t="s">
        <v>2517</v>
      </c>
      <c r="B196" s="6" t="s">
        <v>230</v>
      </c>
      <c r="C196" s="6">
        <v>1E-3</v>
      </c>
      <c r="D196" s="7">
        <v>7.6928869999999903E-3</v>
      </c>
      <c r="E196" s="7">
        <v>0.77847323717217798</v>
      </c>
      <c r="F196" s="6">
        <v>-0.132828548952625</v>
      </c>
      <c r="G196" s="6">
        <v>4.9836998926990901E-2</v>
      </c>
      <c r="H196" s="6">
        <v>3</v>
      </c>
      <c r="I196" s="6">
        <v>3</v>
      </c>
      <c r="J196" s="6">
        <v>0</v>
      </c>
      <c r="K196" s="50">
        <v>2</v>
      </c>
    </row>
    <row r="197" spans="1:11" x14ac:dyDescent="0.3">
      <c r="A197" s="49" t="s">
        <v>2293</v>
      </c>
      <c r="B197" s="6" t="s">
        <v>230</v>
      </c>
      <c r="C197" s="6">
        <v>1E-3</v>
      </c>
      <c r="D197" s="7">
        <v>9.89534399999999E-3</v>
      </c>
      <c r="E197" s="7">
        <v>0.77847323717217798</v>
      </c>
      <c r="F197" s="6">
        <v>-0.128827110346795</v>
      </c>
      <c r="G197" s="6">
        <v>4.9943341900339798E-2</v>
      </c>
      <c r="H197" s="6">
        <v>3</v>
      </c>
      <c r="I197" s="6">
        <v>3</v>
      </c>
      <c r="J197" s="6">
        <v>0</v>
      </c>
      <c r="K197" s="50">
        <v>3</v>
      </c>
    </row>
    <row r="198" spans="1:11" x14ac:dyDescent="0.3">
      <c r="A198" s="49" t="s">
        <v>1439</v>
      </c>
      <c r="B198" s="6" t="s">
        <v>219</v>
      </c>
      <c r="C198" s="6">
        <v>0.5</v>
      </c>
      <c r="D198" s="7">
        <v>5.1284701786953298E-3</v>
      </c>
      <c r="E198" s="7">
        <v>0.78728947608079702</v>
      </c>
      <c r="F198" s="6">
        <v>-1.9918810184586098E-2</v>
      </c>
      <c r="G198" s="6">
        <v>6.5717661460636401E-3</v>
      </c>
      <c r="H198" s="6">
        <v>1040</v>
      </c>
      <c r="I198" s="6">
        <v>399</v>
      </c>
      <c r="J198" s="6">
        <v>11</v>
      </c>
      <c r="K198" s="50">
        <v>37</v>
      </c>
    </row>
    <row r="199" spans="1:11" x14ac:dyDescent="0.3">
      <c r="A199" s="49" t="s">
        <v>1579</v>
      </c>
      <c r="B199" s="6" t="s">
        <v>219</v>
      </c>
      <c r="C199" s="6">
        <v>0.5</v>
      </c>
      <c r="D199" s="7">
        <v>5.3192283652374597E-3</v>
      </c>
      <c r="E199" s="7">
        <v>0.804028011390026</v>
      </c>
      <c r="F199" s="6">
        <v>4.4237245728677398E-3</v>
      </c>
      <c r="G199" s="6">
        <v>3.5810792733182999E-3</v>
      </c>
      <c r="H199" s="6">
        <v>16075</v>
      </c>
      <c r="I199" s="6">
        <v>5591</v>
      </c>
      <c r="J199" s="6">
        <v>50</v>
      </c>
      <c r="K199" s="50">
        <v>143</v>
      </c>
    </row>
    <row r="200" spans="1:11" x14ac:dyDescent="0.3">
      <c r="A200" s="49" t="s">
        <v>1523</v>
      </c>
      <c r="B200" s="6" t="s">
        <v>219</v>
      </c>
      <c r="C200" s="6">
        <v>0.5</v>
      </c>
      <c r="D200" s="7">
        <v>5.3825049134775798E-3</v>
      </c>
      <c r="E200" s="7">
        <v>0.804028011390026</v>
      </c>
      <c r="F200" s="6">
        <v>-1.8999687101370601E-2</v>
      </c>
      <c r="G200" s="6">
        <v>7.1159336801919102E-3</v>
      </c>
      <c r="H200" s="6">
        <v>3159</v>
      </c>
      <c r="I200" s="6">
        <v>1096</v>
      </c>
      <c r="J200" s="6">
        <v>12</v>
      </c>
      <c r="K200" s="50">
        <v>16</v>
      </c>
    </row>
    <row r="201" spans="1:11" x14ac:dyDescent="0.3">
      <c r="A201" s="49" t="s">
        <v>1461</v>
      </c>
      <c r="B201" s="6" t="s">
        <v>219</v>
      </c>
      <c r="C201" s="6">
        <v>0.5</v>
      </c>
      <c r="D201" s="7">
        <v>5.4617673289099099E-3</v>
      </c>
      <c r="E201" s="7">
        <v>0.804028011390026</v>
      </c>
      <c r="F201" s="6">
        <v>-3.4582627738493299E-2</v>
      </c>
      <c r="G201" s="6">
        <v>1.1606010464644099E-2</v>
      </c>
      <c r="H201" s="6">
        <v>1298</v>
      </c>
      <c r="I201" s="6">
        <v>476</v>
      </c>
      <c r="J201" s="6">
        <v>4</v>
      </c>
      <c r="K201" s="50">
        <v>10</v>
      </c>
    </row>
    <row r="202" spans="1:11" x14ac:dyDescent="0.3">
      <c r="A202" s="49" t="s">
        <v>1811</v>
      </c>
      <c r="B202" s="6" t="s">
        <v>219</v>
      </c>
      <c r="C202" s="6">
        <v>0.5</v>
      </c>
      <c r="D202" s="7">
        <v>5.5224477946052E-3</v>
      </c>
      <c r="E202" s="7">
        <v>0.804028011390026</v>
      </c>
      <c r="F202" s="6">
        <v>3.5051006869854399E-2</v>
      </c>
      <c r="G202" s="6">
        <v>1.19238504096852E-2</v>
      </c>
      <c r="H202" s="6">
        <v>1001</v>
      </c>
      <c r="I202" s="6">
        <v>340</v>
      </c>
      <c r="J202" s="6">
        <v>4</v>
      </c>
      <c r="K202" s="50">
        <v>20</v>
      </c>
    </row>
    <row r="203" spans="1:11" x14ac:dyDescent="0.3">
      <c r="A203" s="51" t="s">
        <v>2968</v>
      </c>
      <c r="B203" s="16" t="s">
        <v>219</v>
      </c>
      <c r="C203" s="16">
        <v>0.5</v>
      </c>
      <c r="D203" s="11">
        <v>5.5880424826289998E-3</v>
      </c>
      <c r="E203" s="11">
        <v>0.804028011390026</v>
      </c>
      <c r="F203" s="16">
        <v>9.2172861128707498E-2</v>
      </c>
      <c r="G203" s="16">
        <v>3.3263112767983598E-2</v>
      </c>
      <c r="H203" s="16">
        <v>8</v>
      </c>
      <c r="I203" s="16">
        <v>0</v>
      </c>
      <c r="J203" s="16">
        <v>0</v>
      </c>
      <c r="K203" s="52">
        <v>6</v>
      </c>
    </row>
  </sheetData>
  <sortState xmlns:xlrd2="http://schemas.microsoft.com/office/spreadsheetml/2017/richdata2" ref="A4:K203">
    <sortCondition ref="E3:E203"/>
  </sortState>
  <mergeCells count="1">
    <mergeCell ref="A1:M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8160-8931-40AF-A259-1D545C898E36}">
  <dimension ref="A1:G203"/>
  <sheetViews>
    <sheetView workbookViewId="0">
      <selection activeCell="A8" sqref="A8"/>
    </sheetView>
  </sheetViews>
  <sheetFormatPr defaultRowHeight="14.4" x14ac:dyDescent="0.3"/>
  <cols>
    <col min="1" max="1" width="12.88671875" customWidth="1"/>
    <col min="2" max="2" width="11.44140625" customWidth="1"/>
    <col min="3" max="3" width="19" customWidth="1"/>
    <col min="4" max="4" width="9" customWidth="1"/>
    <col min="5" max="5" width="10.6640625" style="4" customWidth="1"/>
    <col min="6" max="6" width="8.88671875" style="4"/>
  </cols>
  <sheetData>
    <row r="1" spans="1:7" ht="46.8" customHeight="1" x14ac:dyDescent="0.3">
      <c r="A1" s="69" t="s">
        <v>5490</v>
      </c>
      <c r="B1" s="69"/>
      <c r="C1" s="69"/>
      <c r="D1" s="69"/>
      <c r="E1" s="69"/>
      <c r="F1" s="69"/>
      <c r="G1" s="69"/>
    </row>
    <row r="3" spans="1:7" x14ac:dyDescent="0.3">
      <c r="A3" s="48" t="s">
        <v>636</v>
      </c>
      <c r="B3" s="23" t="s">
        <v>211</v>
      </c>
      <c r="C3" s="23" t="s">
        <v>210</v>
      </c>
      <c r="D3" s="23" t="s">
        <v>124</v>
      </c>
      <c r="E3" s="43" t="s">
        <v>21</v>
      </c>
      <c r="F3" s="43" t="s">
        <v>2927</v>
      </c>
      <c r="G3" s="24" t="s">
        <v>125</v>
      </c>
    </row>
    <row r="4" spans="1:7" x14ac:dyDescent="0.3">
      <c r="A4" s="74" t="s">
        <v>218</v>
      </c>
      <c r="B4" s="6">
        <v>0.5</v>
      </c>
      <c r="C4" s="6" t="s">
        <v>220</v>
      </c>
      <c r="D4">
        <v>-11.439</v>
      </c>
      <c r="E4" s="7">
        <v>2.6629999999999999E-30</v>
      </c>
      <c r="F4" s="7">
        <v>5.4109496999999997E-26</v>
      </c>
      <c r="G4" t="s">
        <v>138</v>
      </c>
    </row>
    <row r="5" spans="1:7" x14ac:dyDescent="0.3">
      <c r="A5" s="74" t="s">
        <v>218</v>
      </c>
      <c r="B5" s="6">
        <v>0.5</v>
      </c>
      <c r="C5" s="6" t="s">
        <v>219</v>
      </c>
      <c r="D5">
        <v>-10.749000000000001</v>
      </c>
      <c r="E5" s="7">
        <v>6.0159999999999998E-27</v>
      </c>
      <c r="F5" s="7">
        <v>1.25096704E-22</v>
      </c>
      <c r="G5" t="s">
        <v>140</v>
      </c>
    </row>
    <row r="6" spans="1:7" x14ac:dyDescent="0.3">
      <c r="A6" s="74" t="s">
        <v>232</v>
      </c>
      <c r="B6" s="6">
        <v>0.5</v>
      </c>
      <c r="C6" s="6" t="s">
        <v>220</v>
      </c>
      <c r="D6">
        <v>-4.7050000000000001</v>
      </c>
      <c r="E6" s="7">
        <v>2.5359999999999999E-6</v>
      </c>
      <c r="F6" s="7">
        <v>2.5764492E-2</v>
      </c>
      <c r="G6" t="s">
        <v>138</v>
      </c>
    </row>
    <row r="7" spans="1:7" x14ac:dyDescent="0.3">
      <c r="A7" s="74" t="s">
        <v>232</v>
      </c>
      <c r="B7" s="6">
        <v>0.5</v>
      </c>
      <c r="C7" s="6" t="s">
        <v>230</v>
      </c>
      <c r="D7">
        <v>-4.7549999999999999</v>
      </c>
      <c r="E7" s="7">
        <v>1.9860000000000001E-6</v>
      </c>
      <c r="F7" s="7">
        <v>3.6314010000000001E-2</v>
      </c>
      <c r="G7" t="s">
        <v>138</v>
      </c>
    </row>
    <row r="8" spans="1:7" x14ac:dyDescent="0.3">
      <c r="A8" s="49" t="s">
        <v>275</v>
      </c>
      <c r="B8" s="6">
        <v>0.5</v>
      </c>
      <c r="C8" s="6" t="s">
        <v>220</v>
      </c>
      <c r="D8">
        <v>4.4630000000000001</v>
      </c>
      <c r="E8" s="7">
        <v>8.0830000000000004E-6</v>
      </c>
      <c r="F8" s="7">
        <v>5.4746159000000003E-2</v>
      </c>
      <c r="G8" t="s">
        <v>134</v>
      </c>
    </row>
    <row r="9" spans="1:7" x14ac:dyDescent="0.3">
      <c r="A9" s="49" t="s">
        <v>229</v>
      </c>
      <c r="B9" s="6">
        <v>0.5</v>
      </c>
      <c r="C9" s="6" t="s">
        <v>230</v>
      </c>
      <c r="D9">
        <v>4.508</v>
      </c>
      <c r="E9" s="7">
        <v>6.5390000000000004E-6</v>
      </c>
      <c r="F9" s="7">
        <v>5.97828075E-2</v>
      </c>
      <c r="G9" t="s">
        <v>128</v>
      </c>
    </row>
    <row r="10" spans="1:7" x14ac:dyDescent="0.3">
      <c r="A10" s="49" t="s">
        <v>223</v>
      </c>
      <c r="B10" s="7">
        <v>1E-4</v>
      </c>
      <c r="C10" s="6" t="s">
        <v>219</v>
      </c>
      <c r="D10">
        <v>4.5579999999999998</v>
      </c>
      <c r="E10" s="7">
        <v>5.1540000000000001E-6</v>
      </c>
      <c r="F10" s="7">
        <v>6.301503E-2</v>
      </c>
      <c r="G10" t="s">
        <v>148</v>
      </c>
    </row>
    <row r="11" spans="1:7" x14ac:dyDescent="0.3">
      <c r="A11" s="49" t="s">
        <v>221</v>
      </c>
      <c r="B11" s="7">
        <v>1E-4</v>
      </c>
      <c r="C11" s="6" t="s">
        <v>219</v>
      </c>
      <c r="D11">
        <v>4.5229999999999997</v>
      </c>
      <c r="E11" s="7">
        <v>6.0839999999999997E-6</v>
      </c>
      <c r="F11" s="7">
        <v>6.301503E-2</v>
      </c>
      <c r="G11" t="s">
        <v>148</v>
      </c>
    </row>
    <row r="12" spans="1:7" x14ac:dyDescent="0.3">
      <c r="A12" s="49" t="s">
        <v>234</v>
      </c>
      <c r="B12" s="6">
        <v>0.5</v>
      </c>
      <c r="C12" s="6" t="s">
        <v>220</v>
      </c>
      <c r="D12">
        <v>4.3159999999999998</v>
      </c>
      <c r="E12" s="7">
        <v>1.592E-5</v>
      </c>
      <c r="F12" s="7">
        <v>8.0869620000000003E-2</v>
      </c>
      <c r="G12" t="s">
        <v>134</v>
      </c>
    </row>
    <row r="13" spans="1:7" x14ac:dyDescent="0.3">
      <c r="A13" s="49" t="s">
        <v>229</v>
      </c>
      <c r="B13" s="7">
        <v>1E-4</v>
      </c>
      <c r="C13" s="6" t="s">
        <v>230</v>
      </c>
      <c r="D13">
        <v>4.508</v>
      </c>
      <c r="E13" s="7">
        <v>6.5390000000000004E-6</v>
      </c>
      <c r="F13" s="7">
        <v>0.119434835</v>
      </c>
      <c r="G13" t="s">
        <v>148</v>
      </c>
    </row>
    <row r="14" spans="1:7" x14ac:dyDescent="0.3">
      <c r="A14" s="49" t="s">
        <v>229</v>
      </c>
      <c r="B14" s="6">
        <v>1E-3</v>
      </c>
      <c r="C14" s="6" t="s">
        <v>230</v>
      </c>
      <c r="D14">
        <v>4.508</v>
      </c>
      <c r="E14" s="7">
        <v>6.5390000000000004E-6</v>
      </c>
      <c r="F14" s="7">
        <v>0.119545998</v>
      </c>
      <c r="G14" t="s">
        <v>128</v>
      </c>
    </row>
    <row r="15" spans="1:7" x14ac:dyDescent="0.3">
      <c r="A15" s="49" t="s">
        <v>229</v>
      </c>
      <c r="B15" s="6">
        <v>0.01</v>
      </c>
      <c r="C15" s="6" t="s">
        <v>230</v>
      </c>
      <c r="D15">
        <v>4.508</v>
      </c>
      <c r="E15" s="7">
        <v>6.5390000000000004E-6</v>
      </c>
      <c r="F15" s="7">
        <v>0.119552537</v>
      </c>
      <c r="G15" t="s">
        <v>128</v>
      </c>
    </row>
    <row r="16" spans="1:7" x14ac:dyDescent="0.3">
      <c r="A16" s="49" t="s">
        <v>249</v>
      </c>
      <c r="B16" s="6">
        <v>0.5</v>
      </c>
      <c r="C16" s="6" t="s">
        <v>220</v>
      </c>
      <c r="D16">
        <v>4.1379999999999999</v>
      </c>
      <c r="E16" s="7">
        <v>3.5110000000000001E-5</v>
      </c>
      <c r="F16" s="7">
        <v>0.12455547</v>
      </c>
      <c r="G16" t="s">
        <v>136</v>
      </c>
    </row>
    <row r="17" spans="1:7" x14ac:dyDescent="0.3">
      <c r="A17" s="49" t="s">
        <v>228</v>
      </c>
      <c r="B17" s="6">
        <v>0.5</v>
      </c>
      <c r="C17" s="6" t="s">
        <v>220</v>
      </c>
      <c r="D17">
        <v>-4.1269999999999998</v>
      </c>
      <c r="E17" s="7">
        <v>3.6779999999999997E-5</v>
      </c>
      <c r="F17" s="7">
        <v>0.12455547</v>
      </c>
      <c r="G17" t="s">
        <v>142</v>
      </c>
    </row>
    <row r="18" spans="1:7" x14ac:dyDescent="0.3">
      <c r="A18" s="49" t="s">
        <v>224</v>
      </c>
      <c r="B18" s="6">
        <v>0.5</v>
      </c>
      <c r="C18" s="6" t="s">
        <v>230</v>
      </c>
      <c r="D18">
        <v>4.1820000000000004</v>
      </c>
      <c r="E18" s="7">
        <v>2.8860000000000002E-5</v>
      </c>
      <c r="F18" s="7">
        <v>0.13192627500000001</v>
      </c>
      <c r="G18" t="s">
        <v>128</v>
      </c>
    </row>
    <row r="19" spans="1:7" x14ac:dyDescent="0.3">
      <c r="A19" s="49" t="s">
        <v>394</v>
      </c>
      <c r="B19" s="6">
        <v>0.5</v>
      </c>
      <c r="C19" s="6" t="s">
        <v>230</v>
      </c>
      <c r="D19">
        <v>4.2009999999999996</v>
      </c>
      <c r="E19" s="7">
        <v>2.654E-5</v>
      </c>
      <c r="F19" s="7">
        <v>0.13192627500000001</v>
      </c>
      <c r="G19" t="s">
        <v>128</v>
      </c>
    </row>
    <row r="20" spans="1:7" x14ac:dyDescent="0.3">
      <c r="A20" s="49" t="s">
        <v>221</v>
      </c>
      <c r="B20" s="6">
        <v>1E-3</v>
      </c>
      <c r="C20" s="6" t="s">
        <v>219</v>
      </c>
      <c r="D20">
        <v>4.5069999999999997</v>
      </c>
      <c r="E20" s="7">
        <v>6.5830000000000003E-6</v>
      </c>
      <c r="F20" s="7">
        <v>0.13676840800000001</v>
      </c>
      <c r="G20" t="s">
        <v>136</v>
      </c>
    </row>
    <row r="21" spans="1:7" x14ac:dyDescent="0.3">
      <c r="A21" s="49" t="s">
        <v>221</v>
      </c>
      <c r="B21" s="7">
        <v>1E-4</v>
      </c>
      <c r="C21" s="6" t="s">
        <v>220</v>
      </c>
      <c r="D21">
        <v>4.3789999999999996</v>
      </c>
      <c r="E21" s="7">
        <v>1.1950000000000001E-5</v>
      </c>
      <c r="F21" s="7">
        <v>0.13825286000000001</v>
      </c>
      <c r="G21" t="s">
        <v>148</v>
      </c>
    </row>
    <row r="22" spans="1:7" x14ac:dyDescent="0.3">
      <c r="A22" s="49" t="s">
        <v>222</v>
      </c>
      <c r="B22" s="7">
        <v>1E-4</v>
      </c>
      <c r="C22" s="6" t="s">
        <v>220</v>
      </c>
      <c r="D22">
        <v>4.3490000000000002</v>
      </c>
      <c r="E22" s="7">
        <v>1.366E-5</v>
      </c>
      <c r="F22" s="7">
        <v>0.13825286000000001</v>
      </c>
      <c r="G22" t="s">
        <v>148</v>
      </c>
    </row>
    <row r="23" spans="1:7" x14ac:dyDescent="0.3">
      <c r="A23" s="49" t="s">
        <v>227</v>
      </c>
      <c r="B23" s="6">
        <v>1E-3</v>
      </c>
      <c r="C23" s="6" t="s">
        <v>226</v>
      </c>
      <c r="D23">
        <v>4.335</v>
      </c>
      <c r="E23" s="7">
        <v>1.4600000000000001E-5</v>
      </c>
      <c r="F23" s="7">
        <v>0.13886789999999999</v>
      </c>
      <c r="G23" t="s">
        <v>136</v>
      </c>
    </row>
    <row r="24" spans="1:7" x14ac:dyDescent="0.3">
      <c r="A24" s="49" t="s">
        <v>231</v>
      </c>
      <c r="B24" s="6">
        <v>1E-3</v>
      </c>
      <c r="C24" s="6" t="s">
        <v>226</v>
      </c>
      <c r="D24">
        <v>4.4619999999999997</v>
      </c>
      <c r="E24" s="7">
        <v>8.1089999999999998E-6</v>
      </c>
      <c r="F24" s="7">
        <v>0.13886789999999999</v>
      </c>
      <c r="G24" t="s">
        <v>134</v>
      </c>
    </row>
    <row r="25" spans="1:7" x14ac:dyDescent="0.3">
      <c r="A25" s="49" t="s">
        <v>222</v>
      </c>
      <c r="B25" s="6">
        <v>1E-3</v>
      </c>
      <c r="C25" s="6" t="s">
        <v>220</v>
      </c>
      <c r="D25">
        <v>4.47</v>
      </c>
      <c r="E25" s="7">
        <v>7.8169999999999999E-6</v>
      </c>
      <c r="F25" s="7">
        <v>0.15870073400000001</v>
      </c>
      <c r="G25" t="s">
        <v>128</v>
      </c>
    </row>
    <row r="26" spans="1:7" x14ac:dyDescent="0.3">
      <c r="A26" s="49" t="s">
        <v>275</v>
      </c>
      <c r="B26" s="6">
        <v>0.01</v>
      </c>
      <c r="C26" s="6" t="s">
        <v>220</v>
      </c>
      <c r="D26">
        <v>4.4630000000000001</v>
      </c>
      <c r="E26" s="7">
        <v>8.0830000000000004E-6</v>
      </c>
      <c r="F26" s="7">
        <v>0.164173813</v>
      </c>
      <c r="G26" t="s">
        <v>134</v>
      </c>
    </row>
    <row r="27" spans="1:7" x14ac:dyDescent="0.3">
      <c r="A27" s="49" t="s">
        <v>224</v>
      </c>
      <c r="B27" s="6">
        <v>1E-3</v>
      </c>
      <c r="C27" s="6" t="s">
        <v>230</v>
      </c>
      <c r="D27">
        <v>4.1820000000000004</v>
      </c>
      <c r="E27" s="7">
        <v>2.8860000000000002E-5</v>
      </c>
      <c r="F27" s="7">
        <v>0.17587284</v>
      </c>
      <c r="G27" t="s">
        <v>128</v>
      </c>
    </row>
    <row r="28" spans="1:7" x14ac:dyDescent="0.3">
      <c r="A28" s="49" t="s">
        <v>394</v>
      </c>
      <c r="B28" s="6">
        <v>1E-3</v>
      </c>
      <c r="C28" s="6" t="s">
        <v>230</v>
      </c>
      <c r="D28">
        <v>4.2009999999999996</v>
      </c>
      <c r="E28" s="7">
        <v>2.654E-5</v>
      </c>
      <c r="F28" s="7">
        <v>0.17587284</v>
      </c>
      <c r="G28" t="s">
        <v>128</v>
      </c>
    </row>
    <row r="29" spans="1:7" x14ac:dyDescent="0.3">
      <c r="A29" s="49" t="s">
        <v>224</v>
      </c>
      <c r="B29" s="6">
        <v>0.01</v>
      </c>
      <c r="C29" s="6" t="s">
        <v>230</v>
      </c>
      <c r="D29">
        <v>4.1820000000000004</v>
      </c>
      <c r="E29" s="7">
        <v>2.8860000000000002E-5</v>
      </c>
      <c r="F29" s="7">
        <v>0.17588245999999999</v>
      </c>
      <c r="G29" t="s">
        <v>128</v>
      </c>
    </row>
    <row r="30" spans="1:7" x14ac:dyDescent="0.3">
      <c r="A30" s="49" t="s">
        <v>394</v>
      </c>
      <c r="B30" s="6">
        <v>0.01</v>
      </c>
      <c r="C30" s="6" t="s">
        <v>230</v>
      </c>
      <c r="D30">
        <v>4.2009999999999996</v>
      </c>
      <c r="E30" s="7">
        <v>2.654E-5</v>
      </c>
      <c r="F30" s="7">
        <v>0.17588245999999999</v>
      </c>
      <c r="G30" t="s">
        <v>128</v>
      </c>
    </row>
    <row r="31" spans="1:7" x14ac:dyDescent="0.3">
      <c r="A31" s="49" t="s">
        <v>260</v>
      </c>
      <c r="B31" s="6">
        <v>0.5</v>
      </c>
      <c r="C31" s="6" t="s">
        <v>230</v>
      </c>
      <c r="D31">
        <v>4.0609999999999999</v>
      </c>
      <c r="E31" s="7">
        <v>4.8829999999999998E-5</v>
      </c>
      <c r="F31" s="7">
        <v>0.17857131000000001</v>
      </c>
      <c r="G31" t="s">
        <v>136</v>
      </c>
    </row>
    <row r="32" spans="1:7" x14ac:dyDescent="0.3">
      <c r="A32" s="49" t="s">
        <v>232</v>
      </c>
      <c r="B32" s="6">
        <v>0.01</v>
      </c>
      <c r="C32" s="6" t="s">
        <v>230</v>
      </c>
      <c r="D32">
        <v>-4.0510000000000002</v>
      </c>
      <c r="E32" s="7">
        <v>5.0980000000000003E-5</v>
      </c>
      <c r="F32" s="7">
        <v>0.186413468</v>
      </c>
      <c r="G32" t="s">
        <v>127</v>
      </c>
    </row>
    <row r="33" spans="1:7" x14ac:dyDescent="0.3">
      <c r="A33" s="49" t="s">
        <v>260</v>
      </c>
      <c r="B33" s="6">
        <v>0.01</v>
      </c>
      <c r="C33" s="6" t="s">
        <v>230</v>
      </c>
      <c r="D33">
        <v>4.0609999999999999</v>
      </c>
      <c r="E33" s="7">
        <v>4.8829999999999998E-5</v>
      </c>
      <c r="F33" s="7">
        <v>0.186413468</v>
      </c>
      <c r="G33" t="s">
        <v>136</v>
      </c>
    </row>
    <row r="34" spans="1:7" x14ac:dyDescent="0.3">
      <c r="A34" s="49" t="s">
        <v>235</v>
      </c>
      <c r="B34" s="7">
        <v>1E-4</v>
      </c>
      <c r="C34" s="6" t="s">
        <v>219</v>
      </c>
      <c r="D34">
        <v>4.1529999999999996</v>
      </c>
      <c r="E34" s="7">
        <v>3.2870000000000002E-5</v>
      </c>
      <c r="F34" s="7">
        <v>0.22696735000000001</v>
      </c>
      <c r="G34" t="s">
        <v>148</v>
      </c>
    </row>
    <row r="35" spans="1:7" x14ac:dyDescent="0.3">
      <c r="A35" s="49" t="s">
        <v>224</v>
      </c>
      <c r="B35" s="7">
        <v>1E-4</v>
      </c>
      <c r="C35" s="6" t="s">
        <v>230</v>
      </c>
      <c r="D35">
        <v>4.1820000000000004</v>
      </c>
      <c r="E35" s="7">
        <v>2.8860000000000002E-5</v>
      </c>
      <c r="F35" s="7">
        <v>0.26356394999999999</v>
      </c>
      <c r="G35" t="s">
        <v>148</v>
      </c>
    </row>
    <row r="36" spans="1:7" x14ac:dyDescent="0.3">
      <c r="A36" s="49" t="s">
        <v>291</v>
      </c>
      <c r="B36" s="6">
        <v>1E-3</v>
      </c>
      <c r="C36" s="6" t="s">
        <v>220</v>
      </c>
      <c r="D36">
        <v>4.1849999999999996</v>
      </c>
      <c r="E36" s="7">
        <v>2.851E-5</v>
      </c>
      <c r="F36" s="7">
        <v>0.28940501000000002</v>
      </c>
      <c r="G36" t="s">
        <v>136</v>
      </c>
    </row>
    <row r="37" spans="1:7" x14ac:dyDescent="0.3">
      <c r="A37" s="49" t="s">
        <v>257</v>
      </c>
      <c r="B37" s="7">
        <v>1E-4</v>
      </c>
      <c r="C37" s="6" t="s">
        <v>220</v>
      </c>
      <c r="D37">
        <v>3.952</v>
      </c>
      <c r="E37" s="7">
        <v>7.737E-5</v>
      </c>
      <c r="F37" s="7">
        <v>0.31322470800000002</v>
      </c>
      <c r="G37" t="s">
        <v>148</v>
      </c>
    </row>
    <row r="38" spans="1:7" x14ac:dyDescent="0.3">
      <c r="A38" s="49" t="s">
        <v>238</v>
      </c>
      <c r="B38" s="7">
        <v>1E-4</v>
      </c>
      <c r="C38" s="6" t="s">
        <v>220</v>
      </c>
      <c r="D38">
        <v>3.9910000000000001</v>
      </c>
      <c r="E38" s="7">
        <v>6.5829999999999998E-5</v>
      </c>
      <c r="F38" s="7">
        <v>0.31322470800000002</v>
      </c>
      <c r="G38" t="s">
        <v>148</v>
      </c>
    </row>
    <row r="39" spans="1:7" x14ac:dyDescent="0.3">
      <c r="A39" s="49" t="s">
        <v>5481</v>
      </c>
      <c r="B39" s="7">
        <v>1E-4</v>
      </c>
      <c r="C39" s="6" t="s">
        <v>220</v>
      </c>
      <c r="D39">
        <v>4.0060000000000002</v>
      </c>
      <c r="E39" s="7">
        <v>6.1810000000000006E-5</v>
      </c>
      <c r="F39" s="7">
        <v>0.31322470800000002</v>
      </c>
      <c r="G39" t="s">
        <v>148</v>
      </c>
    </row>
    <row r="40" spans="1:7" x14ac:dyDescent="0.3">
      <c r="A40" s="49" t="s">
        <v>307</v>
      </c>
      <c r="B40" s="7">
        <v>1E-4</v>
      </c>
      <c r="C40" s="6" t="s">
        <v>220</v>
      </c>
      <c r="D40">
        <v>3.9</v>
      </c>
      <c r="E40" s="7">
        <v>9.6180000000000004E-5</v>
      </c>
      <c r="F40" s="7">
        <v>0.32447925999999999</v>
      </c>
      <c r="G40" t="s">
        <v>148</v>
      </c>
    </row>
    <row r="41" spans="1:7" x14ac:dyDescent="0.3">
      <c r="A41" s="49" t="s">
        <v>221</v>
      </c>
      <c r="B41" s="6">
        <v>1E-3</v>
      </c>
      <c r="C41" s="6" t="s">
        <v>220</v>
      </c>
      <c r="D41">
        <v>4.0609999999999999</v>
      </c>
      <c r="E41" s="7">
        <v>4.888E-5</v>
      </c>
      <c r="F41" s="7">
        <v>0.33078725333333298</v>
      </c>
      <c r="G41" t="s">
        <v>136</v>
      </c>
    </row>
    <row r="42" spans="1:7" x14ac:dyDescent="0.3">
      <c r="A42" s="49" t="s">
        <v>228</v>
      </c>
      <c r="B42" s="6">
        <v>0.01</v>
      </c>
      <c r="C42" s="6" t="s">
        <v>220</v>
      </c>
      <c r="D42">
        <v>-4.1230000000000002</v>
      </c>
      <c r="E42" s="7">
        <v>3.7389999999999999E-5</v>
      </c>
      <c r="F42" s="7">
        <v>0.33276188333333301</v>
      </c>
      <c r="G42" t="s">
        <v>142</v>
      </c>
    </row>
    <row r="43" spans="1:7" x14ac:dyDescent="0.3">
      <c r="A43" s="49" t="s">
        <v>240</v>
      </c>
      <c r="B43" s="6">
        <v>0.01</v>
      </c>
      <c r="C43" s="6" t="s">
        <v>220</v>
      </c>
      <c r="D43">
        <v>-4.0599999999999996</v>
      </c>
      <c r="E43" s="7">
        <v>4.9150000000000002E-5</v>
      </c>
      <c r="F43" s="7">
        <v>0.33276188333333301</v>
      </c>
      <c r="G43" t="s">
        <v>138</v>
      </c>
    </row>
    <row r="44" spans="1:7" x14ac:dyDescent="0.3">
      <c r="A44" s="49" t="s">
        <v>293</v>
      </c>
      <c r="B44" s="6">
        <v>0.01</v>
      </c>
      <c r="C44" s="6" t="s">
        <v>230</v>
      </c>
      <c r="D44">
        <v>3.8519999999999999</v>
      </c>
      <c r="E44" s="7">
        <v>1.17E-4</v>
      </c>
      <c r="F44" s="7">
        <v>0.35651850000000002</v>
      </c>
      <c r="G44" t="s">
        <v>128</v>
      </c>
    </row>
    <row r="45" spans="1:7" x14ac:dyDescent="0.3">
      <c r="A45" s="49" t="s">
        <v>293</v>
      </c>
      <c r="B45" s="6">
        <v>0.5</v>
      </c>
      <c r="C45" s="6" t="s">
        <v>230</v>
      </c>
      <c r="D45">
        <v>3.8519999999999999</v>
      </c>
      <c r="E45" s="7">
        <v>1.17E-4</v>
      </c>
      <c r="F45" s="7">
        <v>0.35655750000000003</v>
      </c>
      <c r="G45" t="s">
        <v>128</v>
      </c>
    </row>
    <row r="46" spans="1:7" x14ac:dyDescent="0.3">
      <c r="A46" s="49" t="s">
        <v>362</v>
      </c>
      <c r="B46" s="6">
        <v>1E-3</v>
      </c>
      <c r="C46" s="6" t="s">
        <v>226</v>
      </c>
      <c r="D46">
        <v>3.7789999999999999</v>
      </c>
      <c r="E46" s="7">
        <v>1.5750000000000001E-4</v>
      </c>
      <c r="F46" s="7">
        <v>0.35797827272727301</v>
      </c>
      <c r="G46" t="s">
        <v>136</v>
      </c>
    </row>
    <row r="47" spans="1:7" x14ac:dyDescent="0.3">
      <c r="A47" s="49" t="s">
        <v>393</v>
      </c>
      <c r="B47" s="6">
        <v>1E-3</v>
      </c>
      <c r="C47" s="6" t="s">
        <v>226</v>
      </c>
      <c r="D47">
        <v>3.7189999999999999</v>
      </c>
      <c r="E47" s="7">
        <v>1.996E-4</v>
      </c>
      <c r="F47" s="7">
        <v>0.35797827272727301</v>
      </c>
      <c r="G47" t="s">
        <v>136</v>
      </c>
    </row>
    <row r="48" spans="1:7" x14ac:dyDescent="0.3">
      <c r="A48" s="49" t="s">
        <v>361</v>
      </c>
      <c r="B48" s="6">
        <v>1E-3</v>
      </c>
      <c r="C48" s="6" t="s">
        <v>226</v>
      </c>
      <c r="D48">
        <v>3.71</v>
      </c>
      <c r="E48" s="7">
        <v>2.0699999999999999E-4</v>
      </c>
      <c r="F48" s="7">
        <v>0.35797827272727301</v>
      </c>
      <c r="G48" t="s">
        <v>134</v>
      </c>
    </row>
    <row r="49" spans="1:7" x14ac:dyDescent="0.3">
      <c r="A49" s="49" t="s">
        <v>224</v>
      </c>
      <c r="B49" s="6">
        <v>1E-3</v>
      </c>
      <c r="C49" s="6" t="s">
        <v>226</v>
      </c>
      <c r="D49">
        <v>3.7370000000000001</v>
      </c>
      <c r="E49" s="7">
        <v>1.863E-4</v>
      </c>
      <c r="F49" s="7">
        <v>0.35797827272727301</v>
      </c>
      <c r="G49" t="s">
        <v>128</v>
      </c>
    </row>
    <row r="50" spans="1:7" x14ac:dyDescent="0.3">
      <c r="A50" s="49" t="s">
        <v>339</v>
      </c>
      <c r="B50" s="6">
        <v>1E-3</v>
      </c>
      <c r="C50" s="6" t="s">
        <v>226</v>
      </c>
      <c r="D50">
        <v>3.8380000000000001</v>
      </c>
      <c r="E50" s="7">
        <v>1.239E-4</v>
      </c>
      <c r="F50" s="7">
        <v>0.35797827272727301</v>
      </c>
      <c r="G50" t="s">
        <v>136</v>
      </c>
    </row>
    <row r="51" spans="1:7" x14ac:dyDescent="0.3">
      <c r="A51" s="49" t="s">
        <v>270</v>
      </c>
      <c r="B51" s="6">
        <v>1E-3</v>
      </c>
      <c r="C51" s="6" t="s">
        <v>226</v>
      </c>
      <c r="D51">
        <v>3.895</v>
      </c>
      <c r="E51" s="7">
        <v>9.8040000000000003E-5</v>
      </c>
      <c r="F51" s="7">
        <v>0.35797827272727301</v>
      </c>
      <c r="G51" t="s">
        <v>136</v>
      </c>
    </row>
    <row r="52" spans="1:7" x14ac:dyDescent="0.3">
      <c r="A52" s="49" t="s">
        <v>239</v>
      </c>
      <c r="B52" s="6">
        <v>1E-3</v>
      </c>
      <c r="C52" s="6" t="s">
        <v>226</v>
      </c>
      <c r="D52">
        <v>3.8639999999999999</v>
      </c>
      <c r="E52" s="7">
        <v>1.1179999999999999E-4</v>
      </c>
      <c r="F52" s="7">
        <v>0.35797827272727301</v>
      </c>
      <c r="G52" t="s">
        <v>141</v>
      </c>
    </row>
    <row r="53" spans="1:7" x14ac:dyDescent="0.3">
      <c r="A53" s="49" t="s">
        <v>250</v>
      </c>
      <c r="B53" s="6">
        <v>1E-3</v>
      </c>
      <c r="C53" s="6" t="s">
        <v>226</v>
      </c>
      <c r="D53">
        <v>3.714</v>
      </c>
      <c r="E53" s="7">
        <v>2.0440000000000001E-4</v>
      </c>
      <c r="F53" s="7">
        <v>0.35797827272727301</v>
      </c>
      <c r="G53" t="s">
        <v>128</v>
      </c>
    </row>
    <row r="54" spans="1:7" x14ac:dyDescent="0.3">
      <c r="A54" s="49" t="s">
        <v>261</v>
      </c>
      <c r="B54" s="6">
        <v>1E-3</v>
      </c>
      <c r="C54" s="6" t="s">
        <v>226</v>
      </c>
      <c r="D54">
        <v>3.79</v>
      </c>
      <c r="E54" s="7">
        <v>1.507E-4</v>
      </c>
      <c r="F54" s="7">
        <v>0.35797827272727301</v>
      </c>
      <c r="G54" t="s">
        <v>136</v>
      </c>
    </row>
    <row r="55" spans="1:7" x14ac:dyDescent="0.3">
      <c r="A55" s="49" t="s">
        <v>256</v>
      </c>
      <c r="B55" s="7">
        <v>1E-4</v>
      </c>
      <c r="C55" s="6" t="s">
        <v>220</v>
      </c>
      <c r="D55">
        <v>3.835</v>
      </c>
      <c r="E55" s="7">
        <v>1.2569999999999999E-4</v>
      </c>
      <c r="F55" s="7">
        <v>0.36348848571428599</v>
      </c>
      <c r="G55" t="s">
        <v>148</v>
      </c>
    </row>
    <row r="56" spans="1:7" x14ac:dyDescent="0.3">
      <c r="A56" s="49" t="s">
        <v>346</v>
      </c>
      <c r="B56" s="6">
        <v>1E-3</v>
      </c>
      <c r="C56" s="6" t="s">
        <v>226</v>
      </c>
      <c r="D56">
        <v>3.609</v>
      </c>
      <c r="E56" s="7">
        <v>3.0749999999999999E-4</v>
      </c>
      <c r="F56" s="7">
        <v>0.37016520000000003</v>
      </c>
      <c r="G56" t="s">
        <v>134</v>
      </c>
    </row>
    <row r="57" spans="1:7" x14ac:dyDescent="0.3">
      <c r="A57" s="49" t="s">
        <v>371</v>
      </c>
      <c r="B57" s="6">
        <v>1E-3</v>
      </c>
      <c r="C57" s="6" t="s">
        <v>226</v>
      </c>
      <c r="D57">
        <v>3.6269999999999998</v>
      </c>
      <c r="E57" s="7">
        <v>2.8650000000000003E-4</v>
      </c>
      <c r="F57" s="7">
        <v>0.37016520000000003</v>
      </c>
      <c r="G57" t="s">
        <v>136</v>
      </c>
    </row>
    <row r="58" spans="1:7" x14ac:dyDescent="0.3">
      <c r="A58" s="49" t="s">
        <v>489</v>
      </c>
      <c r="B58" s="6">
        <v>1E-3</v>
      </c>
      <c r="C58" s="6" t="s">
        <v>226</v>
      </c>
      <c r="D58">
        <v>3.6739999999999999</v>
      </c>
      <c r="E58" s="7">
        <v>2.388E-4</v>
      </c>
      <c r="F58" s="7">
        <v>0.37016520000000003</v>
      </c>
      <c r="G58" t="s">
        <v>136</v>
      </c>
    </row>
    <row r="59" spans="1:7" x14ac:dyDescent="0.3">
      <c r="A59" s="49" t="s">
        <v>425</v>
      </c>
      <c r="B59" s="6">
        <v>1E-3</v>
      </c>
      <c r="C59" s="6" t="s">
        <v>226</v>
      </c>
      <c r="D59">
        <v>3.59</v>
      </c>
      <c r="E59" s="7">
        <v>3.3040000000000001E-4</v>
      </c>
      <c r="F59" s="7">
        <v>0.37016520000000003</v>
      </c>
      <c r="G59" t="s">
        <v>136</v>
      </c>
    </row>
    <row r="60" spans="1:7" x14ac:dyDescent="0.3">
      <c r="A60" s="49" t="s">
        <v>308</v>
      </c>
      <c r="B60" s="6">
        <v>1E-3</v>
      </c>
      <c r="C60" s="6" t="s">
        <v>226</v>
      </c>
      <c r="D60">
        <v>3.59</v>
      </c>
      <c r="E60" s="7">
        <v>3.3040000000000001E-4</v>
      </c>
      <c r="F60" s="7">
        <v>0.37016520000000003</v>
      </c>
      <c r="G60" t="s">
        <v>136</v>
      </c>
    </row>
    <row r="61" spans="1:7" x14ac:dyDescent="0.3">
      <c r="A61" s="49" t="s">
        <v>255</v>
      </c>
      <c r="B61" s="6">
        <v>1E-3</v>
      </c>
      <c r="C61" s="6" t="s">
        <v>226</v>
      </c>
      <c r="D61">
        <v>3.59</v>
      </c>
      <c r="E61" s="7">
        <v>3.3080000000000002E-4</v>
      </c>
      <c r="F61" s="7">
        <v>0.37016520000000003</v>
      </c>
      <c r="G61" t="s">
        <v>134</v>
      </c>
    </row>
    <row r="62" spans="1:7" x14ac:dyDescent="0.3">
      <c r="A62" s="49" t="s">
        <v>256</v>
      </c>
      <c r="B62" s="6">
        <v>0.01</v>
      </c>
      <c r="C62" s="6" t="s">
        <v>230</v>
      </c>
      <c r="D62">
        <v>3.8029999999999999</v>
      </c>
      <c r="E62" s="7">
        <v>1.428E-4</v>
      </c>
      <c r="F62" s="7">
        <v>0.3729732</v>
      </c>
      <c r="G62" t="s">
        <v>128</v>
      </c>
    </row>
    <row r="63" spans="1:7" x14ac:dyDescent="0.3">
      <c r="A63" s="49" t="s">
        <v>256</v>
      </c>
      <c r="B63" s="6">
        <v>0.5</v>
      </c>
      <c r="C63" s="6" t="s">
        <v>230</v>
      </c>
      <c r="D63">
        <v>3.8029999999999999</v>
      </c>
      <c r="E63" s="7">
        <v>1.428E-4</v>
      </c>
      <c r="F63" s="7">
        <v>0.37301400000000001</v>
      </c>
      <c r="G63" t="s">
        <v>128</v>
      </c>
    </row>
    <row r="64" spans="1:7" x14ac:dyDescent="0.3">
      <c r="A64" s="49" t="s">
        <v>277</v>
      </c>
      <c r="B64" s="6">
        <v>0.01</v>
      </c>
      <c r="C64" s="6" t="s">
        <v>230</v>
      </c>
      <c r="D64">
        <v>3.766</v>
      </c>
      <c r="E64" s="7">
        <v>1.6559999999999999E-4</v>
      </c>
      <c r="F64" s="7">
        <v>0.37845810000000002</v>
      </c>
      <c r="G64" t="s">
        <v>128</v>
      </c>
    </row>
    <row r="65" spans="1:7" x14ac:dyDescent="0.3">
      <c r="A65" s="49" t="s">
        <v>277</v>
      </c>
      <c r="B65" s="6">
        <v>0.5</v>
      </c>
      <c r="C65" s="6" t="s">
        <v>230</v>
      </c>
      <c r="D65">
        <v>3.766</v>
      </c>
      <c r="E65" s="7">
        <v>1.6559999999999999E-4</v>
      </c>
      <c r="F65" s="7">
        <v>0.37849949999999999</v>
      </c>
      <c r="G65" t="s">
        <v>128</v>
      </c>
    </row>
    <row r="66" spans="1:7" x14ac:dyDescent="0.3">
      <c r="A66" s="49" t="s">
        <v>296</v>
      </c>
      <c r="B66" s="6">
        <v>0.01</v>
      </c>
      <c r="C66" s="6" t="s">
        <v>230</v>
      </c>
      <c r="D66">
        <v>3.7309999999999999</v>
      </c>
      <c r="E66" s="7">
        <v>1.908E-4</v>
      </c>
      <c r="F66" s="7">
        <v>0.38759959999999999</v>
      </c>
      <c r="G66" t="s">
        <v>128</v>
      </c>
    </row>
    <row r="67" spans="1:7" x14ac:dyDescent="0.3">
      <c r="A67" s="49" t="s">
        <v>296</v>
      </c>
      <c r="B67" s="6">
        <v>0.5</v>
      </c>
      <c r="C67" s="6" t="s">
        <v>230</v>
      </c>
      <c r="D67">
        <v>3.7309999999999999</v>
      </c>
      <c r="E67" s="7">
        <v>1.908E-4</v>
      </c>
      <c r="F67" s="7">
        <v>0.38764199999999999</v>
      </c>
      <c r="G67" t="s">
        <v>128</v>
      </c>
    </row>
    <row r="68" spans="1:7" x14ac:dyDescent="0.3">
      <c r="A68" s="49" t="s">
        <v>569</v>
      </c>
      <c r="B68" s="6">
        <v>1E-3</v>
      </c>
      <c r="C68" s="6" t="s">
        <v>226</v>
      </c>
      <c r="D68">
        <v>3.5510000000000002</v>
      </c>
      <c r="E68" s="7">
        <v>3.836E-4</v>
      </c>
      <c r="F68" s="7">
        <v>0.40540126666666698</v>
      </c>
      <c r="G68" t="s">
        <v>128</v>
      </c>
    </row>
    <row r="69" spans="1:7" x14ac:dyDescent="0.3">
      <c r="A69" s="49" t="s">
        <v>359</v>
      </c>
      <c r="B69" s="6">
        <v>1E-3</v>
      </c>
      <c r="C69" s="6" t="s">
        <v>219</v>
      </c>
      <c r="D69">
        <v>3.7320000000000002</v>
      </c>
      <c r="E69" s="7">
        <v>1.9019999999999999E-4</v>
      </c>
      <c r="F69" s="7">
        <v>0.40569861818181802</v>
      </c>
      <c r="G69" t="s">
        <v>136</v>
      </c>
    </row>
    <row r="70" spans="1:7" x14ac:dyDescent="0.3">
      <c r="A70" s="49" t="s">
        <v>227</v>
      </c>
      <c r="B70" s="6">
        <v>1E-3</v>
      </c>
      <c r="C70" s="6" t="s">
        <v>219</v>
      </c>
      <c r="D70">
        <v>3.726</v>
      </c>
      <c r="E70" s="7">
        <v>1.9440000000000001E-4</v>
      </c>
      <c r="F70" s="7">
        <v>0.40569861818181802</v>
      </c>
      <c r="G70" t="s">
        <v>5439</v>
      </c>
    </row>
    <row r="71" spans="1:7" x14ac:dyDescent="0.3">
      <c r="A71" s="49" t="s">
        <v>223</v>
      </c>
      <c r="B71" s="6">
        <v>1E-3</v>
      </c>
      <c r="C71" s="6" t="s">
        <v>219</v>
      </c>
      <c r="D71">
        <v>3.7759999999999998</v>
      </c>
      <c r="E71" s="7">
        <v>1.5919999999999999E-4</v>
      </c>
      <c r="F71" s="7">
        <v>0.40569861818181802</v>
      </c>
      <c r="G71" t="s">
        <v>134</v>
      </c>
    </row>
    <row r="72" spans="1:7" x14ac:dyDescent="0.3">
      <c r="A72" s="49" t="s">
        <v>271</v>
      </c>
      <c r="B72" s="6">
        <v>1E-3</v>
      </c>
      <c r="C72" s="6" t="s">
        <v>219</v>
      </c>
      <c r="D72">
        <v>3.7909999999999999</v>
      </c>
      <c r="E72" s="7">
        <v>1.5019999999999999E-4</v>
      </c>
      <c r="F72" s="7">
        <v>0.40569861818181802</v>
      </c>
      <c r="G72" t="s">
        <v>134</v>
      </c>
    </row>
    <row r="73" spans="1:7" x14ac:dyDescent="0.3">
      <c r="A73" s="49" t="s">
        <v>272</v>
      </c>
      <c r="B73" s="6">
        <v>1E-3</v>
      </c>
      <c r="C73" s="6" t="s">
        <v>219</v>
      </c>
      <c r="D73">
        <v>3.7189999999999999</v>
      </c>
      <c r="E73" s="7">
        <v>2.0000000000000001E-4</v>
      </c>
      <c r="F73" s="7">
        <v>0.40569861818181802</v>
      </c>
      <c r="G73" t="s">
        <v>134</v>
      </c>
    </row>
    <row r="74" spans="1:7" x14ac:dyDescent="0.3">
      <c r="A74" s="49" t="s">
        <v>335</v>
      </c>
      <c r="B74" s="6">
        <v>1E-3</v>
      </c>
      <c r="C74" s="6" t="s">
        <v>219</v>
      </c>
      <c r="D74">
        <v>3.8109999999999999</v>
      </c>
      <c r="E74" s="7">
        <v>1.383E-4</v>
      </c>
      <c r="F74" s="7">
        <v>0.40569861818181802</v>
      </c>
      <c r="G74" t="s">
        <v>134</v>
      </c>
    </row>
    <row r="75" spans="1:7" x14ac:dyDescent="0.3">
      <c r="A75" s="49" t="s">
        <v>236</v>
      </c>
      <c r="B75" s="6">
        <v>1E-3</v>
      </c>
      <c r="C75" s="6" t="s">
        <v>219</v>
      </c>
      <c r="D75">
        <v>3.7010000000000001</v>
      </c>
      <c r="E75" s="7">
        <v>2.1479999999999999E-4</v>
      </c>
      <c r="F75" s="7">
        <v>0.40569861818181802</v>
      </c>
      <c r="G75" t="s">
        <v>141</v>
      </c>
    </row>
    <row r="76" spans="1:7" x14ac:dyDescent="0.3">
      <c r="A76" s="49" t="s">
        <v>245</v>
      </c>
      <c r="B76" s="6">
        <v>1E-3</v>
      </c>
      <c r="C76" s="6" t="s">
        <v>219</v>
      </c>
      <c r="D76">
        <v>3.9249999999999998</v>
      </c>
      <c r="E76" s="7">
        <v>8.6680000000000004E-5</v>
      </c>
      <c r="F76" s="7">
        <v>0.40569861818181802</v>
      </c>
      <c r="G76" t="s">
        <v>134</v>
      </c>
    </row>
    <row r="77" spans="1:7" x14ac:dyDescent="0.3">
      <c r="A77" s="49" t="s">
        <v>283</v>
      </c>
      <c r="B77" s="6">
        <v>1E-3</v>
      </c>
      <c r="C77" s="6" t="s">
        <v>219</v>
      </c>
      <c r="D77">
        <v>3.7690000000000001</v>
      </c>
      <c r="E77" s="7">
        <v>1.64E-4</v>
      </c>
      <c r="F77" s="7">
        <v>0.40569861818181802</v>
      </c>
      <c r="G77" t="s">
        <v>134</v>
      </c>
    </row>
    <row r="78" spans="1:7" x14ac:dyDescent="0.3">
      <c r="A78" s="49" t="s">
        <v>304</v>
      </c>
      <c r="B78" s="6">
        <v>1E-3</v>
      </c>
      <c r="C78" s="6" t="s">
        <v>219</v>
      </c>
      <c r="D78">
        <v>3.8279999999999998</v>
      </c>
      <c r="E78" s="7">
        <v>1.2909999999999999E-4</v>
      </c>
      <c r="F78" s="7">
        <v>0.40569861818181802</v>
      </c>
      <c r="G78" t="s">
        <v>136</v>
      </c>
    </row>
    <row r="79" spans="1:7" x14ac:dyDescent="0.3">
      <c r="A79" s="49" t="s">
        <v>377</v>
      </c>
      <c r="B79" s="6">
        <v>1E-3</v>
      </c>
      <c r="C79" s="6" t="s">
        <v>219</v>
      </c>
      <c r="D79">
        <v>3.6360000000000001</v>
      </c>
      <c r="E79" s="7">
        <v>2.7700000000000001E-4</v>
      </c>
      <c r="F79" s="7">
        <v>0.41053376000000003</v>
      </c>
      <c r="G79" t="s">
        <v>136</v>
      </c>
    </row>
    <row r="80" spans="1:7" x14ac:dyDescent="0.3">
      <c r="A80" s="49" t="s">
        <v>454</v>
      </c>
      <c r="B80" s="6">
        <v>1E-3</v>
      </c>
      <c r="C80" s="6" t="s">
        <v>219</v>
      </c>
      <c r="D80">
        <v>3.6640000000000001</v>
      </c>
      <c r="E80" s="7">
        <v>2.4869999999999997E-4</v>
      </c>
      <c r="F80" s="7">
        <v>0.41053376000000003</v>
      </c>
      <c r="G80" t="s">
        <v>136</v>
      </c>
    </row>
    <row r="81" spans="1:7" x14ac:dyDescent="0.3">
      <c r="A81" s="49" t="s">
        <v>241</v>
      </c>
      <c r="B81" s="6">
        <v>1E-3</v>
      </c>
      <c r="C81" s="6" t="s">
        <v>219</v>
      </c>
      <c r="D81">
        <v>3.6240000000000001</v>
      </c>
      <c r="E81" s="7">
        <v>2.9050000000000001E-4</v>
      </c>
      <c r="F81" s="7">
        <v>0.41053376000000003</v>
      </c>
      <c r="G81" t="s">
        <v>5439</v>
      </c>
    </row>
    <row r="82" spans="1:7" x14ac:dyDescent="0.3">
      <c r="A82" s="49" t="s">
        <v>222</v>
      </c>
      <c r="B82" s="6">
        <v>1E-3</v>
      </c>
      <c r="C82" s="6" t="s">
        <v>219</v>
      </c>
      <c r="D82">
        <v>3.6179999999999999</v>
      </c>
      <c r="E82" s="7">
        <v>2.9639999999999999E-4</v>
      </c>
      <c r="F82" s="7">
        <v>0.41053376000000003</v>
      </c>
      <c r="G82" t="s">
        <v>1601</v>
      </c>
    </row>
    <row r="83" spans="1:7" x14ac:dyDescent="0.3">
      <c r="A83" s="49" t="s">
        <v>257</v>
      </c>
      <c r="B83" s="6">
        <v>0.5</v>
      </c>
      <c r="C83" s="6" t="s">
        <v>220</v>
      </c>
      <c r="D83">
        <v>3.75</v>
      </c>
      <c r="E83" s="7">
        <v>1.771E-4</v>
      </c>
      <c r="F83" s="7">
        <v>0.41383029999999998</v>
      </c>
      <c r="G83" t="s">
        <v>134</v>
      </c>
    </row>
    <row r="84" spans="1:7" x14ac:dyDescent="0.3">
      <c r="A84" s="49" t="s">
        <v>365</v>
      </c>
      <c r="B84" s="6">
        <v>0.5</v>
      </c>
      <c r="C84" s="6" t="s">
        <v>220</v>
      </c>
      <c r="D84">
        <v>3.7410000000000001</v>
      </c>
      <c r="E84" s="7">
        <v>1.8330000000000001E-4</v>
      </c>
      <c r="F84" s="7">
        <v>0.41383029999999998</v>
      </c>
      <c r="G84" t="s">
        <v>136</v>
      </c>
    </row>
    <row r="85" spans="1:7" x14ac:dyDescent="0.3">
      <c r="A85" s="49" t="s">
        <v>243</v>
      </c>
      <c r="B85" s="6">
        <v>0.5</v>
      </c>
      <c r="C85" s="6" t="s">
        <v>220</v>
      </c>
      <c r="D85">
        <v>-3.778</v>
      </c>
      <c r="E85" s="7">
        <v>1.5789999999999999E-4</v>
      </c>
      <c r="F85" s="7">
        <v>0.41383029999999998</v>
      </c>
      <c r="G85" t="s">
        <v>142</v>
      </c>
    </row>
    <row r="86" spans="1:7" x14ac:dyDescent="0.3">
      <c r="A86" s="49" t="s">
        <v>454</v>
      </c>
      <c r="B86" s="6">
        <v>0.5</v>
      </c>
      <c r="C86" s="6" t="s">
        <v>220</v>
      </c>
      <c r="D86">
        <v>3.6789999999999998</v>
      </c>
      <c r="E86" s="7">
        <v>2.342E-4</v>
      </c>
      <c r="F86" s="7">
        <v>0.41603152500000001</v>
      </c>
      <c r="G86" t="s">
        <v>136</v>
      </c>
    </row>
    <row r="87" spans="1:7" x14ac:dyDescent="0.3">
      <c r="A87" s="49" t="s">
        <v>441</v>
      </c>
      <c r="B87" s="6">
        <v>0.5</v>
      </c>
      <c r="C87" s="6" t="s">
        <v>220</v>
      </c>
      <c r="D87">
        <v>-3.6669999999999998</v>
      </c>
      <c r="E87" s="7">
        <v>2.4570000000000001E-4</v>
      </c>
      <c r="F87" s="7">
        <v>0.41603152500000001</v>
      </c>
      <c r="G87" t="s">
        <v>138</v>
      </c>
    </row>
    <row r="88" spans="1:7" x14ac:dyDescent="0.3">
      <c r="A88" s="49" t="s">
        <v>283</v>
      </c>
      <c r="B88" s="6">
        <v>0.5</v>
      </c>
      <c r="C88" s="6" t="s">
        <v>220</v>
      </c>
      <c r="D88">
        <v>3.7050000000000001</v>
      </c>
      <c r="E88" s="7">
        <v>2.1110000000000001E-4</v>
      </c>
      <c r="F88" s="7">
        <v>0.41603152500000001</v>
      </c>
      <c r="G88" t="s">
        <v>136</v>
      </c>
    </row>
    <row r="89" spans="1:7" x14ac:dyDescent="0.3">
      <c r="A89" s="49" t="s">
        <v>295</v>
      </c>
      <c r="B89" s="6">
        <v>1E-3</v>
      </c>
      <c r="C89" s="6" t="s">
        <v>219</v>
      </c>
      <c r="D89">
        <v>3.5339999999999998</v>
      </c>
      <c r="E89" s="7">
        <v>4.0860000000000001E-4</v>
      </c>
      <c r="F89" s="7">
        <v>0.42694680000000002</v>
      </c>
      <c r="G89" t="s">
        <v>136</v>
      </c>
    </row>
    <row r="90" spans="1:7" x14ac:dyDescent="0.3">
      <c r="A90" s="49" t="s">
        <v>242</v>
      </c>
      <c r="B90" s="6">
        <v>1E-3</v>
      </c>
      <c r="C90" s="6" t="s">
        <v>219</v>
      </c>
      <c r="D90">
        <v>3.5739999999999998</v>
      </c>
      <c r="E90" s="7">
        <v>3.5129999999999997E-4</v>
      </c>
      <c r="F90" s="7">
        <v>0.42694680000000002</v>
      </c>
      <c r="G90" t="s">
        <v>134</v>
      </c>
    </row>
    <row r="91" spans="1:7" x14ac:dyDescent="0.3">
      <c r="A91" s="49" t="s">
        <v>279</v>
      </c>
      <c r="B91" s="6">
        <v>1E-3</v>
      </c>
      <c r="C91" s="6" t="s">
        <v>219</v>
      </c>
      <c r="D91">
        <v>3.5329999999999999</v>
      </c>
      <c r="E91" s="7">
        <v>4.1100000000000002E-4</v>
      </c>
      <c r="F91" s="7">
        <v>0.42694680000000002</v>
      </c>
      <c r="G91" t="s">
        <v>129</v>
      </c>
    </row>
    <row r="92" spans="1:7" x14ac:dyDescent="0.3">
      <c r="A92" s="49" t="s">
        <v>364</v>
      </c>
      <c r="B92" s="6">
        <v>1E-3</v>
      </c>
      <c r="C92" s="6" t="s">
        <v>219</v>
      </c>
      <c r="D92">
        <v>3.5350000000000001</v>
      </c>
      <c r="E92" s="7">
        <v>4.08E-4</v>
      </c>
      <c r="F92" s="7">
        <v>0.42694680000000002</v>
      </c>
      <c r="G92" t="s">
        <v>136</v>
      </c>
    </row>
    <row r="93" spans="1:7" x14ac:dyDescent="0.3">
      <c r="A93" s="49" t="s">
        <v>347</v>
      </c>
      <c r="B93" s="6">
        <v>1E-3</v>
      </c>
      <c r="C93" s="6" t="s">
        <v>219</v>
      </c>
      <c r="D93">
        <v>3.5339999999999998</v>
      </c>
      <c r="E93" s="7">
        <v>4.0890000000000002E-4</v>
      </c>
      <c r="F93" s="7">
        <v>0.42694680000000002</v>
      </c>
      <c r="G93" t="s">
        <v>134</v>
      </c>
    </row>
    <row r="94" spans="1:7" x14ac:dyDescent="0.3">
      <c r="A94" s="49" t="s">
        <v>426</v>
      </c>
      <c r="B94" s="6">
        <v>1E-3</v>
      </c>
      <c r="C94" s="6" t="s">
        <v>226</v>
      </c>
      <c r="D94">
        <v>3.4729999999999999</v>
      </c>
      <c r="E94" s="7">
        <v>5.1429999999999998E-4</v>
      </c>
      <c r="F94" s="7">
        <v>0.43910046521739099</v>
      </c>
      <c r="G94" t="s">
        <v>136</v>
      </c>
    </row>
    <row r="95" spans="1:7" x14ac:dyDescent="0.3">
      <c r="A95" s="49" t="s">
        <v>492</v>
      </c>
      <c r="B95" s="6">
        <v>1E-3</v>
      </c>
      <c r="C95" s="6" t="s">
        <v>226</v>
      </c>
      <c r="D95">
        <v>3.516</v>
      </c>
      <c r="E95" s="7">
        <v>4.3889999999999999E-4</v>
      </c>
      <c r="F95" s="7">
        <v>0.43910046521739099</v>
      </c>
      <c r="G95" t="s">
        <v>136</v>
      </c>
    </row>
    <row r="96" spans="1:7" x14ac:dyDescent="0.3">
      <c r="A96" s="49" t="s">
        <v>374</v>
      </c>
      <c r="B96" s="6">
        <v>1E-3</v>
      </c>
      <c r="C96" s="6" t="s">
        <v>226</v>
      </c>
      <c r="D96">
        <v>3.4809999999999999</v>
      </c>
      <c r="E96" s="7">
        <v>4.9980000000000001E-4</v>
      </c>
      <c r="F96" s="7">
        <v>0.43910046521739099</v>
      </c>
      <c r="G96" t="s">
        <v>136</v>
      </c>
    </row>
    <row r="97" spans="1:7" x14ac:dyDescent="0.3">
      <c r="A97" s="49" t="s">
        <v>748</v>
      </c>
      <c r="B97" s="6">
        <v>1E-3</v>
      </c>
      <c r="C97" s="6" t="s">
        <v>226</v>
      </c>
      <c r="D97">
        <v>3.488</v>
      </c>
      <c r="E97" s="7">
        <v>4.8759999999999998E-4</v>
      </c>
      <c r="F97" s="7">
        <v>0.43910046521739099</v>
      </c>
      <c r="G97" t="s">
        <v>128</v>
      </c>
    </row>
    <row r="98" spans="1:7" x14ac:dyDescent="0.3">
      <c r="A98" s="49" t="s">
        <v>241</v>
      </c>
      <c r="B98" s="6">
        <v>1E-3</v>
      </c>
      <c r="C98" s="6" t="s">
        <v>226</v>
      </c>
      <c r="D98">
        <v>3.4649999999999999</v>
      </c>
      <c r="E98" s="7">
        <v>5.3089999999999995E-4</v>
      </c>
      <c r="F98" s="7">
        <v>0.43910046521739099</v>
      </c>
      <c r="G98" t="s">
        <v>130</v>
      </c>
    </row>
    <row r="99" spans="1:7" x14ac:dyDescent="0.3">
      <c r="A99" s="49" t="s">
        <v>223</v>
      </c>
      <c r="B99" s="7">
        <v>1E-4</v>
      </c>
      <c r="C99" s="6" t="s">
        <v>220</v>
      </c>
      <c r="D99">
        <v>3.742</v>
      </c>
      <c r="E99" s="7">
        <v>1.8230000000000001E-4</v>
      </c>
      <c r="F99" s="7">
        <v>0.44757311111111098</v>
      </c>
      <c r="G99" t="s">
        <v>5440</v>
      </c>
    </row>
    <row r="100" spans="1:7" x14ac:dyDescent="0.3">
      <c r="A100" s="49" t="s">
        <v>5482</v>
      </c>
      <c r="B100" s="7">
        <v>1E-4</v>
      </c>
      <c r="C100" s="6" t="s">
        <v>220</v>
      </c>
      <c r="D100">
        <v>-3.72</v>
      </c>
      <c r="E100" s="7">
        <v>1.9900000000000001E-4</v>
      </c>
      <c r="F100" s="7">
        <v>0.44757311111111098</v>
      </c>
      <c r="G100" t="s">
        <v>146</v>
      </c>
    </row>
    <row r="101" spans="1:7" x14ac:dyDescent="0.3">
      <c r="A101" s="49" t="s">
        <v>269</v>
      </c>
      <c r="B101" s="6">
        <v>0.01</v>
      </c>
      <c r="C101" s="6" t="s">
        <v>230</v>
      </c>
      <c r="D101">
        <v>3.64</v>
      </c>
      <c r="E101" s="7">
        <v>2.7270000000000001E-4</v>
      </c>
      <c r="F101" s="7">
        <v>0.45325219090909102</v>
      </c>
      <c r="G101" t="s">
        <v>129</v>
      </c>
    </row>
    <row r="102" spans="1:7" x14ac:dyDescent="0.3">
      <c r="A102" s="49" t="s">
        <v>286</v>
      </c>
      <c r="B102" s="6">
        <v>0.01</v>
      </c>
      <c r="C102" s="6" t="s">
        <v>230</v>
      </c>
      <c r="D102">
        <v>3.661</v>
      </c>
      <c r="E102" s="7">
        <v>2.5099999999999998E-4</v>
      </c>
      <c r="F102" s="7">
        <v>0.45325219090909102</v>
      </c>
      <c r="G102" t="s">
        <v>128</v>
      </c>
    </row>
    <row r="103" spans="1:7" x14ac:dyDescent="0.3">
      <c r="A103" s="49" t="s">
        <v>269</v>
      </c>
      <c r="B103" s="6">
        <v>0.5</v>
      </c>
      <c r="C103" s="6" t="s">
        <v>230</v>
      </c>
      <c r="D103">
        <v>3.64</v>
      </c>
      <c r="E103" s="7">
        <v>2.7270000000000001E-4</v>
      </c>
      <c r="F103" s="7">
        <v>0.45330177272727301</v>
      </c>
      <c r="G103" t="s">
        <v>129</v>
      </c>
    </row>
    <row r="104" spans="1:7" x14ac:dyDescent="0.3">
      <c r="A104" s="49" t="s">
        <v>286</v>
      </c>
      <c r="B104" s="6">
        <v>0.5</v>
      </c>
      <c r="C104" s="6" t="s">
        <v>230</v>
      </c>
      <c r="D104">
        <v>3.661</v>
      </c>
      <c r="E104" s="7">
        <v>2.5099999999999998E-4</v>
      </c>
      <c r="F104" s="7">
        <v>0.45330177272727301</v>
      </c>
      <c r="G104" t="s">
        <v>128</v>
      </c>
    </row>
    <row r="105" spans="1:7" x14ac:dyDescent="0.3">
      <c r="A105" s="49" t="s">
        <v>248</v>
      </c>
      <c r="B105" s="6">
        <v>0.5</v>
      </c>
      <c r="C105" s="6" t="s">
        <v>220</v>
      </c>
      <c r="D105">
        <v>3.5350000000000001</v>
      </c>
      <c r="E105" s="7">
        <v>4.0759999999999999E-4</v>
      </c>
      <c r="F105" s="7">
        <v>0.460112466666667</v>
      </c>
      <c r="G105" t="s">
        <v>5439</v>
      </c>
    </row>
    <row r="106" spans="1:7" x14ac:dyDescent="0.3">
      <c r="A106" s="49" t="s">
        <v>279</v>
      </c>
      <c r="B106" s="6">
        <v>0.5</v>
      </c>
      <c r="C106" s="6" t="s">
        <v>220</v>
      </c>
      <c r="D106">
        <v>3.57</v>
      </c>
      <c r="E106" s="7">
        <v>3.5740000000000001E-4</v>
      </c>
      <c r="F106" s="7">
        <v>0.460112466666667</v>
      </c>
      <c r="G106" t="s">
        <v>129</v>
      </c>
    </row>
    <row r="107" spans="1:7" x14ac:dyDescent="0.3">
      <c r="A107" s="49" t="s">
        <v>309</v>
      </c>
      <c r="B107" s="6">
        <v>0.5</v>
      </c>
      <c r="C107" s="6" t="s">
        <v>220</v>
      </c>
      <c r="D107">
        <v>3.5649999999999999</v>
      </c>
      <c r="E107" s="7">
        <v>3.6420000000000002E-4</v>
      </c>
      <c r="F107" s="7">
        <v>0.460112466666667</v>
      </c>
      <c r="G107" t="s">
        <v>136</v>
      </c>
    </row>
    <row r="108" spans="1:7" x14ac:dyDescent="0.3">
      <c r="A108" s="49" t="s">
        <v>347</v>
      </c>
      <c r="B108" s="6">
        <v>0.5</v>
      </c>
      <c r="C108" s="6" t="s">
        <v>220</v>
      </c>
      <c r="D108">
        <v>3.597</v>
      </c>
      <c r="E108" s="7">
        <v>3.2239999999999998E-4</v>
      </c>
      <c r="F108" s="7">
        <v>0.460112466666667</v>
      </c>
      <c r="G108" t="s">
        <v>134</v>
      </c>
    </row>
    <row r="109" spans="1:7" x14ac:dyDescent="0.3">
      <c r="A109" s="49" t="s">
        <v>292</v>
      </c>
      <c r="B109" s="6">
        <v>0.5</v>
      </c>
      <c r="C109" s="6" t="s">
        <v>220</v>
      </c>
      <c r="D109">
        <v>3.5819999999999999</v>
      </c>
      <c r="E109" s="7">
        <v>3.413E-4</v>
      </c>
      <c r="F109" s="7">
        <v>0.460112466666667</v>
      </c>
      <c r="G109" t="s">
        <v>134</v>
      </c>
    </row>
    <row r="110" spans="1:7" x14ac:dyDescent="0.3">
      <c r="A110" s="49" t="s">
        <v>251</v>
      </c>
      <c r="B110" s="6">
        <v>0.5</v>
      </c>
      <c r="C110" s="6" t="s">
        <v>220</v>
      </c>
      <c r="D110">
        <v>-3.548</v>
      </c>
      <c r="E110" s="7">
        <v>3.8840000000000001E-4</v>
      </c>
      <c r="F110" s="7">
        <v>0.460112466666667</v>
      </c>
      <c r="G110">
        <f>0</f>
        <v>0</v>
      </c>
    </row>
    <row r="111" spans="1:7" x14ac:dyDescent="0.3">
      <c r="A111" s="49" t="s">
        <v>335</v>
      </c>
      <c r="B111" s="7">
        <v>1E-4</v>
      </c>
      <c r="C111" s="6" t="s">
        <v>219</v>
      </c>
      <c r="D111">
        <v>3.9129999999999998</v>
      </c>
      <c r="E111" s="7">
        <v>9.1180000000000005E-5</v>
      </c>
      <c r="F111" s="7">
        <v>0.47219842499999998</v>
      </c>
      <c r="G111" t="s">
        <v>148</v>
      </c>
    </row>
    <row r="112" spans="1:7" x14ac:dyDescent="0.3">
      <c r="A112" s="49" t="s">
        <v>302</v>
      </c>
      <c r="B112" s="6">
        <v>1E-3</v>
      </c>
      <c r="C112" s="6" t="s">
        <v>226</v>
      </c>
      <c r="D112">
        <v>3.4279999999999999</v>
      </c>
      <c r="E112" s="7">
        <v>6.0820000000000004E-4</v>
      </c>
      <c r="F112" s="7">
        <v>0.48207452499999998</v>
      </c>
      <c r="G112" t="s">
        <v>136</v>
      </c>
    </row>
    <row r="113" spans="1:7" x14ac:dyDescent="0.3">
      <c r="A113" s="49" t="s">
        <v>300</v>
      </c>
      <c r="B113" s="6">
        <v>0.5</v>
      </c>
      <c r="C113" s="6" t="s">
        <v>220</v>
      </c>
      <c r="D113">
        <v>3.5030000000000001</v>
      </c>
      <c r="E113" s="7">
        <v>4.595E-4</v>
      </c>
      <c r="F113" s="7">
        <v>0.49139897368421098</v>
      </c>
      <c r="G113" t="s">
        <v>136</v>
      </c>
    </row>
    <row r="114" spans="1:7" x14ac:dyDescent="0.3">
      <c r="A114" s="49" t="s">
        <v>5483</v>
      </c>
      <c r="B114" s="7">
        <v>1E-4</v>
      </c>
      <c r="C114" s="6" t="s">
        <v>230</v>
      </c>
      <c r="D114">
        <v>3.673</v>
      </c>
      <c r="E114" s="7">
        <v>2.4010000000000001E-4</v>
      </c>
      <c r="F114" s="7">
        <v>0.49808655000000002</v>
      </c>
      <c r="G114" t="s">
        <v>148</v>
      </c>
    </row>
    <row r="115" spans="1:7" x14ac:dyDescent="0.3">
      <c r="A115" s="49" t="s">
        <v>293</v>
      </c>
      <c r="B115" s="7">
        <v>1E-4</v>
      </c>
      <c r="C115" s="6" t="s">
        <v>230</v>
      </c>
      <c r="D115">
        <v>3.8519999999999999</v>
      </c>
      <c r="E115" s="7">
        <v>1.17E-4</v>
      </c>
      <c r="F115" s="7">
        <v>0.49808655000000002</v>
      </c>
      <c r="G115" t="s">
        <v>148</v>
      </c>
    </row>
    <row r="116" spans="1:7" x14ac:dyDescent="0.3">
      <c r="A116" s="49" t="s">
        <v>269</v>
      </c>
      <c r="B116" s="7">
        <v>1E-4</v>
      </c>
      <c r="C116" s="6" t="s">
        <v>230</v>
      </c>
      <c r="D116">
        <v>3.64</v>
      </c>
      <c r="E116" s="7">
        <v>2.7270000000000001E-4</v>
      </c>
      <c r="F116" s="7">
        <v>0.49808655000000002</v>
      </c>
      <c r="G116" t="s">
        <v>143</v>
      </c>
    </row>
    <row r="117" spans="1:7" x14ac:dyDescent="0.3">
      <c r="A117" s="49" t="s">
        <v>256</v>
      </c>
      <c r="B117" s="7">
        <v>1E-4</v>
      </c>
      <c r="C117" s="6" t="s">
        <v>230</v>
      </c>
      <c r="D117">
        <v>3.8029999999999999</v>
      </c>
      <c r="E117" s="7">
        <v>1.428E-4</v>
      </c>
      <c r="F117" s="7">
        <v>0.49808655000000002</v>
      </c>
      <c r="G117" t="s">
        <v>148</v>
      </c>
    </row>
    <row r="118" spans="1:7" x14ac:dyDescent="0.3">
      <c r="A118" s="49" t="s">
        <v>286</v>
      </c>
      <c r="B118" s="7">
        <v>1E-4</v>
      </c>
      <c r="C118" s="6" t="s">
        <v>230</v>
      </c>
      <c r="D118">
        <v>3.661</v>
      </c>
      <c r="E118" s="7">
        <v>2.5099999999999998E-4</v>
      </c>
      <c r="F118" s="7">
        <v>0.49808655000000002</v>
      </c>
      <c r="G118" t="s">
        <v>148</v>
      </c>
    </row>
    <row r="119" spans="1:7" x14ac:dyDescent="0.3">
      <c r="A119" s="49" t="s">
        <v>277</v>
      </c>
      <c r="B119" s="7">
        <v>1E-4</v>
      </c>
      <c r="C119" s="6" t="s">
        <v>230</v>
      </c>
      <c r="D119">
        <v>3.766</v>
      </c>
      <c r="E119" s="7">
        <v>1.6559999999999999E-4</v>
      </c>
      <c r="F119" s="7">
        <v>0.49808655000000002</v>
      </c>
      <c r="G119" t="s">
        <v>148</v>
      </c>
    </row>
    <row r="120" spans="1:7" x14ac:dyDescent="0.3">
      <c r="A120" s="49" t="s">
        <v>296</v>
      </c>
      <c r="B120" s="7">
        <v>1E-4</v>
      </c>
      <c r="C120" s="6" t="s">
        <v>230</v>
      </c>
      <c r="D120">
        <v>3.73</v>
      </c>
      <c r="E120" s="7">
        <v>1.9149999999999999E-4</v>
      </c>
      <c r="F120" s="7">
        <v>0.49808655000000002</v>
      </c>
      <c r="G120" t="s">
        <v>148</v>
      </c>
    </row>
    <row r="121" spans="1:7" x14ac:dyDescent="0.3">
      <c r="A121" s="49" t="s">
        <v>337</v>
      </c>
      <c r="B121" s="7">
        <v>1E-4</v>
      </c>
      <c r="C121" s="6" t="s">
        <v>230</v>
      </c>
      <c r="D121">
        <v>3.847</v>
      </c>
      <c r="E121" s="7">
        <v>1.195E-4</v>
      </c>
      <c r="F121" s="7">
        <v>0.49808655000000002</v>
      </c>
      <c r="G121" t="s">
        <v>148</v>
      </c>
    </row>
    <row r="122" spans="1:7" x14ac:dyDescent="0.3">
      <c r="A122" s="49" t="s">
        <v>293</v>
      </c>
      <c r="B122" s="6">
        <v>1E-3</v>
      </c>
      <c r="C122" s="6" t="s">
        <v>230</v>
      </c>
      <c r="D122">
        <v>3.8519999999999999</v>
      </c>
      <c r="E122" s="7">
        <v>1.17E-4</v>
      </c>
      <c r="F122" s="7">
        <v>0.49831508571428601</v>
      </c>
      <c r="G122" t="s">
        <v>128</v>
      </c>
    </row>
    <row r="123" spans="1:7" x14ac:dyDescent="0.3">
      <c r="A123" s="49" t="s">
        <v>256</v>
      </c>
      <c r="B123" s="6">
        <v>1E-3</v>
      </c>
      <c r="C123" s="6" t="s">
        <v>230</v>
      </c>
      <c r="D123">
        <v>3.8029999999999999</v>
      </c>
      <c r="E123" s="7">
        <v>1.428E-4</v>
      </c>
      <c r="F123" s="7">
        <v>0.49831508571428601</v>
      </c>
      <c r="G123" t="s">
        <v>128</v>
      </c>
    </row>
    <row r="124" spans="1:7" x14ac:dyDescent="0.3">
      <c r="A124" s="49" t="s">
        <v>277</v>
      </c>
      <c r="B124" s="6">
        <v>1E-3</v>
      </c>
      <c r="C124" s="6" t="s">
        <v>230</v>
      </c>
      <c r="D124">
        <v>3.766</v>
      </c>
      <c r="E124" s="7">
        <v>1.6559999999999999E-4</v>
      </c>
      <c r="F124" s="7">
        <v>0.49831508571428601</v>
      </c>
      <c r="G124" t="s">
        <v>128</v>
      </c>
    </row>
    <row r="125" spans="1:7" x14ac:dyDescent="0.3">
      <c r="A125" s="49" t="s">
        <v>296</v>
      </c>
      <c r="B125" s="6">
        <v>1E-3</v>
      </c>
      <c r="C125" s="6" t="s">
        <v>230</v>
      </c>
      <c r="D125">
        <v>3.7309999999999999</v>
      </c>
      <c r="E125" s="7">
        <v>1.908E-4</v>
      </c>
      <c r="F125" s="7">
        <v>0.49831508571428601</v>
      </c>
      <c r="G125" t="s">
        <v>128</v>
      </c>
    </row>
    <row r="126" spans="1:7" x14ac:dyDescent="0.3">
      <c r="A126" s="49" t="s">
        <v>5484</v>
      </c>
      <c r="B126" s="7">
        <v>1E-4</v>
      </c>
      <c r="C126" s="6" t="s">
        <v>230</v>
      </c>
      <c r="D126">
        <v>3.5870000000000002</v>
      </c>
      <c r="E126" s="7">
        <v>3.3510000000000001E-4</v>
      </c>
      <c r="F126" s="7">
        <v>0.50026873684210504</v>
      </c>
      <c r="G126" t="s">
        <v>148</v>
      </c>
    </row>
    <row r="127" spans="1:7" x14ac:dyDescent="0.3">
      <c r="A127" s="49" t="s">
        <v>389</v>
      </c>
      <c r="B127" s="7">
        <v>1E-4</v>
      </c>
      <c r="C127" s="6" t="s">
        <v>230</v>
      </c>
      <c r="D127">
        <v>3.5840000000000001</v>
      </c>
      <c r="E127" s="7">
        <v>3.3829999999999998E-4</v>
      </c>
      <c r="F127" s="7">
        <v>0.50026873684210504</v>
      </c>
      <c r="G127" t="s">
        <v>148</v>
      </c>
    </row>
    <row r="128" spans="1:7" x14ac:dyDescent="0.3">
      <c r="A128" s="49" t="s">
        <v>266</v>
      </c>
      <c r="B128" s="7">
        <v>1E-4</v>
      </c>
      <c r="C128" s="6" t="s">
        <v>230</v>
      </c>
      <c r="D128">
        <v>3.5070000000000001</v>
      </c>
      <c r="E128" s="7">
        <v>4.5320000000000001E-4</v>
      </c>
      <c r="F128" s="7">
        <v>0.50026873684210504</v>
      </c>
      <c r="G128" t="s">
        <v>148</v>
      </c>
    </row>
    <row r="129" spans="1:7" x14ac:dyDescent="0.3">
      <c r="A129" s="49" t="s">
        <v>5485</v>
      </c>
      <c r="B129" s="7">
        <v>1E-4</v>
      </c>
      <c r="C129" s="6" t="s">
        <v>230</v>
      </c>
      <c r="D129">
        <v>3.476</v>
      </c>
      <c r="E129" s="7">
        <v>5.0929999999999997E-4</v>
      </c>
      <c r="F129" s="7">
        <v>0.50026873684210504</v>
      </c>
      <c r="G129" t="s">
        <v>148</v>
      </c>
    </row>
    <row r="130" spans="1:7" x14ac:dyDescent="0.3">
      <c r="A130" s="49" t="s">
        <v>402</v>
      </c>
      <c r="B130" s="7">
        <v>1E-4</v>
      </c>
      <c r="C130" s="6" t="s">
        <v>230</v>
      </c>
      <c r="D130">
        <v>3.556</v>
      </c>
      <c r="E130" s="7">
        <v>3.7720000000000001E-4</v>
      </c>
      <c r="F130" s="7">
        <v>0.50026873684210504</v>
      </c>
      <c r="G130" t="s">
        <v>148</v>
      </c>
    </row>
    <row r="131" spans="1:7" x14ac:dyDescent="0.3">
      <c r="A131" s="49" t="s">
        <v>747</v>
      </c>
      <c r="B131" s="7">
        <v>1E-4</v>
      </c>
      <c r="C131" s="6" t="s">
        <v>230</v>
      </c>
      <c r="D131">
        <v>3.47</v>
      </c>
      <c r="E131" s="7">
        <v>5.2039999999999996E-4</v>
      </c>
      <c r="F131" s="7">
        <v>0.50026873684210504</v>
      </c>
      <c r="G131" t="s">
        <v>148</v>
      </c>
    </row>
    <row r="132" spans="1:7" x14ac:dyDescent="0.3">
      <c r="A132" s="49" t="s">
        <v>5486</v>
      </c>
      <c r="B132" s="7">
        <v>1E-4</v>
      </c>
      <c r="C132" s="6" t="s">
        <v>230</v>
      </c>
      <c r="D132">
        <v>3.4830000000000001</v>
      </c>
      <c r="E132" s="7">
        <v>4.9660000000000004E-4</v>
      </c>
      <c r="F132" s="7">
        <v>0.50026873684210504</v>
      </c>
      <c r="G132" t="s">
        <v>148</v>
      </c>
    </row>
    <row r="133" spans="1:7" x14ac:dyDescent="0.3">
      <c r="A133" s="49" t="s">
        <v>503</v>
      </c>
      <c r="B133" s="7">
        <v>1E-4</v>
      </c>
      <c r="C133" s="6" t="s">
        <v>230</v>
      </c>
      <c r="D133">
        <v>3.544</v>
      </c>
      <c r="E133" s="7">
        <v>3.9340000000000002E-4</v>
      </c>
      <c r="F133" s="7">
        <v>0.50026873684210504</v>
      </c>
      <c r="G133" t="s">
        <v>148</v>
      </c>
    </row>
    <row r="134" spans="1:7" x14ac:dyDescent="0.3">
      <c r="A134" s="49" t="s">
        <v>5487</v>
      </c>
      <c r="B134" s="7">
        <v>1E-4</v>
      </c>
      <c r="C134" s="6" t="s">
        <v>230</v>
      </c>
      <c r="D134">
        <v>3.5270000000000001</v>
      </c>
      <c r="E134" s="7">
        <v>4.2069999999999998E-4</v>
      </c>
      <c r="F134" s="7">
        <v>0.50026873684210504</v>
      </c>
      <c r="G134" t="s">
        <v>148</v>
      </c>
    </row>
    <row r="135" spans="1:7" x14ac:dyDescent="0.3">
      <c r="A135" s="49" t="s">
        <v>231</v>
      </c>
      <c r="B135" s="7">
        <v>1E-4</v>
      </c>
      <c r="C135" s="6" t="s">
        <v>226</v>
      </c>
      <c r="D135">
        <v>4.0460000000000003</v>
      </c>
      <c r="E135" s="7">
        <v>5.2040000000000003E-5</v>
      </c>
      <c r="F135" s="7">
        <v>0.50465925</v>
      </c>
      <c r="G135" t="s">
        <v>148</v>
      </c>
    </row>
    <row r="136" spans="1:7" x14ac:dyDescent="0.3">
      <c r="A136" s="49" t="s">
        <v>255</v>
      </c>
      <c r="B136" s="7">
        <v>1E-4</v>
      </c>
      <c r="C136" s="6" t="s">
        <v>226</v>
      </c>
      <c r="D136">
        <v>4.0410000000000004</v>
      </c>
      <c r="E136" s="7">
        <v>5.3149999999999998E-5</v>
      </c>
      <c r="F136" s="7">
        <v>0.50465925</v>
      </c>
      <c r="G136" t="s">
        <v>148</v>
      </c>
    </row>
    <row r="137" spans="1:7" x14ac:dyDescent="0.3">
      <c r="A137" s="49" t="s">
        <v>399</v>
      </c>
      <c r="B137" s="7">
        <v>1E-4</v>
      </c>
      <c r="C137" s="6" t="s">
        <v>230</v>
      </c>
      <c r="D137">
        <v>3.452</v>
      </c>
      <c r="E137" s="7">
        <v>5.5659999999999998E-4</v>
      </c>
      <c r="F137" s="7">
        <v>0.50831495000000004</v>
      </c>
      <c r="G137" t="s">
        <v>148</v>
      </c>
    </row>
    <row r="138" spans="1:7" x14ac:dyDescent="0.3">
      <c r="A138" s="49" t="s">
        <v>389</v>
      </c>
      <c r="B138" s="6">
        <v>0.01</v>
      </c>
      <c r="C138" s="6" t="s">
        <v>230</v>
      </c>
      <c r="D138">
        <v>3.5840000000000001</v>
      </c>
      <c r="E138" s="7">
        <v>3.3829999999999998E-4</v>
      </c>
      <c r="F138" s="7">
        <v>0.51542824166666701</v>
      </c>
      <c r="G138" t="s">
        <v>128</v>
      </c>
    </row>
    <row r="139" spans="1:7" x14ac:dyDescent="0.3">
      <c r="A139" s="49" t="s">
        <v>389</v>
      </c>
      <c r="B139" s="6">
        <v>0.5</v>
      </c>
      <c r="C139" s="6" t="s">
        <v>230</v>
      </c>
      <c r="D139">
        <v>3.5840000000000001</v>
      </c>
      <c r="E139" s="7">
        <v>3.3829999999999998E-4</v>
      </c>
      <c r="F139" s="7">
        <v>0.51548462500000003</v>
      </c>
      <c r="G139" t="s">
        <v>128</v>
      </c>
    </row>
    <row r="140" spans="1:7" x14ac:dyDescent="0.3">
      <c r="A140" s="49" t="s">
        <v>448</v>
      </c>
      <c r="B140" s="6">
        <v>1E-3</v>
      </c>
      <c r="C140" s="6" t="s">
        <v>226</v>
      </c>
      <c r="D140">
        <v>3.2469999999999999</v>
      </c>
      <c r="E140" s="7">
        <v>1.1640000000000001E-3</v>
      </c>
      <c r="F140" s="7">
        <v>0.51581596153846199</v>
      </c>
      <c r="G140" t="s">
        <v>128</v>
      </c>
    </row>
    <row r="141" spans="1:7" x14ac:dyDescent="0.3">
      <c r="A141" s="49" t="s">
        <v>401</v>
      </c>
      <c r="B141" s="6">
        <v>1E-3</v>
      </c>
      <c r="C141" s="6" t="s">
        <v>226</v>
      </c>
      <c r="D141">
        <v>3.1930000000000001</v>
      </c>
      <c r="E141" s="7">
        <v>1.41E-3</v>
      </c>
      <c r="F141" s="7">
        <v>0.51581596153846199</v>
      </c>
      <c r="G141" t="s">
        <v>128</v>
      </c>
    </row>
    <row r="142" spans="1:7" x14ac:dyDescent="0.3">
      <c r="A142" s="49" t="s">
        <v>392</v>
      </c>
      <c r="B142" s="6">
        <v>1E-3</v>
      </c>
      <c r="C142" s="6" t="s">
        <v>226</v>
      </c>
      <c r="D142">
        <v>3.2650000000000001</v>
      </c>
      <c r="E142" s="7">
        <v>1.096E-3</v>
      </c>
      <c r="F142" s="7">
        <v>0.51581596153846199</v>
      </c>
      <c r="G142" t="s">
        <v>136</v>
      </c>
    </row>
    <row r="143" spans="1:7" x14ac:dyDescent="0.3">
      <c r="A143" s="49" t="s">
        <v>806</v>
      </c>
      <c r="B143" s="6">
        <v>1E-3</v>
      </c>
      <c r="C143" s="6" t="s">
        <v>226</v>
      </c>
      <c r="D143">
        <v>3.1930000000000001</v>
      </c>
      <c r="E143" s="7">
        <v>1.4090000000000001E-3</v>
      </c>
      <c r="F143" s="7">
        <v>0.51581596153846199</v>
      </c>
      <c r="G143" t="s">
        <v>136</v>
      </c>
    </row>
    <row r="144" spans="1:7" x14ac:dyDescent="0.3">
      <c r="A144" s="49" t="s">
        <v>276</v>
      </c>
      <c r="B144" s="6">
        <v>1E-3</v>
      </c>
      <c r="C144" s="6" t="s">
        <v>226</v>
      </c>
      <c r="D144">
        <v>3.2080000000000002</v>
      </c>
      <c r="E144" s="7">
        <v>1.335E-3</v>
      </c>
      <c r="F144" s="7">
        <v>0.51581596153846199</v>
      </c>
      <c r="G144" t="s">
        <v>141</v>
      </c>
    </row>
    <row r="145" spans="1:7" x14ac:dyDescent="0.3">
      <c r="A145" s="49" t="s">
        <v>528</v>
      </c>
      <c r="B145" s="6">
        <v>1E-3</v>
      </c>
      <c r="C145" s="6" t="s">
        <v>226</v>
      </c>
      <c r="D145">
        <v>3.194</v>
      </c>
      <c r="E145" s="7">
        <v>1.4009999999999999E-3</v>
      </c>
      <c r="F145" s="7">
        <v>0.51581596153846199</v>
      </c>
      <c r="G145" t="s">
        <v>134</v>
      </c>
    </row>
    <row r="146" spans="1:7" x14ac:dyDescent="0.3">
      <c r="A146" s="49" t="s">
        <v>348</v>
      </c>
      <c r="B146" s="6">
        <v>1E-3</v>
      </c>
      <c r="C146" s="6" t="s">
        <v>226</v>
      </c>
      <c r="D146">
        <v>3.2210000000000001</v>
      </c>
      <c r="E146" s="7">
        <v>1.279E-3</v>
      </c>
      <c r="F146" s="7">
        <v>0.51581596153846199</v>
      </c>
      <c r="G146" t="s">
        <v>134</v>
      </c>
    </row>
    <row r="147" spans="1:7" x14ac:dyDescent="0.3">
      <c r="A147" s="49" t="s">
        <v>581</v>
      </c>
      <c r="B147" s="6">
        <v>1E-3</v>
      </c>
      <c r="C147" s="6" t="s">
        <v>226</v>
      </c>
      <c r="D147">
        <v>3.28</v>
      </c>
      <c r="E147" s="7">
        <v>1.0380000000000001E-3</v>
      </c>
      <c r="F147" s="7">
        <v>0.51581596153846199</v>
      </c>
      <c r="G147" t="s">
        <v>134</v>
      </c>
    </row>
    <row r="148" spans="1:7" x14ac:dyDescent="0.3">
      <c r="A148" s="49" t="s">
        <v>315</v>
      </c>
      <c r="B148" s="6">
        <v>1E-3</v>
      </c>
      <c r="C148" s="6" t="s">
        <v>226</v>
      </c>
      <c r="D148">
        <v>3.2610000000000001</v>
      </c>
      <c r="E148" s="7">
        <v>1.108E-3</v>
      </c>
      <c r="F148" s="7">
        <v>0.51581596153846199</v>
      </c>
      <c r="G148" t="s">
        <v>1601</v>
      </c>
    </row>
    <row r="149" spans="1:7" x14ac:dyDescent="0.3">
      <c r="A149" s="49" t="s">
        <v>387</v>
      </c>
      <c r="B149" s="6">
        <v>1E-3</v>
      </c>
      <c r="C149" s="6" t="s">
        <v>226</v>
      </c>
      <c r="D149">
        <v>3.339</v>
      </c>
      <c r="E149" s="7">
        <v>8.407E-4</v>
      </c>
      <c r="F149" s="7">
        <v>0.51581596153846199</v>
      </c>
      <c r="G149" t="s">
        <v>136</v>
      </c>
    </row>
    <row r="150" spans="1:7" x14ac:dyDescent="0.3">
      <c r="A150" s="49" t="s">
        <v>253</v>
      </c>
      <c r="B150" s="6">
        <v>1E-3</v>
      </c>
      <c r="C150" s="6" t="s">
        <v>226</v>
      </c>
      <c r="D150">
        <v>3.2690000000000001</v>
      </c>
      <c r="E150" s="7">
        <v>1.08E-3</v>
      </c>
      <c r="F150" s="7">
        <v>0.51581596153846199</v>
      </c>
      <c r="G150" t="s">
        <v>141</v>
      </c>
    </row>
    <row r="151" spans="1:7" x14ac:dyDescent="0.3">
      <c r="A151" s="49" t="s">
        <v>380</v>
      </c>
      <c r="B151" s="6">
        <v>1E-3</v>
      </c>
      <c r="C151" s="6" t="s">
        <v>226</v>
      </c>
      <c r="D151">
        <v>3.198</v>
      </c>
      <c r="E151" s="7">
        <v>1.384E-3</v>
      </c>
      <c r="F151" s="7">
        <v>0.51581596153846199</v>
      </c>
      <c r="G151" t="s">
        <v>128</v>
      </c>
    </row>
    <row r="152" spans="1:7" x14ac:dyDescent="0.3">
      <c r="A152" s="49" t="s">
        <v>517</v>
      </c>
      <c r="B152" s="6">
        <v>1E-3</v>
      </c>
      <c r="C152" s="6" t="s">
        <v>226</v>
      </c>
      <c r="D152">
        <v>3.266</v>
      </c>
      <c r="E152" s="7">
        <v>1.0889999999999999E-3</v>
      </c>
      <c r="F152" s="7">
        <v>0.51581596153846199</v>
      </c>
      <c r="G152" t="s">
        <v>136</v>
      </c>
    </row>
    <row r="153" spans="1:7" x14ac:dyDescent="0.3">
      <c r="A153" s="49" t="s">
        <v>252</v>
      </c>
      <c r="B153" s="6">
        <v>1E-3</v>
      </c>
      <c r="C153" s="6" t="s">
        <v>226</v>
      </c>
      <c r="D153">
        <v>3.3130000000000002</v>
      </c>
      <c r="E153" s="7">
        <v>9.2330000000000005E-4</v>
      </c>
      <c r="F153" s="7">
        <v>0.51581596153846199</v>
      </c>
      <c r="G153" t="s">
        <v>130</v>
      </c>
    </row>
    <row r="154" spans="1:7" x14ac:dyDescent="0.3">
      <c r="A154" s="49" t="s">
        <v>381</v>
      </c>
      <c r="B154" s="6">
        <v>1E-3</v>
      </c>
      <c r="C154" s="6" t="s">
        <v>226</v>
      </c>
      <c r="D154">
        <v>3.23</v>
      </c>
      <c r="E154" s="7">
        <v>1.237E-3</v>
      </c>
      <c r="F154" s="7">
        <v>0.51581596153846199</v>
      </c>
      <c r="G154" t="s">
        <v>134</v>
      </c>
    </row>
    <row r="155" spans="1:7" x14ac:dyDescent="0.3">
      <c r="A155" s="49" t="s">
        <v>376</v>
      </c>
      <c r="B155" s="6">
        <v>1E-3</v>
      </c>
      <c r="C155" s="6" t="s">
        <v>226</v>
      </c>
      <c r="D155">
        <v>3.2450000000000001</v>
      </c>
      <c r="E155" s="7">
        <v>1.176E-3</v>
      </c>
      <c r="F155" s="7">
        <v>0.51581596153846199</v>
      </c>
      <c r="G155" t="s">
        <v>134</v>
      </c>
    </row>
    <row r="156" spans="1:7" x14ac:dyDescent="0.3">
      <c r="A156" s="49" t="s">
        <v>388</v>
      </c>
      <c r="B156" s="6">
        <v>1E-3</v>
      </c>
      <c r="C156" s="6" t="s">
        <v>226</v>
      </c>
      <c r="D156">
        <v>-3.3220000000000001</v>
      </c>
      <c r="E156" s="7">
        <v>8.9269999999999996E-4</v>
      </c>
      <c r="F156" s="7">
        <v>0.51581596153846199</v>
      </c>
      <c r="G156" t="s">
        <v>142</v>
      </c>
    </row>
    <row r="157" spans="1:7" x14ac:dyDescent="0.3">
      <c r="A157" s="49" t="s">
        <v>329</v>
      </c>
      <c r="B157" s="6">
        <v>1E-3</v>
      </c>
      <c r="C157" s="6" t="s">
        <v>226</v>
      </c>
      <c r="D157">
        <v>3.355</v>
      </c>
      <c r="E157" s="7">
        <v>7.9230000000000001E-4</v>
      </c>
      <c r="F157" s="7">
        <v>0.51581596153846199</v>
      </c>
      <c r="G157" t="s">
        <v>136</v>
      </c>
    </row>
    <row r="158" spans="1:7" x14ac:dyDescent="0.3">
      <c r="A158" s="49" t="s">
        <v>547</v>
      </c>
      <c r="B158" s="6">
        <v>1E-3</v>
      </c>
      <c r="C158" s="6" t="s">
        <v>226</v>
      </c>
      <c r="D158">
        <v>3.2549999999999999</v>
      </c>
      <c r="E158" s="7">
        <v>1.1329999999999999E-3</v>
      </c>
      <c r="F158" s="7">
        <v>0.51581596153846199</v>
      </c>
      <c r="G158" t="s">
        <v>128</v>
      </c>
    </row>
    <row r="159" spans="1:7" x14ac:dyDescent="0.3">
      <c r="A159" s="49" t="s">
        <v>267</v>
      </c>
      <c r="B159" s="6">
        <v>1E-3</v>
      </c>
      <c r="C159" s="6" t="s">
        <v>226</v>
      </c>
      <c r="D159">
        <v>3.21</v>
      </c>
      <c r="E159" s="7">
        <v>1.3259999999999999E-3</v>
      </c>
      <c r="F159" s="7">
        <v>0.51581596153846199</v>
      </c>
      <c r="G159" t="s">
        <v>5439</v>
      </c>
    </row>
    <row r="160" spans="1:7" x14ac:dyDescent="0.3">
      <c r="A160" s="49" t="s">
        <v>472</v>
      </c>
      <c r="B160" s="6">
        <v>1E-3</v>
      </c>
      <c r="C160" s="6" t="s">
        <v>226</v>
      </c>
      <c r="D160">
        <v>3.2519999999999998</v>
      </c>
      <c r="E160" s="7">
        <v>1.1460000000000001E-3</v>
      </c>
      <c r="F160" s="7">
        <v>0.51581596153846199</v>
      </c>
      <c r="G160" t="s">
        <v>136</v>
      </c>
    </row>
    <row r="161" spans="1:7" x14ac:dyDescent="0.3">
      <c r="A161" s="49" t="s">
        <v>299</v>
      </c>
      <c r="B161" s="6">
        <v>1E-3</v>
      </c>
      <c r="C161" s="6" t="s">
        <v>226</v>
      </c>
      <c r="D161">
        <v>3.33</v>
      </c>
      <c r="E161" s="7">
        <v>8.698E-4</v>
      </c>
      <c r="F161" s="7">
        <v>0.51581596153846199</v>
      </c>
      <c r="G161" t="s">
        <v>136</v>
      </c>
    </row>
    <row r="162" spans="1:7" x14ac:dyDescent="0.3">
      <c r="A162" s="49" t="s">
        <v>313</v>
      </c>
      <c r="B162" s="6">
        <v>1E-3</v>
      </c>
      <c r="C162" s="6" t="s">
        <v>226</v>
      </c>
      <c r="D162">
        <v>-3.25</v>
      </c>
      <c r="E162" s="7">
        <v>1.155E-3</v>
      </c>
      <c r="F162" s="7">
        <v>0.51581596153846199</v>
      </c>
      <c r="G162" t="s">
        <v>142</v>
      </c>
    </row>
    <row r="163" spans="1:7" x14ac:dyDescent="0.3">
      <c r="A163" s="49" t="s">
        <v>793</v>
      </c>
      <c r="B163" s="6">
        <v>1E-3</v>
      </c>
      <c r="C163" s="6" t="s">
        <v>226</v>
      </c>
      <c r="D163">
        <v>3.198</v>
      </c>
      <c r="E163" s="7">
        <v>1.3860000000000001E-3</v>
      </c>
      <c r="F163" s="7">
        <v>0.51581596153846199</v>
      </c>
      <c r="G163" t="s">
        <v>136</v>
      </c>
    </row>
    <row r="164" spans="1:7" x14ac:dyDescent="0.3">
      <c r="A164" s="49" t="s">
        <v>407</v>
      </c>
      <c r="B164" s="6">
        <v>1E-3</v>
      </c>
      <c r="C164" s="6" t="s">
        <v>226</v>
      </c>
      <c r="D164">
        <v>3.2149999999999999</v>
      </c>
      <c r="E164" s="7">
        <v>1.304E-3</v>
      </c>
      <c r="F164" s="7">
        <v>0.51581596153846199</v>
      </c>
      <c r="G164" t="s">
        <v>136</v>
      </c>
    </row>
    <row r="165" spans="1:7" x14ac:dyDescent="0.3">
      <c r="A165" s="49" t="s">
        <v>501</v>
      </c>
      <c r="B165" s="6">
        <v>1E-3</v>
      </c>
      <c r="C165" s="6" t="s">
        <v>226</v>
      </c>
      <c r="D165">
        <v>3.3860000000000001</v>
      </c>
      <c r="E165" s="7">
        <v>7.0879999999999999E-4</v>
      </c>
      <c r="F165" s="7">
        <v>0.51581596153846199</v>
      </c>
      <c r="G165" t="s">
        <v>134</v>
      </c>
    </row>
    <row r="166" spans="1:7" x14ac:dyDescent="0.3">
      <c r="A166" s="49" t="s">
        <v>415</v>
      </c>
      <c r="B166" s="6">
        <v>1E-3</v>
      </c>
      <c r="C166" s="6" t="s">
        <v>226</v>
      </c>
      <c r="D166">
        <v>3.2389999999999999</v>
      </c>
      <c r="E166" s="7">
        <v>1.1980000000000001E-3</v>
      </c>
      <c r="F166" s="7">
        <v>0.51581596153846199</v>
      </c>
      <c r="G166" t="s">
        <v>134</v>
      </c>
    </row>
    <row r="167" spans="1:7" x14ac:dyDescent="0.3">
      <c r="A167" s="49" t="s">
        <v>645</v>
      </c>
      <c r="B167" s="6">
        <v>1E-3</v>
      </c>
      <c r="C167" s="6" t="s">
        <v>226</v>
      </c>
      <c r="D167">
        <v>3.2770000000000001</v>
      </c>
      <c r="E167" s="7">
        <v>1.0499999999999999E-3</v>
      </c>
      <c r="F167" s="7">
        <v>0.51581596153846199</v>
      </c>
      <c r="G167" t="s">
        <v>128</v>
      </c>
    </row>
    <row r="168" spans="1:7" x14ac:dyDescent="0.3">
      <c r="A168" s="49" t="s">
        <v>340</v>
      </c>
      <c r="B168" s="6">
        <v>1E-3</v>
      </c>
      <c r="C168" s="6" t="s">
        <v>226</v>
      </c>
      <c r="D168">
        <v>3.1850000000000001</v>
      </c>
      <c r="E168" s="7">
        <v>1.446E-3</v>
      </c>
      <c r="F168" s="7">
        <v>0.51900486792452805</v>
      </c>
      <c r="G168" t="s">
        <v>136</v>
      </c>
    </row>
    <row r="169" spans="1:7" x14ac:dyDescent="0.3">
      <c r="A169" s="49" t="s">
        <v>5488</v>
      </c>
      <c r="B169" s="7">
        <v>1E-4</v>
      </c>
      <c r="C169" s="6" t="s">
        <v>230</v>
      </c>
      <c r="D169">
        <v>3.431</v>
      </c>
      <c r="E169" s="7">
        <v>6.0190000000000005E-4</v>
      </c>
      <c r="F169" s="7">
        <v>0.52179784090909098</v>
      </c>
      <c r="G169" t="s">
        <v>148</v>
      </c>
    </row>
    <row r="170" spans="1:7" x14ac:dyDescent="0.3">
      <c r="A170" s="49" t="s">
        <v>353</v>
      </c>
      <c r="B170" s="7">
        <v>1E-4</v>
      </c>
      <c r="C170" s="6" t="s">
        <v>230</v>
      </c>
      <c r="D170">
        <v>3.419</v>
      </c>
      <c r="E170" s="7">
        <v>6.2850000000000004E-4</v>
      </c>
      <c r="F170" s="7">
        <v>0.52179784090909098</v>
      </c>
      <c r="G170" t="s">
        <v>148</v>
      </c>
    </row>
    <row r="171" spans="1:7" x14ac:dyDescent="0.3">
      <c r="A171" s="49" t="s">
        <v>478</v>
      </c>
      <c r="B171" s="7">
        <v>1E-4</v>
      </c>
      <c r="C171" s="6" t="s">
        <v>230</v>
      </c>
      <c r="D171">
        <v>3.4060000000000001</v>
      </c>
      <c r="E171" s="7">
        <v>6.5859999999999996E-4</v>
      </c>
      <c r="F171" s="7">
        <v>0.52301430434782603</v>
      </c>
      <c r="G171" t="s">
        <v>148</v>
      </c>
    </row>
    <row r="172" spans="1:7" x14ac:dyDescent="0.3">
      <c r="A172" s="49" t="s">
        <v>402</v>
      </c>
      <c r="B172" s="6">
        <v>0.01</v>
      </c>
      <c r="C172" s="6" t="s">
        <v>230</v>
      </c>
      <c r="D172">
        <v>3.556</v>
      </c>
      <c r="E172" s="7">
        <v>3.7720000000000001E-4</v>
      </c>
      <c r="F172" s="7">
        <v>0.53048827692307698</v>
      </c>
      <c r="G172" t="s">
        <v>128</v>
      </c>
    </row>
    <row r="173" spans="1:7" x14ac:dyDescent="0.3">
      <c r="A173" s="49" t="s">
        <v>402</v>
      </c>
      <c r="B173" s="6">
        <v>0.5</v>
      </c>
      <c r="C173" s="6" t="s">
        <v>230</v>
      </c>
      <c r="D173">
        <v>3.556</v>
      </c>
      <c r="E173" s="7">
        <v>3.7720000000000001E-4</v>
      </c>
      <c r="F173" s="7">
        <v>0.53054630769230804</v>
      </c>
      <c r="G173" t="s">
        <v>128</v>
      </c>
    </row>
    <row r="174" spans="1:7" x14ac:dyDescent="0.3">
      <c r="A174" s="49" t="s">
        <v>257</v>
      </c>
      <c r="B174" s="6">
        <v>1E-3</v>
      </c>
      <c r="C174" s="6" t="s">
        <v>220</v>
      </c>
      <c r="D174">
        <v>3.7490000000000001</v>
      </c>
      <c r="E174" s="7">
        <v>1.775E-4</v>
      </c>
      <c r="F174" s="7">
        <v>0.53162237142857205</v>
      </c>
      <c r="G174" t="s">
        <v>134</v>
      </c>
    </row>
    <row r="175" spans="1:7" x14ac:dyDescent="0.3">
      <c r="A175" s="49" t="s">
        <v>431</v>
      </c>
      <c r="B175" s="6">
        <v>1E-3</v>
      </c>
      <c r="C175" s="6" t="s">
        <v>220</v>
      </c>
      <c r="D175">
        <v>3.7429999999999999</v>
      </c>
      <c r="E175" s="7">
        <v>1.8200000000000001E-4</v>
      </c>
      <c r="F175" s="7">
        <v>0.53162237142857205</v>
      </c>
      <c r="G175" t="s">
        <v>136</v>
      </c>
    </row>
    <row r="176" spans="1:7" x14ac:dyDescent="0.3">
      <c r="A176" s="49" t="s">
        <v>334</v>
      </c>
      <c r="B176" s="6">
        <v>1E-3</v>
      </c>
      <c r="C176" s="6" t="s">
        <v>220</v>
      </c>
      <c r="D176">
        <v>3.8410000000000002</v>
      </c>
      <c r="E176" s="7">
        <v>1.226E-4</v>
      </c>
      <c r="F176" s="7">
        <v>0.53162237142857205</v>
      </c>
      <c r="G176" t="s">
        <v>136</v>
      </c>
    </row>
    <row r="177" spans="1:7" x14ac:dyDescent="0.3">
      <c r="A177" s="49" t="s">
        <v>365</v>
      </c>
      <c r="B177" s="6">
        <v>1E-3</v>
      </c>
      <c r="C177" s="6" t="s">
        <v>220</v>
      </c>
      <c r="D177">
        <v>3.7410000000000001</v>
      </c>
      <c r="E177" s="7">
        <v>1.8330000000000001E-4</v>
      </c>
      <c r="F177" s="7">
        <v>0.53162237142857205</v>
      </c>
      <c r="G177" t="s">
        <v>136</v>
      </c>
    </row>
    <row r="178" spans="1:7" x14ac:dyDescent="0.3">
      <c r="A178" s="49" t="s">
        <v>282</v>
      </c>
      <c r="B178" s="6">
        <v>0.01</v>
      </c>
      <c r="C178" s="6" t="s">
        <v>226</v>
      </c>
      <c r="D178">
        <v>3.8980000000000001</v>
      </c>
      <c r="E178" s="7">
        <v>9.6810000000000003E-5</v>
      </c>
      <c r="F178" s="7">
        <v>0.531654436842105</v>
      </c>
      <c r="G178" t="s">
        <v>134</v>
      </c>
    </row>
    <row r="179" spans="1:7" x14ac:dyDescent="0.3">
      <c r="A179" s="49" t="s">
        <v>371</v>
      </c>
      <c r="B179" s="6">
        <v>0.01</v>
      </c>
      <c r="C179" s="6" t="s">
        <v>226</v>
      </c>
      <c r="D179">
        <v>3.536</v>
      </c>
      <c r="E179" s="7">
        <v>4.0660000000000002E-4</v>
      </c>
      <c r="F179" s="7">
        <v>0.531654436842105</v>
      </c>
      <c r="G179" t="s">
        <v>134</v>
      </c>
    </row>
    <row r="180" spans="1:7" x14ac:dyDescent="0.3">
      <c r="A180" s="49" t="s">
        <v>327</v>
      </c>
      <c r="B180" s="6">
        <v>0.01</v>
      </c>
      <c r="C180" s="6" t="s">
        <v>226</v>
      </c>
      <c r="D180">
        <v>3.468</v>
      </c>
      <c r="E180" s="7">
        <v>5.2400000000000005E-4</v>
      </c>
      <c r="F180" s="7">
        <v>0.531654436842105</v>
      </c>
      <c r="G180" t="s">
        <v>128</v>
      </c>
    </row>
    <row r="181" spans="1:7" x14ac:dyDescent="0.3">
      <c r="A181" s="49" t="s">
        <v>379</v>
      </c>
      <c r="B181" s="6">
        <v>0.01</v>
      </c>
      <c r="C181" s="6" t="s">
        <v>226</v>
      </c>
      <c r="D181">
        <v>3.5409999999999999</v>
      </c>
      <c r="E181" s="7">
        <v>3.9899999999999999E-4</v>
      </c>
      <c r="F181" s="7">
        <v>0.531654436842105</v>
      </c>
      <c r="G181" t="s">
        <v>136</v>
      </c>
    </row>
    <row r="182" spans="1:7" x14ac:dyDescent="0.3">
      <c r="A182" s="49" t="s">
        <v>225</v>
      </c>
      <c r="B182" s="6">
        <v>0.01</v>
      </c>
      <c r="C182" s="6" t="s">
        <v>226</v>
      </c>
      <c r="D182">
        <v>-3.7509999999999999</v>
      </c>
      <c r="E182" s="7">
        <v>1.761E-4</v>
      </c>
      <c r="F182" s="7">
        <v>0.531654436842105</v>
      </c>
      <c r="G182" t="s">
        <v>140</v>
      </c>
    </row>
    <row r="183" spans="1:7" x14ac:dyDescent="0.3">
      <c r="A183" s="49" t="s">
        <v>325</v>
      </c>
      <c r="B183" s="6">
        <v>0.01</v>
      </c>
      <c r="C183" s="6" t="s">
        <v>226</v>
      </c>
      <c r="D183">
        <v>-3.492</v>
      </c>
      <c r="E183" s="7">
        <v>4.7990000000000001E-4</v>
      </c>
      <c r="F183" s="7">
        <v>0.531654436842105</v>
      </c>
      <c r="G183" t="s">
        <v>142</v>
      </c>
    </row>
    <row r="184" spans="1:7" x14ac:dyDescent="0.3">
      <c r="A184" s="49" t="s">
        <v>356</v>
      </c>
      <c r="B184" s="6">
        <v>0.01</v>
      </c>
      <c r="C184" s="6" t="s">
        <v>226</v>
      </c>
      <c r="D184">
        <v>3.4929999999999999</v>
      </c>
      <c r="E184" s="7">
        <v>4.7839999999999997E-4</v>
      </c>
      <c r="F184" s="7">
        <v>0.531654436842105</v>
      </c>
      <c r="G184" t="s">
        <v>134</v>
      </c>
    </row>
    <row r="185" spans="1:7" x14ac:dyDescent="0.3">
      <c r="A185" s="49" t="s">
        <v>361</v>
      </c>
      <c r="B185" s="6">
        <v>0.01</v>
      </c>
      <c r="C185" s="6" t="s">
        <v>226</v>
      </c>
      <c r="D185">
        <v>3.71</v>
      </c>
      <c r="E185" s="7">
        <v>2.0699999999999999E-4</v>
      </c>
      <c r="F185" s="7">
        <v>0.531654436842105</v>
      </c>
      <c r="G185" t="s">
        <v>134</v>
      </c>
    </row>
    <row r="186" spans="1:7" x14ac:dyDescent="0.3">
      <c r="A186" s="49" t="s">
        <v>224</v>
      </c>
      <c r="B186" s="6">
        <v>0.01</v>
      </c>
      <c r="C186" s="6" t="s">
        <v>226</v>
      </c>
      <c r="D186">
        <v>3.7629999999999999</v>
      </c>
      <c r="E186" s="7">
        <v>1.6760000000000001E-4</v>
      </c>
      <c r="F186" s="7">
        <v>0.531654436842105</v>
      </c>
      <c r="G186" t="s">
        <v>136</v>
      </c>
    </row>
    <row r="187" spans="1:7" x14ac:dyDescent="0.3">
      <c r="A187" s="49" t="s">
        <v>569</v>
      </c>
      <c r="B187" s="6">
        <v>0.01</v>
      </c>
      <c r="C187" s="6" t="s">
        <v>226</v>
      </c>
      <c r="D187">
        <v>3.5510000000000002</v>
      </c>
      <c r="E187" s="7">
        <v>3.836E-4</v>
      </c>
      <c r="F187" s="7">
        <v>0.531654436842105</v>
      </c>
      <c r="G187" t="s">
        <v>128</v>
      </c>
    </row>
    <row r="188" spans="1:7" x14ac:dyDescent="0.3">
      <c r="A188" s="49" t="s">
        <v>339</v>
      </c>
      <c r="B188" s="6">
        <v>0.01</v>
      </c>
      <c r="C188" s="6" t="s">
        <v>226</v>
      </c>
      <c r="D188">
        <v>3.8380000000000001</v>
      </c>
      <c r="E188" s="7">
        <v>1.239E-4</v>
      </c>
      <c r="F188" s="7">
        <v>0.531654436842105</v>
      </c>
      <c r="G188" t="s">
        <v>136</v>
      </c>
    </row>
    <row r="189" spans="1:7" x14ac:dyDescent="0.3">
      <c r="A189" s="49" t="s">
        <v>425</v>
      </c>
      <c r="B189" s="6">
        <v>0.01</v>
      </c>
      <c r="C189" s="6" t="s">
        <v>226</v>
      </c>
      <c r="D189">
        <v>3.59</v>
      </c>
      <c r="E189" s="7">
        <v>3.3040000000000001E-4</v>
      </c>
      <c r="F189" s="7">
        <v>0.531654436842105</v>
      </c>
      <c r="G189" t="s">
        <v>136</v>
      </c>
    </row>
    <row r="190" spans="1:7" x14ac:dyDescent="0.3">
      <c r="A190" s="49" t="s">
        <v>237</v>
      </c>
      <c r="B190" s="6">
        <v>0.01</v>
      </c>
      <c r="C190" s="6" t="s">
        <v>226</v>
      </c>
      <c r="D190">
        <v>3.891</v>
      </c>
      <c r="E190" s="7">
        <v>9.98E-5</v>
      </c>
      <c r="F190" s="7">
        <v>0.531654436842105</v>
      </c>
      <c r="G190" t="s">
        <v>128</v>
      </c>
    </row>
    <row r="191" spans="1:7" x14ac:dyDescent="0.3">
      <c r="A191" s="49" t="s">
        <v>308</v>
      </c>
      <c r="B191" s="6">
        <v>0.01</v>
      </c>
      <c r="C191" s="6" t="s">
        <v>226</v>
      </c>
      <c r="D191">
        <v>3.59</v>
      </c>
      <c r="E191" s="7">
        <v>3.3040000000000001E-4</v>
      </c>
      <c r="F191" s="7">
        <v>0.531654436842105</v>
      </c>
      <c r="G191" t="s">
        <v>136</v>
      </c>
    </row>
    <row r="192" spans="1:7" x14ac:dyDescent="0.3">
      <c r="A192" s="49" t="s">
        <v>250</v>
      </c>
      <c r="B192" s="6">
        <v>0.01</v>
      </c>
      <c r="C192" s="6" t="s">
        <v>226</v>
      </c>
      <c r="D192">
        <v>3.714</v>
      </c>
      <c r="E192" s="7">
        <v>2.0440000000000001E-4</v>
      </c>
      <c r="F192" s="7">
        <v>0.531654436842105</v>
      </c>
      <c r="G192" t="s">
        <v>128</v>
      </c>
    </row>
    <row r="193" spans="1:7" x14ac:dyDescent="0.3">
      <c r="A193" s="49" t="s">
        <v>748</v>
      </c>
      <c r="B193" s="6">
        <v>0.01</v>
      </c>
      <c r="C193" s="6" t="s">
        <v>226</v>
      </c>
      <c r="D193">
        <v>3.488</v>
      </c>
      <c r="E193" s="7">
        <v>4.8759999999999998E-4</v>
      </c>
      <c r="F193" s="7">
        <v>0.531654436842105</v>
      </c>
      <c r="G193" t="s">
        <v>128</v>
      </c>
    </row>
    <row r="194" spans="1:7" x14ac:dyDescent="0.3">
      <c r="A194" s="49" t="s">
        <v>261</v>
      </c>
      <c r="B194" s="6">
        <v>0.01</v>
      </c>
      <c r="C194" s="6" t="s">
        <v>226</v>
      </c>
      <c r="D194">
        <v>3.66</v>
      </c>
      <c r="E194" s="7">
        <v>2.5230000000000001E-4</v>
      </c>
      <c r="F194" s="7">
        <v>0.531654436842105</v>
      </c>
      <c r="G194" t="s">
        <v>136</v>
      </c>
    </row>
    <row r="195" spans="1:7" x14ac:dyDescent="0.3">
      <c r="A195" s="49" t="s">
        <v>241</v>
      </c>
      <c r="B195" s="6">
        <v>0.01</v>
      </c>
      <c r="C195" s="6" t="s">
        <v>226</v>
      </c>
      <c r="D195">
        <v>3.4649999999999999</v>
      </c>
      <c r="E195" s="7">
        <v>5.3089999999999995E-4</v>
      </c>
      <c r="F195" s="7">
        <v>0.531654436842105</v>
      </c>
      <c r="G195" t="s">
        <v>130</v>
      </c>
    </row>
    <row r="196" spans="1:7" x14ac:dyDescent="0.3">
      <c r="A196" s="49" t="s">
        <v>452</v>
      </c>
      <c r="B196" s="6">
        <v>0.01</v>
      </c>
      <c r="C196" s="6" t="s">
        <v>226</v>
      </c>
      <c r="D196">
        <v>3.516</v>
      </c>
      <c r="E196" s="7">
        <v>4.3829999999999997E-4</v>
      </c>
      <c r="F196" s="7">
        <v>0.531654436842105</v>
      </c>
      <c r="G196">
        <f>0</f>
        <v>0</v>
      </c>
    </row>
    <row r="197" spans="1:7" x14ac:dyDescent="0.3">
      <c r="A197" s="49" t="s">
        <v>718</v>
      </c>
      <c r="B197" s="6">
        <v>1E-3</v>
      </c>
      <c r="C197" s="6" t="s">
        <v>226</v>
      </c>
      <c r="D197">
        <v>3.1680000000000001</v>
      </c>
      <c r="E197" s="7">
        <v>1.537E-3</v>
      </c>
      <c r="F197" s="7">
        <v>0.54145094444444497</v>
      </c>
      <c r="G197" t="s">
        <v>136</v>
      </c>
    </row>
    <row r="198" spans="1:7" x14ac:dyDescent="0.3">
      <c r="A198" s="49" t="s">
        <v>519</v>
      </c>
      <c r="B198" s="6">
        <v>1E-3</v>
      </c>
      <c r="C198" s="6" t="s">
        <v>226</v>
      </c>
      <c r="D198">
        <v>-3.1619999999999999</v>
      </c>
      <c r="E198" s="7">
        <v>1.567E-3</v>
      </c>
      <c r="F198" s="7">
        <v>0.54198256363636399</v>
      </c>
      <c r="G198" t="s">
        <v>138</v>
      </c>
    </row>
    <row r="199" spans="1:7" x14ac:dyDescent="0.3">
      <c r="A199" s="49" t="s">
        <v>264</v>
      </c>
      <c r="B199" s="7">
        <v>1E-4</v>
      </c>
      <c r="C199" s="6" t="s">
        <v>230</v>
      </c>
      <c r="D199">
        <v>3.2879999999999998</v>
      </c>
      <c r="E199" s="7">
        <v>1.01E-3</v>
      </c>
      <c r="F199" s="7">
        <v>0.54257794117647096</v>
      </c>
      <c r="G199" t="s">
        <v>5440</v>
      </c>
    </row>
    <row r="200" spans="1:7" x14ac:dyDescent="0.3">
      <c r="A200" s="49" t="s">
        <v>520</v>
      </c>
      <c r="B200" s="7">
        <v>1E-4</v>
      </c>
      <c r="C200" s="6" t="s">
        <v>230</v>
      </c>
      <c r="D200">
        <v>3.3620000000000001</v>
      </c>
      <c r="E200" s="7">
        <v>7.7519999999999998E-4</v>
      </c>
      <c r="F200" s="7">
        <v>0.54257794117647096</v>
      </c>
      <c r="G200" t="s">
        <v>148</v>
      </c>
    </row>
    <row r="201" spans="1:7" x14ac:dyDescent="0.3">
      <c r="A201" s="49" t="s">
        <v>5489</v>
      </c>
      <c r="B201" s="7">
        <v>1E-4</v>
      </c>
      <c r="C201" s="6" t="s">
        <v>230</v>
      </c>
      <c r="D201">
        <v>3.2959999999999998</v>
      </c>
      <c r="E201" s="7">
        <v>9.812E-4</v>
      </c>
      <c r="F201" s="7">
        <v>0.54257794117647096</v>
      </c>
      <c r="G201" t="s">
        <v>148</v>
      </c>
    </row>
    <row r="202" spans="1:7" x14ac:dyDescent="0.3">
      <c r="A202" s="49" t="s">
        <v>493</v>
      </c>
      <c r="B202" s="7">
        <v>1E-4</v>
      </c>
      <c r="C202" s="6" t="s">
        <v>230</v>
      </c>
      <c r="D202">
        <v>3.343</v>
      </c>
      <c r="E202" s="7">
        <v>8.2759999999999995E-4</v>
      </c>
      <c r="F202" s="7">
        <v>0.54257794117647096</v>
      </c>
      <c r="G202" t="s">
        <v>148</v>
      </c>
    </row>
    <row r="203" spans="1:7" x14ac:dyDescent="0.3">
      <c r="A203" s="51" t="s">
        <v>513</v>
      </c>
      <c r="B203" s="11">
        <v>1E-4</v>
      </c>
      <c r="C203" s="16" t="s">
        <v>230</v>
      </c>
      <c r="D203">
        <v>3.3820000000000001</v>
      </c>
      <c r="E203" s="11">
        <v>7.1949999999999998E-4</v>
      </c>
      <c r="F203" s="11">
        <v>0.54257794117647096</v>
      </c>
      <c r="G203" t="s">
        <v>148</v>
      </c>
    </row>
  </sheetData>
  <sortState xmlns:xlrd2="http://schemas.microsoft.com/office/spreadsheetml/2017/richdata2" ref="A4:G2502">
    <sortCondition ref="F3:F2502"/>
  </sortState>
  <mergeCells count="1">
    <mergeCell ref="A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491ED-E4D3-44B5-9226-4FDA3E33A55C}">
  <dimension ref="A1:G203"/>
  <sheetViews>
    <sheetView workbookViewId="0">
      <selection activeCell="A4" sqref="A4"/>
    </sheetView>
  </sheetViews>
  <sheetFormatPr defaultRowHeight="14.4" x14ac:dyDescent="0.3"/>
  <cols>
    <col min="1" max="1" width="12.88671875" customWidth="1"/>
    <col min="2" max="2" width="11.33203125" customWidth="1"/>
    <col min="3" max="3" width="14.5546875" customWidth="1"/>
    <col min="4" max="4" width="8.5546875" customWidth="1"/>
    <col min="5" max="5" width="9.88671875" style="4" customWidth="1"/>
    <col min="6" max="6" width="9.5546875" style="4" customWidth="1"/>
  </cols>
  <sheetData>
    <row r="1" spans="1:7" ht="45.6" customHeight="1" x14ac:dyDescent="0.3">
      <c r="A1" s="69" t="s">
        <v>5491</v>
      </c>
      <c r="B1" s="69"/>
      <c r="C1" s="69"/>
      <c r="D1" s="69"/>
      <c r="E1" s="69"/>
      <c r="F1" s="69"/>
      <c r="G1" s="69"/>
    </row>
    <row r="3" spans="1:7" x14ac:dyDescent="0.3">
      <c r="A3" s="48" t="s">
        <v>636</v>
      </c>
      <c r="B3" s="23" t="s">
        <v>211</v>
      </c>
      <c r="C3" s="23" t="s">
        <v>210</v>
      </c>
      <c r="D3" s="23" t="s">
        <v>124</v>
      </c>
      <c r="E3" s="43" t="s">
        <v>21</v>
      </c>
      <c r="F3" s="43" t="s">
        <v>2927</v>
      </c>
      <c r="G3" s="24" t="s">
        <v>125</v>
      </c>
    </row>
    <row r="4" spans="1:7" x14ac:dyDescent="0.3">
      <c r="A4" s="49" t="s">
        <v>916</v>
      </c>
      <c r="B4" s="6">
        <v>0.01</v>
      </c>
      <c r="C4" s="6" t="s">
        <v>220</v>
      </c>
      <c r="D4">
        <v>4.6109999999999998</v>
      </c>
      <c r="E4" s="7">
        <v>4.0149999999999997E-6</v>
      </c>
      <c r="F4" s="7">
        <v>7.4265454999999994E-2</v>
      </c>
      <c r="G4" s="50" t="s">
        <v>148</v>
      </c>
    </row>
    <row r="5" spans="1:7" x14ac:dyDescent="0.3">
      <c r="A5" s="49" t="s">
        <v>916</v>
      </c>
      <c r="B5" s="6">
        <v>0.5</v>
      </c>
      <c r="C5" s="6" t="s">
        <v>220</v>
      </c>
      <c r="D5">
        <v>4.6109999999999998</v>
      </c>
      <c r="E5" s="7">
        <v>4.0149999999999997E-6</v>
      </c>
      <c r="F5" s="7">
        <v>7.4369845000000004E-2</v>
      </c>
      <c r="G5" s="50" t="s">
        <v>148</v>
      </c>
    </row>
    <row r="6" spans="1:7" x14ac:dyDescent="0.3">
      <c r="A6" s="49" t="s">
        <v>910</v>
      </c>
      <c r="B6" s="7">
        <v>1E-4</v>
      </c>
      <c r="C6" s="6" t="s">
        <v>219</v>
      </c>
      <c r="D6">
        <v>4.5940000000000003</v>
      </c>
      <c r="E6" s="7">
        <v>4.3579999999999996E-6</v>
      </c>
      <c r="F6" s="7">
        <v>8.0104397999999993E-2</v>
      </c>
      <c r="G6" s="50" t="s">
        <v>5492</v>
      </c>
    </row>
    <row r="7" spans="1:7" x14ac:dyDescent="0.3">
      <c r="A7" s="49" t="s">
        <v>927</v>
      </c>
      <c r="B7" s="6">
        <v>0.01</v>
      </c>
      <c r="C7" s="6" t="s">
        <v>219</v>
      </c>
      <c r="D7">
        <v>4.3419999999999996</v>
      </c>
      <c r="E7" s="7">
        <v>1.414E-5</v>
      </c>
      <c r="F7" s="7">
        <v>0.13182015</v>
      </c>
      <c r="G7" s="50" t="s">
        <v>148</v>
      </c>
    </row>
    <row r="8" spans="1:7" x14ac:dyDescent="0.3">
      <c r="A8" s="49" t="s">
        <v>914</v>
      </c>
      <c r="B8" s="6">
        <v>0.01</v>
      </c>
      <c r="C8" s="6" t="s">
        <v>219</v>
      </c>
      <c r="D8">
        <v>4.476</v>
      </c>
      <c r="E8" s="7">
        <v>7.5979999999999999E-6</v>
      </c>
      <c r="F8" s="7">
        <v>0.13182015</v>
      </c>
      <c r="G8" s="50" t="s">
        <v>148</v>
      </c>
    </row>
    <row r="9" spans="1:7" x14ac:dyDescent="0.3">
      <c r="A9" s="49" t="s">
        <v>909</v>
      </c>
      <c r="B9" s="6">
        <v>0.01</v>
      </c>
      <c r="C9" s="6" t="s">
        <v>220</v>
      </c>
      <c r="D9">
        <v>4.2830000000000004</v>
      </c>
      <c r="E9" s="7">
        <v>1.844E-5</v>
      </c>
      <c r="F9" s="7">
        <v>0.17054233999999999</v>
      </c>
      <c r="G9" s="50" t="s">
        <v>148</v>
      </c>
    </row>
    <row r="10" spans="1:7" x14ac:dyDescent="0.3">
      <c r="A10" s="49" t="s">
        <v>924</v>
      </c>
      <c r="B10" s="6">
        <v>0.01</v>
      </c>
      <c r="C10" s="6" t="s">
        <v>219</v>
      </c>
      <c r="D10">
        <v>4.1050000000000004</v>
      </c>
      <c r="E10" s="7">
        <v>4.0460000000000002E-5</v>
      </c>
      <c r="F10" s="7">
        <v>0.188594175</v>
      </c>
      <c r="G10" s="50" t="s">
        <v>148</v>
      </c>
    </row>
    <row r="11" spans="1:7" x14ac:dyDescent="0.3">
      <c r="A11" s="49" t="s">
        <v>916</v>
      </c>
      <c r="B11" s="6">
        <v>0.01</v>
      </c>
      <c r="C11" s="6" t="s">
        <v>219</v>
      </c>
      <c r="D11">
        <v>4.1509999999999998</v>
      </c>
      <c r="E11" s="7">
        <v>3.3120000000000001E-5</v>
      </c>
      <c r="F11" s="7">
        <v>0.188594175</v>
      </c>
      <c r="G11" s="50" t="s">
        <v>148</v>
      </c>
    </row>
    <row r="12" spans="1:7" x14ac:dyDescent="0.3">
      <c r="A12" s="49" t="s">
        <v>913</v>
      </c>
      <c r="B12" s="6">
        <v>0.01</v>
      </c>
      <c r="C12" s="6" t="s">
        <v>220</v>
      </c>
      <c r="D12">
        <v>4.1310000000000002</v>
      </c>
      <c r="E12" s="7">
        <v>3.6109999999999998E-5</v>
      </c>
      <c r="F12" s="7">
        <v>0.19528207750000001</v>
      </c>
      <c r="G12" s="50" t="s">
        <v>148</v>
      </c>
    </row>
    <row r="13" spans="1:7" x14ac:dyDescent="0.3">
      <c r="A13" s="49" t="s">
        <v>914</v>
      </c>
      <c r="B13" s="6">
        <v>0.01</v>
      </c>
      <c r="C13" s="6" t="s">
        <v>220</v>
      </c>
      <c r="D13">
        <v>4.0949999999999998</v>
      </c>
      <c r="E13" s="7">
        <v>4.2230000000000001E-5</v>
      </c>
      <c r="F13" s="7">
        <v>0.19528207750000001</v>
      </c>
      <c r="G13" s="50" t="s">
        <v>148</v>
      </c>
    </row>
    <row r="14" spans="1:7" x14ac:dyDescent="0.3">
      <c r="A14" s="49" t="s">
        <v>917</v>
      </c>
      <c r="B14" s="6">
        <v>0.01</v>
      </c>
      <c r="C14" s="6" t="s">
        <v>219</v>
      </c>
      <c r="D14">
        <v>4.032</v>
      </c>
      <c r="E14" s="7">
        <v>5.5220000000000003E-5</v>
      </c>
      <c r="F14" s="7">
        <v>0.20591538000000001</v>
      </c>
      <c r="G14" s="50" t="s">
        <v>148</v>
      </c>
    </row>
    <row r="15" spans="1:7" x14ac:dyDescent="0.3">
      <c r="A15" s="49" t="s">
        <v>927</v>
      </c>
      <c r="B15" s="6">
        <v>0.5</v>
      </c>
      <c r="C15" s="6" t="s">
        <v>219</v>
      </c>
      <c r="D15">
        <v>4.3419999999999996</v>
      </c>
      <c r="E15" s="7">
        <v>1.414E-5</v>
      </c>
      <c r="F15" s="7">
        <v>0.26414934000000001</v>
      </c>
      <c r="G15" s="50" t="s">
        <v>148</v>
      </c>
    </row>
    <row r="16" spans="1:7" x14ac:dyDescent="0.3">
      <c r="A16" s="49" t="s">
        <v>560</v>
      </c>
      <c r="B16" s="6">
        <v>0.01</v>
      </c>
      <c r="C16" s="6" t="s">
        <v>226</v>
      </c>
      <c r="D16">
        <v>4.1319999999999997</v>
      </c>
      <c r="E16" s="7">
        <v>3.6019999999999997E-5</v>
      </c>
      <c r="F16" s="7">
        <v>0.30100586666666701</v>
      </c>
      <c r="G16" s="50" t="s">
        <v>148</v>
      </c>
    </row>
    <row r="17" spans="1:7" x14ac:dyDescent="0.3">
      <c r="A17" s="49" t="s">
        <v>915</v>
      </c>
      <c r="B17" s="6">
        <v>0.01</v>
      </c>
      <c r="C17" s="6" t="s">
        <v>226</v>
      </c>
      <c r="D17">
        <v>4.2279999999999998</v>
      </c>
      <c r="E17" s="7">
        <v>2.3540000000000002E-5</v>
      </c>
      <c r="F17" s="7">
        <v>0.30100586666666701</v>
      </c>
      <c r="G17" s="50" t="s">
        <v>148</v>
      </c>
    </row>
    <row r="18" spans="1:7" x14ac:dyDescent="0.3">
      <c r="A18" s="49" t="s">
        <v>924</v>
      </c>
      <c r="B18" s="6">
        <v>0.01</v>
      </c>
      <c r="C18" s="6" t="s">
        <v>226</v>
      </c>
      <c r="D18">
        <v>4.0570000000000004</v>
      </c>
      <c r="E18" s="7">
        <v>4.9599999999999999E-5</v>
      </c>
      <c r="F18" s="7">
        <v>0.30100586666666701</v>
      </c>
      <c r="G18" s="50" t="s">
        <v>148</v>
      </c>
    </row>
    <row r="19" spans="1:7" x14ac:dyDescent="0.3">
      <c r="A19" s="49" t="s">
        <v>970</v>
      </c>
      <c r="B19" s="6">
        <v>0.01</v>
      </c>
      <c r="C19" s="6" t="s">
        <v>219</v>
      </c>
      <c r="D19">
        <v>3.78</v>
      </c>
      <c r="E19" s="7">
        <v>1.571E-4</v>
      </c>
      <c r="F19" s="7">
        <v>0.307473</v>
      </c>
      <c r="G19" s="50" t="s">
        <v>148</v>
      </c>
    </row>
    <row r="20" spans="1:7" x14ac:dyDescent="0.3">
      <c r="A20" s="49" t="s">
        <v>949</v>
      </c>
      <c r="B20" s="6">
        <v>0.01</v>
      </c>
      <c r="C20" s="6" t="s">
        <v>219</v>
      </c>
      <c r="D20">
        <v>3.7440000000000002</v>
      </c>
      <c r="E20" s="7">
        <v>1.8139999999999999E-4</v>
      </c>
      <c r="F20" s="7">
        <v>0.307473</v>
      </c>
      <c r="G20" s="50" t="s">
        <v>148</v>
      </c>
    </row>
    <row r="21" spans="1:7" x14ac:dyDescent="0.3">
      <c r="A21" s="49" t="s">
        <v>913</v>
      </c>
      <c r="B21" s="6">
        <v>0.01</v>
      </c>
      <c r="C21" s="6" t="s">
        <v>219</v>
      </c>
      <c r="D21">
        <v>3.8119999999999998</v>
      </c>
      <c r="E21" s="7">
        <v>1.3770000000000001E-4</v>
      </c>
      <c r="F21" s="7">
        <v>0.307473</v>
      </c>
      <c r="G21" s="50" t="s">
        <v>148</v>
      </c>
    </row>
    <row r="22" spans="1:7" x14ac:dyDescent="0.3">
      <c r="A22" s="49" t="s">
        <v>909</v>
      </c>
      <c r="B22" s="6">
        <v>0.01</v>
      </c>
      <c r="C22" s="6" t="s">
        <v>219</v>
      </c>
      <c r="D22">
        <v>3.8929999999999998</v>
      </c>
      <c r="E22" s="7">
        <v>9.8989999999999999E-5</v>
      </c>
      <c r="F22" s="7">
        <v>0.307473</v>
      </c>
      <c r="G22" s="50" t="s">
        <v>5440</v>
      </c>
    </row>
    <row r="23" spans="1:7" x14ac:dyDescent="0.3">
      <c r="A23" s="49" t="s">
        <v>910</v>
      </c>
      <c r="B23" s="6">
        <v>0.01</v>
      </c>
      <c r="C23" s="6" t="s">
        <v>219</v>
      </c>
      <c r="D23">
        <v>3.7490000000000001</v>
      </c>
      <c r="E23" s="7">
        <v>1.7780000000000001E-4</v>
      </c>
      <c r="F23" s="7">
        <v>0.307473</v>
      </c>
      <c r="G23" s="50">
        <v>0</v>
      </c>
    </row>
    <row r="24" spans="1:7" x14ac:dyDescent="0.3">
      <c r="A24" s="49" t="s">
        <v>1035</v>
      </c>
      <c r="B24" s="6">
        <v>0.01</v>
      </c>
      <c r="C24" s="6" t="s">
        <v>219</v>
      </c>
      <c r="D24">
        <v>3.786</v>
      </c>
      <c r="E24" s="7">
        <v>1.5310000000000001E-4</v>
      </c>
      <c r="F24" s="7">
        <v>0.307473</v>
      </c>
      <c r="G24" s="50" t="s">
        <v>148</v>
      </c>
    </row>
    <row r="25" spans="1:7" x14ac:dyDescent="0.3">
      <c r="A25" s="49" t="s">
        <v>926</v>
      </c>
      <c r="B25" s="6">
        <v>0.5</v>
      </c>
      <c r="C25" s="6" t="s">
        <v>226</v>
      </c>
      <c r="D25">
        <v>4.0279999999999996</v>
      </c>
      <c r="E25" s="7">
        <v>5.6209999999999999E-5</v>
      </c>
      <c r="F25" s="7">
        <v>0.31391971428571402</v>
      </c>
      <c r="G25" s="50" t="s">
        <v>148</v>
      </c>
    </row>
    <row r="26" spans="1:7" x14ac:dyDescent="0.3">
      <c r="A26" s="49" t="s">
        <v>560</v>
      </c>
      <c r="B26" s="6">
        <v>0.5</v>
      </c>
      <c r="C26" s="6" t="s">
        <v>226</v>
      </c>
      <c r="D26">
        <v>4.1319999999999997</v>
      </c>
      <c r="E26" s="7">
        <v>3.6019999999999997E-5</v>
      </c>
      <c r="F26" s="7">
        <v>0.31391971428571402</v>
      </c>
      <c r="G26" s="50" t="s">
        <v>148</v>
      </c>
    </row>
    <row r="27" spans="1:7" x14ac:dyDescent="0.3">
      <c r="A27" s="49" t="s">
        <v>915</v>
      </c>
      <c r="B27" s="6">
        <v>0.5</v>
      </c>
      <c r="C27" s="6" t="s">
        <v>226</v>
      </c>
      <c r="D27">
        <v>3.9140000000000001</v>
      </c>
      <c r="E27" s="7">
        <v>9.0920000000000004E-5</v>
      </c>
      <c r="F27" s="7">
        <v>0.31391971428571402</v>
      </c>
      <c r="G27" s="50" t="s">
        <v>148</v>
      </c>
    </row>
    <row r="28" spans="1:7" x14ac:dyDescent="0.3">
      <c r="A28" s="49" t="s">
        <v>939</v>
      </c>
      <c r="B28" s="6">
        <v>0.5</v>
      </c>
      <c r="C28" s="6" t="s">
        <v>226</v>
      </c>
      <c r="D28">
        <v>3.903</v>
      </c>
      <c r="E28" s="7">
        <v>9.5000000000000005E-5</v>
      </c>
      <c r="F28" s="7">
        <v>0.31391971428571402</v>
      </c>
      <c r="G28" s="50" t="s">
        <v>148</v>
      </c>
    </row>
    <row r="29" spans="1:7" x14ac:dyDescent="0.3">
      <c r="A29" s="49" t="s">
        <v>1113</v>
      </c>
      <c r="B29" s="6">
        <v>0.5</v>
      </c>
      <c r="C29" s="6" t="s">
        <v>226</v>
      </c>
      <c r="D29">
        <v>3.8450000000000002</v>
      </c>
      <c r="E29" s="7">
        <v>1.205E-4</v>
      </c>
      <c r="F29" s="7">
        <v>0.31391971428571402</v>
      </c>
      <c r="G29" s="50" t="s">
        <v>148</v>
      </c>
    </row>
    <row r="30" spans="1:7" x14ac:dyDescent="0.3">
      <c r="A30" s="49" t="s">
        <v>924</v>
      </c>
      <c r="B30" s="6">
        <v>0.5</v>
      </c>
      <c r="C30" s="6" t="s">
        <v>226</v>
      </c>
      <c r="D30">
        <v>4.1189999999999998</v>
      </c>
      <c r="E30" s="7">
        <v>3.8000000000000002E-5</v>
      </c>
      <c r="F30" s="7">
        <v>0.31391971428571402</v>
      </c>
      <c r="G30" s="50" t="s">
        <v>148</v>
      </c>
    </row>
    <row r="31" spans="1:7" x14ac:dyDescent="0.3">
      <c r="A31" s="49" t="s">
        <v>919</v>
      </c>
      <c r="B31" s="6">
        <v>0.5</v>
      </c>
      <c r="C31" s="6" t="s">
        <v>226</v>
      </c>
      <c r="D31">
        <v>3.851</v>
      </c>
      <c r="E31" s="7">
        <v>1.175E-4</v>
      </c>
      <c r="F31" s="7">
        <v>0.31391971428571402</v>
      </c>
      <c r="G31" s="50" t="s">
        <v>148</v>
      </c>
    </row>
    <row r="32" spans="1:7" x14ac:dyDescent="0.3">
      <c r="A32" s="49" t="s">
        <v>935</v>
      </c>
      <c r="B32" s="6">
        <v>0.01</v>
      </c>
      <c r="C32" s="6" t="s">
        <v>220</v>
      </c>
      <c r="D32">
        <v>3.8220000000000001</v>
      </c>
      <c r="E32" s="7">
        <v>1.3219999999999999E-4</v>
      </c>
      <c r="F32" s="7">
        <v>0.31835392222222197</v>
      </c>
      <c r="G32" s="50" t="s">
        <v>148</v>
      </c>
    </row>
    <row r="33" spans="1:7" x14ac:dyDescent="0.3">
      <c r="A33" s="49" t="s">
        <v>970</v>
      </c>
      <c r="B33" s="6">
        <v>0.01</v>
      </c>
      <c r="C33" s="6" t="s">
        <v>220</v>
      </c>
      <c r="D33">
        <v>3.63</v>
      </c>
      <c r="E33" s="7">
        <v>2.8390000000000002E-4</v>
      </c>
      <c r="F33" s="7">
        <v>0.31835392222222197</v>
      </c>
      <c r="G33" s="50" t="s">
        <v>148</v>
      </c>
    </row>
    <row r="34" spans="1:7" x14ac:dyDescent="0.3">
      <c r="A34" s="49" t="s">
        <v>43</v>
      </c>
      <c r="B34" s="6">
        <v>0.01</v>
      </c>
      <c r="C34" s="6" t="s">
        <v>220</v>
      </c>
      <c r="D34">
        <v>3.78</v>
      </c>
      <c r="E34" s="7">
        <v>1.5650000000000001E-4</v>
      </c>
      <c r="F34" s="7">
        <v>0.31835392222222197</v>
      </c>
      <c r="G34" s="50" t="s">
        <v>148</v>
      </c>
    </row>
    <row r="35" spans="1:7" x14ac:dyDescent="0.3">
      <c r="A35" s="49" t="s">
        <v>917</v>
      </c>
      <c r="B35" s="6">
        <v>0.01</v>
      </c>
      <c r="C35" s="6" t="s">
        <v>220</v>
      </c>
      <c r="D35">
        <v>3.863</v>
      </c>
      <c r="E35" s="7">
        <v>1.119E-4</v>
      </c>
      <c r="F35" s="7">
        <v>0.31835392222222197</v>
      </c>
      <c r="G35" s="50" t="s">
        <v>148</v>
      </c>
    </row>
    <row r="36" spans="1:7" x14ac:dyDescent="0.3">
      <c r="A36" s="49" t="s">
        <v>1067</v>
      </c>
      <c r="B36" s="6">
        <v>0.01</v>
      </c>
      <c r="C36" s="6" t="s">
        <v>220</v>
      </c>
      <c r="D36">
        <v>3.69</v>
      </c>
      <c r="E36" s="7">
        <v>2.2389999999999999E-4</v>
      </c>
      <c r="F36" s="7">
        <v>0.31835392222222197</v>
      </c>
      <c r="G36" s="50" t="s">
        <v>148</v>
      </c>
    </row>
    <row r="37" spans="1:7" x14ac:dyDescent="0.3">
      <c r="A37" s="49" t="s">
        <v>602</v>
      </c>
      <c r="B37" s="6">
        <v>0.01</v>
      </c>
      <c r="C37" s="6" t="s">
        <v>220</v>
      </c>
      <c r="D37">
        <v>3.67</v>
      </c>
      <c r="E37" s="7">
        <v>2.4279999999999999E-4</v>
      </c>
      <c r="F37" s="7">
        <v>0.31835392222222197</v>
      </c>
      <c r="G37" s="50" t="s">
        <v>5440</v>
      </c>
    </row>
    <row r="38" spans="1:7" x14ac:dyDescent="0.3">
      <c r="A38" s="49" t="s">
        <v>1118</v>
      </c>
      <c r="B38" s="6">
        <v>0.01</v>
      </c>
      <c r="C38" s="6" t="s">
        <v>220</v>
      </c>
      <c r="D38">
        <v>3.6819999999999999</v>
      </c>
      <c r="E38" s="7">
        <v>2.3120000000000001E-4</v>
      </c>
      <c r="F38" s="7">
        <v>0.31835392222222197</v>
      </c>
      <c r="G38" s="50" t="s">
        <v>148</v>
      </c>
    </row>
    <row r="39" spans="1:7" x14ac:dyDescent="0.3">
      <c r="A39" s="49" t="s">
        <v>1038</v>
      </c>
      <c r="B39" s="6">
        <v>0.01</v>
      </c>
      <c r="C39" s="6" t="s">
        <v>220</v>
      </c>
      <c r="D39">
        <v>3.8330000000000002</v>
      </c>
      <c r="E39" s="7">
        <v>1.2669999999999999E-4</v>
      </c>
      <c r="F39" s="7">
        <v>0.31835392222222197</v>
      </c>
      <c r="G39" s="50" t="s">
        <v>148</v>
      </c>
    </row>
    <row r="40" spans="1:7" x14ac:dyDescent="0.3">
      <c r="A40" s="49" t="s">
        <v>936</v>
      </c>
      <c r="B40" s="6">
        <v>0.01</v>
      </c>
      <c r="C40" s="6" t="s">
        <v>220</v>
      </c>
      <c r="D40">
        <v>3.7530000000000001</v>
      </c>
      <c r="E40" s="7">
        <v>1.7459999999999999E-4</v>
      </c>
      <c r="F40" s="7">
        <v>0.31835392222222197</v>
      </c>
      <c r="G40" s="50" t="s">
        <v>148</v>
      </c>
    </row>
    <row r="41" spans="1:7" x14ac:dyDescent="0.3">
      <c r="A41" s="49" t="s">
        <v>962</v>
      </c>
      <c r="B41" s="6">
        <v>0.01</v>
      </c>
      <c r="C41" s="6" t="s">
        <v>220</v>
      </c>
      <c r="D41">
        <v>-3.6110000000000002</v>
      </c>
      <c r="E41" s="7">
        <v>3.0449999999999997E-4</v>
      </c>
      <c r="F41" s="7">
        <v>0.31835392222222197</v>
      </c>
      <c r="G41" s="50" t="s">
        <v>146</v>
      </c>
    </row>
    <row r="42" spans="1:7" x14ac:dyDescent="0.3">
      <c r="A42" s="49" t="s">
        <v>920</v>
      </c>
      <c r="B42" s="6">
        <v>0.01</v>
      </c>
      <c r="C42" s="6" t="s">
        <v>220</v>
      </c>
      <c r="D42">
        <v>3.6070000000000002</v>
      </c>
      <c r="E42" s="7">
        <v>3.098E-4</v>
      </c>
      <c r="F42" s="7">
        <v>0.31835392222222197</v>
      </c>
      <c r="G42" s="50" t="s">
        <v>5440</v>
      </c>
    </row>
    <row r="43" spans="1:7" x14ac:dyDescent="0.3">
      <c r="A43" s="49" t="s">
        <v>888</v>
      </c>
      <c r="B43" s="6">
        <v>0.01</v>
      </c>
      <c r="C43" s="6" t="s">
        <v>220</v>
      </c>
      <c r="D43">
        <v>3.6320000000000001</v>
      </c>
      <c r="E43" s="7">
        <v>2.812E-4</v>
      </c>
      <c r="F43" s="7">
        <v>0.31835392222222197</v>
      </c>
      <c r="G43" s="50" t="s">
        <v>148</v>
      </c>
    </row>
    <row r="44" spans="1:7" x14ac:dyDescent="0.3">
      <c r="A44" s="49" t="s">
        <v>938</v>
      </c>
      <c r="B44" s="6">
        <v>0.01</v>
      </c>
      <c r="C44" s="6" t="s">
        <v>220</v>
      </c>
      <c r="D44">
        <v>3.7629999999999999</v>
      </c>
      <c r="E44" s="7">
        <v>1.6789999999999999E-4</v>
      </c>
      <c r="F44" s="7">
        <v>0.31835392222222197</v>
      </c>
      <c r="G44" s="50" t="s">
        <v>143</v>
      </c>
    </row>
    <row r="45" spans="1:7" x14ac:dyDescent="0.3">
      <c r="A45" s="49" t="s">
        <v>1035</v>
      </c>
      <c r="B45" s="6">
        <v>0.01</v>
      </c>
      <c r="C45" s="6" t="s">
        <v>220</v>
      </c>
      <c r="D45">
        <v>3.649</v>
      </c>
      <c r="E45" s="7">
        <v>2.6350000000000001E-4</v>
      </c>
      <c r="F45" s="7">
        <v>0.31835392222222197</v>
      </c>
      <c r="G45" s="50" t="s">
        <v>148</v>
      </c>
    </row>
    <row r="46" spans="1:7" x14ac:dyDescent="0.3">
      <c r="A46" s="49" t="s">
        <v>943</v>
      </c>
      <c r="B46" s="6">
        <v>0.5</v>
      </c>
      <c r="C46" s="6" t="s">
        <v>220</v>
      </c>
      <c r="D46">
        <v>4.1349999999999998</v>
      </c>
      <c r="E46" s="7">
        <v>3.5420000000000003E-5</v>
      </c>
      <c r="F46" s="7">
        <v>0.32804232999999999</v>
      </c>
      <c r="G46" s="50" t="s">
        <v>148</v>
      </c>
    </row>
    <row r="47" spans="1:7" x14ac:dyDescent="0.3">
      <c r="A47" s="49" t="s">
        <v>560</v>
      </c>
      <c r="B47" s="6">
        <v>1E-3</v>
      </c>
      <c r="C47" s="6" t="s">
        <v>226</v>
      </c>
      <c r="D47">
        <v>4.2549999999999999</v>
      </c>
      <c r="E47" s="7">
        <v>2.0869999999999998E-5</v>
      </c>
      <c r="F47" s="7">
        <v>0.33789184</v>
      </c>
      <c r="G47" s="50" t="s">
        <v>148</v>
      </c>
    </row>
    <row r="48" spans="1:7" x14ac:dyDescent="0.3">
      <c r="A48" s="49" t="s">
        <v>921</v>
      </c>
      <c r="B48" s="6">
        <v>1E-3</v>
      </c>
      <c r="C48" s="6" t="s">
        <v>226</v>
      </c>
      <c r="D48">
        <v>4.1239999999999997</v>
      </c>
      <c r="E48" s="7">
        <v>3.718E-5</v>
      </c>
      <c r="F48" s="7">
        <v>0.33789184</v>
      </c>
      <c r="G48" s="50" t="s">
        <v>148</v>
      </c>
    </row>
    <row r="49" spans="1:7" x14ac:dyDescent="0.3">
      <c r="A49" s="49" t="s">
        <v>1050</v>
      </c>
      <c r="B49" s="6">
        <v>0.5</v>
      </c>
      <c r="C49" s="6" t="s">
        <v>219</v>
      </c>
      <c r="D49">
        <v>-3.976</v>
      </c>
      <c r="E49" s="7">
        <v>6.9960000000000001E-5</v>
      </c>
      <c r="F49" s="7">
        <v>0.34279635000000003</v>
      </c>
      <c r="G49" s="50" t="s">
        <v>146</v>
      </c>
    </row>
    <row r="50" spans="1:7" x14ac:dyDescent="0.3">
      <c r="A50" s="49" t="s">
        <v>928</v>
      </c>
      <c r="B50" s="6">
        <v>0.5</v>
      </c>
      <c r="C50" s="6" t="s">
        <v>219</v>
      </c>
      <c r="D50">
        <v>3.9039999999999999</v>
      </c>
      <c r="E50" s="7">
        <v>9.48E-5</v>
      </c>
      <c r="F50" s="7">
        <v>0.34279635000000003</v>
      </c>
      <c r="G50" s="50" t="s">
        <v>143</v>
      </c>
    </row>
    <row r="51" spans="1:7" x14ac:dyDescent="0.3">
      <c r="A51" s="49" t="s">
        <v>914</v>
      </c>
      <c r="B51" s="6">
        <v>0.5</v>
      </c>
      <c r="C51" s="6" t="s">
        <v>219</v>
      </c>
      <c r="D51">
        <v>3.9889999999999999</v>
      </c>
      <c r="E51" s="7">
        <v>6.6309999999999994E-5</v>
      </c>
      <c r="F51" s="7">
        <v>0.34279635000000003</v>
      </c>
      <c r="G51" s="50" t="s">
        <v>148</v>
      </c>
    </row>
    <row r="52" spans="1:7" x14ac:dyDescent="0.3">
      <c r="A52" s="49" t="s">
        <v>943</v>
      </c>
      <c r="B52" s="6">
        <v>0.5</v>
      </c>
      <c r="C52" s="6" t="s">
        <v>219</v>
      </c>
      <c r="D52">
        <v>3.899</v>
      </c>
      <c r="E52" s="7">
        <v>9.6739999999999999E-5</v>
      </c>
      <c r="F52" s="7">
        <v>0.34279635000000003</v>
      </c>
      <c r="G52" s="50" t="s">
        <v>148</v>
      </c>
    </row>
    <row r="53" spans="1:7" x14ac:dyDescent="0.3">
      <c r="A53" s="49" t="s">
        <v>924</v>
      </c>
      <c r="B53" s="6">
        <v>0.5</v>
      </c>
      <c r="C53" s="6" t="s">
        <v>219</v>
      </c>
      <c r="D53">
        <v>3.867</v>
      </c>
      <c r="E53" s="7">
        <v>1.1010000000000001E-4</v>
      </c>
      <c r="F53" s="7">
        <v>0.34279635000000003</v>
      </c>
      <c r="G53" s="50" t="s">
        <v>148</v>
      </c>
    </row>
    <row r="54" spans="1:7" x14ac:dyDescent="0.3">
      <c r="A54" s="49" t="s">
        <v>602</v>
      </c>
      <c r="B54" s="6">
        <v>0.01</v>
      </c>
      <c r="C54" s="6" t="s">
        <v>219</v>
      </c>
      <c r="D54">
        <v>3.673</v>
      </c>
      <c r="E54" s="7">
        <v>2.4020000000000001E-4</v>
      </c>
      <c r="F54" s="7">
        <v>0.34450223076923098</v>
      </c>
      <c r="G54" s="50">
        <v>0</v>
      </c>
    </row>
    <row r="55" spans="1:7" x14ac:dyDescent="0.3">
      <c r="A55" s="49" t="s">
        <v>930</v>
      </c>
      <c r="B55" s="6">
        <v>0.01</v>
      </c>
      <c r="C55" s="6" t="s">
        <v>219</v>
      </c>
      <c r="D55">
        <v>3.6909999999999998</v>
      </c>
      <c r="E55" s="7">
        <v>2.2340000000000001E-4</v>
      </c>
      <c r="F55" s="7">
        <v>0.34450223076923098</v>
      </c>
      <c r="G55" s="50" t="s">
        <v>148</v>
      </c>
    </row>
    <row r="56" spans="1:7" x14ac:dyDescent="0.3">
      <c r="A56" s="49" t="s">
        <v>939</v>
      </c>
      <c r="B56" s="6">
        <v>0.01</v>
      </c>
      <c r="C56" s="6" t="s">
        <v>226</v>
      </c>
      <c r="D56">
        <v>3.903</v>
      </c>
      <c r="E56" s="7">
        <v>9.5000000000000005E-5</v>
      </c>
      <c r="F56" s="7">
        <v>0.345914</v>
      </c>
      <c r="G56" s="50" t="s">
        <v>148</v>
      </c>
    </row>
    <row r="57" spans="1:7" x14ac:dyDescent="0.3">
      <c r="A57" s="49" t="s">
        <v>921</v>
      </c>
      <c r="B57" s="6">
        <v>0.01</v>
      </c>
      <c r="C57" s="6" t="s">
        <v>226</v>
      </c>
      <c r="D57">
        <v>3.9540000000000002</v>
      </c>
      <c r="E57" s="7">
        <v>7.6849999999999998E-5</v>
      </c>
      <c r="F57" s="7">
        <v>0.345914</v>
      </c>
      <c r="G57" s="50" t="s">
        <v>148</v>
      </c>
    </row>
    <row r="58" spans="1:7" x14ac:dyDescent="0.3">
      <c r="A58" s="49" t="s">
        <v>942</v>
      </c>
      <c r="B58" s="6">
        <v>0.01</v>
      </c>
      <c r="C58" s="6" t="s">
        <v>226</v>
      </c>
      <c r="D58">
        <v>3.847</v>
      </c>
      <c r="E58" s="7">
        <v>1.197E-4</v>
      </c>
      <c r="F58" s="7">
        <v>0.36320970000000002</v>
      </c>
      <c r="G58" s="50" t="s">
        <v>148</v>
      </c>
    </row>
    <row r="59" spans="1:7" x14ac:dyDescent="0.3">
      <c r="A59" s="49" t="s">
        <v>980</v>
      </c>
      <c r="B59" s="6">
        <v>0.5</v>
      </c>
      <c r="C59" s="6" t="s">
        <v>220</v>
      </c>
      <c r="D59">
        <v>3.7559999999999998</v>
      </c>
      <c r="E59" s="7">
        <v>1.727E-4</v>
      </c>
      <c r="F59" s="7">
        <v>0.40426447500000001</v>
      </c>
      <c r="G59" s="50" t="s">
        <v>148</v>
      </c>
    </row>
    <row r="60" spans="1:7" x14ac:dyDescent="0.3">
      <c r="A60" s="49" t="s">
        <v>936</v>
      </c>
      <c r="B60" s="6">
        <v>0.5</v>
      </c>
      <c r="C60" s="6" t="s">
        <v>220</v>
      </c>
      <c r="D60">
        <v>3.7530000000000001</v>
      </c>
      <c r="E60" s="7">
        <v>1.7459999999999999E-4</v>
      </c>
      <c r="F60" s="7">
        <v>0.40426447500000001</v>
      </c>
      <c r="G60" s="50" t="s">
        <v>148</v>
      </c>
    </row>
    <row r="61" spans="1:7" x14ac:dyDescent="0.3">
      <c r="A61" s="49" t="s">
        <v>929</v>
      </c>
      <c r="B61" s="6">
        <v>0.5</v>
      </c>
      <c r="C61" s="6" t="s">
        <v>220</v>
      </c>
      <c r="D61">
        <v>3.9009999999999998</v>
      </c>
      <c r="E61" s="7">
        <v>9.5639999999999999E-5</v>
      </c>
      <c r="F61" s="7">
        <v>0.40426447500000001</v>
      </c>
      <c r="G61" s="50" t="s">
        <v>143</v>
      </c>
    </row>
    <row r="62" spans="1:7" x14ac:dyDescent="0.3">
      <c r="A62" s="49" t="s">
        <v>928</v>
      </c>
      <c r="B62" s="6">
        <v>0.5</v>
      </c>
      <c r="C62" s="6" t="s">
        <v>220</v>
      </c>
      <c r="D62">
        <v>3.7810000000000001</v>
      </c>
      <c r="E62" s="7">
        <v>1.5650000000000001E-4</v>
      </c>
      <c r="F62" s="7">
        <v>0.40426447500000001</v>
      </c>
      <c r="G62" s="50" t="s">
        <v>143</v>
      </c>
    </row>
    <row r="63" spans="1:7" x14ac:dyDescent="0.3">
      <c r="A63" s="49" t="s">
        <v>914</v>
      </c>
      <c r="B63" s="6">
        <v>0.5</v>
      </c>
      <c r="C63" s="6" t="s">
        <v>220</v>
      </c>
      <c r="D63">
        <v>3.8959999999999999</v>
      </c>
      <c r="E63" s="7">
        <v>9.7899999999999994E-5</v>
      </c>
      <c r="F63" s="7">
        <v>0.40426447500000001</v>
      </c>
      <c r="G63" s="50" t="s">
        <v>148</v>
      </c>
    </row>
    <row r="64" spans="1:7" x14ac:dyDescent="0.3">
      <c r="A64" s="49" t="s">
        <v>938</v>
      </c>
      <c r="B64" s="6">
        <v>0.5</v>
      </c>
      <c r="C64" s="6" t="s">
        <v>220</v>
      </c>
      <c r="D64">
        <v>3.7629999999999999</v>
      </c>
      <c r="E64" s="7">
        <v>1.6789999999999999E-4</v>
      </c>
      <c r="F64" s="7">
        <v>0.40426447500000001</v>
      </c>
      <c r="G64" s="50" t="s">
        <v>143</v>
      </c>
    </row>
    <row r="65" spans="1:7" x14ac:dyDescent="0.3">
      <c r="A65" s="49" t="s">
        <v>1090</v>
      </c>
      <c r="B65" s="6">
        <v>0.01</v>
      </c>
      <c r="C65" s="6" t="s">
        <v>220</v>
      </c>
      <c r="D65">
        <v>3.5289999999999999</v>
      </c>
      <c r="E65" s="7">
        <v>4.1750000000000001E-4</v>
      </c>
      <c r="F65" s="7">
        <v>0.40644723684210499</v>
      </c>
      <c r="G65" s="50" t="s">
        <v>148</v>
      </c>
    </row>
    <row r="66" spans="1:7" x14ac:dyDescent="0.3">
      <c r="A66" s="49" t="s">
        <v>918</v>
      </c>
      <c r="B66" s="7">
        <v>1E-4</v>
      </c>
      <c r="C66" s="6" t="s">
        <v>219</v>
      </c>
      <c r="D66">
        <v>4.0780000000000003</v>
      </c>
      <c r="E66" s="7">
        <v>4.5349999999999998E-5</v>
      </c>
      <c r="F66" s="7">
        <v>0.41678917500000001</v>
      </c>
      <c r="G66" s="50" t="s">
        <v>5492</v>
      </c>
    </row>
    <row r="67" spans="1:7" x14ac:dyDescent="0.3">
      <c r="A67" s="49" t="s">
        <v>1034</v>
      </c>
      <c r="B67" s="6">
        <v>0.5</v>
      </c>
      <c r="C67" s="6" t="s">
        <v>220</v>
      </c>
      <c r="D67">
        <v>3.702</v>
      </c>
      <c r="E67" s="7">
        <v>2.142E-4</v>
      </c>
      <c r="F67" s="7">
        <v>0.4408474</v>
      </c>
      <c r="G67" s="50" t="s">
        <v>148</v>
      </c>
    </row>
    <row r="68" spans="1:7" x14ac:dyDescent="0.3">
      <c r="A68" s="49" t="s">
        <v>927</v>
      </c>
      <c r="B68" s="6">
        <v>1E-3</v>
      </c>
      <c r="C68" s="6" t="s">
        <v>219</v>
      </c>
      <c r="D68">
        <v>4.2249999999999996</v>
      </c>
      <c r="E68" s="7">
        <v>2.387E-5</v>
      </c>
      <c r="F68" s="7">
        <v>0.44398199999999999</v>
      </c>
      <c r="G68" s="50" t="s">
        <v>148</v>
      </c>
    </row>
    <row r="69" spans="1:7" x14ac:dyDescent="0.3">
      <c r="A69" s="49" t="s">
        <v>602</v>
      </c>
      <c r="B69" s="6">
        <v>0.5</v>
      </c>
      <c r="C69" s="6" t="s">
        <v>220</v>
      </c>
      <c r="D69">
        <v>3.67</v>
      </c>
      <c r="E69" s="7">
        <v>2.4279999999999999E-4</v>
      </c>
      <c r="F69" s="7">
        <v>0.44973844000000002</v>
      </c>
      <c r="G69" s="50" t="s">
        <v>5440</v>
      </c>
    </row>
    <row r="70" spans="1:7" x14ac:dyDescent="0.3">
      <c r="A70" s="49" t="s">
        <v>1516</v>
      </c>
      <c r="B70" s="6">
        <v>0.01</v>
      </c>
      <c r="C70" s="6" t="s">
        <v>220</v>
      </c>
      <c r="D70">
        <v>3.4809999999999999</v>
      </c>
      <c r="E70" s="7">
        <v>4.9919999999999999E-4</v>
      </c>
      <c r="F70" s="7">
        <v>0.46168512</v>
      </c>
      <c r="G70" s="50" t="s">
        <v>148</v>
      </c>
    </row>
    <row r="71" spans="1:7" x14ac:dyDescent="0.3">
      <c r="A71" s="49" t="s">
        <v>921</v>
      </c>
      <c r="B71" s="6">
        <v>0.5</v>
      </c>
      <c r="C71" s="6" t="s">
        <v>226</v>
      </c>
      <c r="D71">
        <v>3.7149999999999999</v>
      </c>
      <c r="E71" s="7">
        <v>2.0350000000000001E-4</v>
      </c>
      <c r="F71" s="7">
        <v>0.46387824999999999</v>
      </c>
      <c r="G71" s="50" t="s">
        <v>148</v>
      </c>
    </row>
    <row r="72" spans="1:7" x14ac:dyDescent="0.3">
      <c r="A72" s="49" t="s">
        <v>935</v>
      </c>
      <c r="B72" s="6">
        <v>0.5</v>
      </c>
      <c r="C72" s="6" t="s">
        <v>220</v>
      </c>
      <c r="D72">
        <v>3.59</v>
      </c>
      <c r="E72" s="7">
        <v>3.301E-4</v>
      </c>
      <c r="F72" s="7">
        <v>0.47376134615384602</v>
      </c>
      <c r="G72" s="50" t="s">
        <v>148</v>
      </c>
    </row>
    <row r="73" spans="1:7" x14ac:dyDescent="0.3">
      <c r="A73" s="49" t="s">
        <v>1038</v>
      </c>
      <c r="B73" s="6">
        <v>0.5</v>
      </c>
      <c r="C73" s="6" t="s">
        <v>220</v>
      </c>
      <c r="D73">
        <v>3.589</v>
      </c>
      <c r="E73" s="7">
        <v>3.325E-4</v>
      </c>
      <c r="F73" s="7">
        <v>0.47376134615384602</v>
      </c>
      <c r="G73" s="50" t="s">
        <v>148</v>
      </c>
    </row>
    <row r="74" spans="1:7" x14ac:dyDescent="0.3">
      <c r="A74" s="49" t="s">
        <v>920</v>
      </c>
      <c r="B74" s="6">
        <v>0.5</v>
      </c>
      <c r="C74" s="6" t="s">
        <v>220</v>
      </c>
      <c r="D74">
        <v>3.6070000000000002</v>
      </c>
      <c r="E74" s="7">
        <v>3.098E-4</v>
      </c>
      <c r="F74" s="7">
        <v>0.47376134615384602</v>
      </c>
      <c r="G74" s="50" t="s">
        <v>5440</v>
      </c>
    </row>
    <row r="75" spans="1:7" x14ac:dyDescent="0.3">
      <c r="A75" s="49" t="s">
        <v>933</v>
      </c>
      <c r="B75" s="6">
        <v>1E-3</v>
      </c>
      <c r="C75" s="6" t="s">
        <v>220</v>
      </c>
      <c r="D75">
        <v>4.0410000000000004</v>
      </c>
      <c r="E75" s="7">
        <v>5.3279999999999998E-5</v>
      </c>
      <c r="F75" s="7">
        <v>0.49174775999999998</v>
      </c>
      <c r="G75" s="50" t="s">
        <v>148</v>
      </c>
    </row>
    <row r="76" spans="1:7" x14ac:dyDescent="0.3">
      <c r="A76" s="49" t="s">
        <v>909</v>
      </c>
      <c r="B76" s="6">
        <v>1E-3</v>
      </c>
      <c r="C76" s="6" t="s">
        <v>220</v>
      </c>
      <c r="D76">
        <v>4.07</v>
      </c>
      <c r="E76" s="7">
        <v>4.7070000000000002E-5</v>
      </c>
      <c r="F76" s="7">
        <v>0.49174775999999998</v>
      </c>
      <c r="G76" s="50" t="s">
        <v>148</v>
      </c>
    </row>
    <row r="77" spans="1:7" x14ac:dyDescent="0.3">
      <c r="A77" s="49" t="s">
        <v>912</v>
      </c>
      <c r="B77" s="6">
        <v>0.5</v>
      </c>
      <c r="C77" s="6" t="s">
        <v>226</v>
      </c>
      <c r="D77">
        <v>3.5950000000000002</v>
      </c>
      <c r="E77" s="7">
        <v>3.2410000000000002E-4</v>
      </c>
      <c r="F77" s="7">
        <v>0.49252396666666698</v>
      </c>
      <c r="G77" s="50" t="s">
        <v>5440</v>
      </c>
    </row>
    <row r="78" spans="1:7" x14ac:dyDescent="0.3">
      <c r="A78" s="49" t="s">
        <v>991</v>
      </c>
      <c r="B78" s="6">
        <v>0.5</v>
      </c>
      <c r="C78" s="6" t="s">
        <v>226</v>
      </c>
      <c r="D78">
        <v>3.6520000000000001</v>
      </c>
      <c r="E78" s="7">
        <v>2.5980000000000003E-4</v>
      </c>
      <c r="F78" s="7">
        <v>0.49252396666666698</v>
      </c>
      <c r="G78" s="50" t="s">
        <v>148</v>
      </c>
    </row>
    <row r="79" spans="1:7" x14ac:dyDescent="0.3">
      <c r="A79" s="49" t="s">
        <v>954</v>
      </c>
      <c r="B79" s="6">
        <v>0.5</v>
      </c>
      <c r="C79" s="6" t="s">
        <v>226</v>
      </c>
      <c r="D79">
        <v>3.6160000000000001</v>
      </c>
      <c r="E79" s="7">
        <v>2.9940000000000001E-4</v>
      </c>
      <c r="F79" s="7">
        <v>0.49252396666666698</v>
      </c>
      <c r="G79" s="50" t="s">
        <v>143</v>
      </c>
    </row>
    <row r="80" spans="1:7" x14ac:dyDescent="0.3">
      <c r="A80" s="49" t="s">
        <v>628</v>
      </c>
      <c r="B80" s="6">
        <v>0.5</v>
      </c>
      <c r="C80" s="6" t="s">
        <v>226</v>
      </c>
      <c r="D80">
        <v>3.6320000000000001</v>
      </c>
      <c r="E80" s="7">
        <v>2.8160000000000001E-4</v>
      </c>
      <c r="F80" s="7">
        <v>0.49252396666666698</v>
      </c>
      <c r="G80" s="50" t="s">
        <v>148</v>
      </c>
    </row>
    <row r="81" spans="1:7" x14ac:dyDescent="0.3">
      <c r="A81" s="49" t="s">
        <v>940</v>
      </c>
      <c r="B81" s="6">
        <v>0.01</v>
      </c>
      <c r="C81" s="6" t="s">
        <v>220</v>
      </c>
      <c r="D81">
        <v>3.45</v>
      </c>
      <c r="E81" s="7">
        <v>5.599E-4</v>
      </c>
      <c r="F81" s="7">
        <v>0.49316525238095199</v>
      </c>
      <c r="G81" s="50" t="s">
        <v>148</v>
      </c>
    </row>
    <row r="82" spans="1:7" x14ac:dyDescent="0.3">
      <c r="A82" s="49" t="s">
        <v>1010</v>
      </c>
      <c r="B82" s="6">
        <v>0.01</v>
      </c>
      <c r="C82" s="6" t="s">
        <v>226</v>
      </c>
      <c r="D82">
        <v>3.7229999999999999</v>
      </c>
      <c r="E82" s="7">
        <v>1.9670000000000001E-4</v>
      </c>
      <c r="F82" s="7">
        <v>0.51158859999999995</v>
      </c>
      <c r="G82" s="50" t="s">
        <v>148</v>
      </c>
    </row>
    <row r="83" spans="1:7" x14ac:dyDescent="0.3">
      <c r="A83" s="49" t="s">
        <v>964</v>
      </c>
      <c r="B83" s="6">
        <v>1E-3</v>
      </c>
      <c r="C83" s="6" t="s">
        <v>219</v>
      </c>
      <c r="D83">
        <v>3.923</v>
      </c>
      <c r="E83" s="7">
        <v>8.742E-5</v>
      </c>
      <c r="F83" s="7">
        <v>0.51205800000000001</v>
      </c>
      <c r="G83" s="50" t="s">
        <v>148</v>
      </c>
    </row>
    <row r="84" spans="1:7" x14ac:dyDescent="0.3">
      <c r="A84" s="49" t="s">
        <v>1058</v>
      </c>
      <c r="B84" s="6">
        <v>1E-3</v>
      </c>
      <c r="C84" s="6" t="s">
        <v>219</v>
      </c>
      <c r="D84">
        <v>3.6429999999999998</v>
      </c>
      <c r="E84" s="7">
        <v>2.6949999999999999E-4</v>
      </c>
      <c r="F84" s="7">
        <v>0.51205800000000001</v>
      </c>
      <c r="G84" s="50" t="s">
        <v>148</v>
      </c>
    </row>
    <row r="85" spans="1:7" x14ac:dyDescent="0.3">
      <c r="A85" s="49" t="s">
        <v>846</v>
      </c>
      <c r="B85" s="6">
        <v>1E-3</v>
      </c>
      <c r="C85" s="6" t="s">
        <v>219</v>
      </c>
      <c r="D85">
        <v>3.673</v>
      </c>
      <c r="E85" s="7">
        <v>2.4020000000000001E-4</v>
      </c>
      <c r="F85" s="7">
        <v>0.51205800000000001</v>
      </c>
      <c r="G85" s="50" t="s">
        <v>148</v>
      </c>
    </row>
    <row r="86" spans="1:7" x14ac:dyDescent="0.3">
      <c r="A86" s="49" t="s">
        <v>917</v>
      </c>
      <c r="B86" s="6">
        <v>1E-3</v>
      </c>
      <c r="C86" s="6" t="s">
        <v>219</v>
      </c>
      <c r="D86">
        <v>3.899</v>
      </c>
      <c r="E86" s="7">
        <v>9.6630000000000001E-5</v>
      </c>
      <c r="F86" s="7">
        <v>0.51205800000000001</v>
      </c>
      <c r="G86" s="50" t="s">
        <v>148</v>
      </c>
    </row>
    <row r="87" spans="1:7" x14ac:dyDescent="0.3">
      <c r="A87" s="49" t="s">
        <v>1024</v>
      </c>
      <c r="B87" s="6">
        <v>1E-3</v>
      </c>
      <c r="C87" s="6" t="s">
        <v>219</v>
      </c>
      <c r="D87">
        <v>3.673</v>
      </c>
      <c r="E87" s="7">
        <v>2.397E-4</v>
      </c>
      <c r="F87" s="7">
        <v>0.51205800000000001</v>
      </c>
      <c r="G87" s="50" t="s">
        <v>148</v>
      </c>
    </row>
    <row r="88" spans="1:7" x14ac:dyDescent="0.3">
      <c r="A88" s="49" t="s">
        <v>930</v>
      </c>
      <c r="B88" s="6">
        <v>1E-3</v>
      </c>
      <c r="C88" s="6" t="s">
        <v>219</v>
      </c>
      <c r="D88">
        <v>3.7029999999999998</v>
      </c>
      <c r="E88" s="7">
        <v>2.1320000000000001E-4</v>
      </c>
      <c r="F88" s="7">
        <v>0.51205800000000001</v>
      </c>
      <c r="G88" s="50" t="s">
        <v>148</v>
      </c>
    </row>
    <row r="89" spans="1:7" x14ac:dyDescent="0.3">
      <c r="A89" s="49" t="s">
        <v>909</v>
      </c>
      <c r="B89" s="6">
        <v>1E-3</v>
      </c>
      <c r="C89" s="6" t="s">
        <v>219</v>
      </c>
      <c r="D89">
        <v>3.637</v>
      </c>
      <c r="E89" s="7">
        <v>2.7530000000000002E-4</v>
      </c>
      <c r="F89" s="7">
        <v>0.51205800000000001</v>
      </c>
      <c r="G89" s="50" t="s">
        <v>5440</v>
      </c>
    </row>
    <row r="90" spans="1:7" x14ac:dyDescent="0.3">
      <c r="A90" s="49" t="s">
        <v>634</v>
      </c>
      <c r="B90" s="6">
        <v>1E-3</v>
      </c>
      <c r="C90" s="6" t="s">
        <v>219</v>
      </c>
      <c r="D90">
        <v>3.7549999999999999</v>
      </c>
      <c r="E90" s="7">
        <v>1.7340000000000001E-4</v>
      </c>
      <c r="F90" s="7">
        <v>0.51205800000000001</v>
      </c>
      <c r="G90" s="50" t="s">
        <v>148</v>
      </c>
    </row>
    <row r="91" spans="1:7" x14ac:dyDescent="0.3">
      <c r="A91" s="49" t="s">
        <v>924</v>
      </c>
      <c r="B91" s="6">
        <v>1E-3</v>
      </c>
      <c r="C91" s="6" t="s">
        <v>219</v>
      </c>
      <c r="D91">
        <v>3.8210000000000002</v>
      </c>
      <c r="E91" s="7">
        <v>1.327E-4</v>
      </c>
      <c r="F91" s="7">
        <v>0.51205800000000001</v>
      </c>
      <c r="G91" s="50" t="s">
        <v>148</v>
      </c>
    </row>
    <row r="92" spans="1:7" x14ac:dyDescent="0.3">
      <c r="A92" s="49" t="s">
        <v>525</v>
      </c>
      <c r="B92" s="6">
        <v>0.5</v>
      </c>
      <c r="C92" s="6" t="s">
        <v>219</v>
      </c>
      <c r="D92">
        <v>3.64</v>
      </c>
      <c r="E92" s="7">
        <v>2.7240000000000001E-4</v>
      </c>
      <c r="F92" s="7">
        <v>0.51223302000000004</v>
      </c>
      <c r="G92" s="50" t="s">
        <v>148</v>
      </c>
    </row>
    <row r="93" spans="1:7" x14ac:dyDescent="0.3">
      <c r="A93" s="49" t="s">
        <v>964</v>
      </c>
      <c r="B93" s="6">
        <v>0.5</v>
      </c>
      <c r="C93" s="6" t="s">
        <v>219</v>
      </c>
      <c r="D93">
        <v>3.6850000000000001</v>
      </c>
      <c r="E93" s="7">
        <v>2.2890000000000001E-4</v>
      </c>
      <c r="F93" s="7">
        <v>0.51223302000000004</v>
      </c>
      <c r="G93" s="50" t="s">
        <v>148</v>
      </c>
    </row>
    <row r="94" spans="1:7" x14ac:dyDescent="0.3">
      <c r="A94" s="49" t="s">
        <v>929</v>
      </c>
      <c r="B94" s="6">
        <v>0.5</v>
      </c>
      <c r="C94" s="6" t="s">
        <v>219</v>
      </c>
      <c r="D94">
        <v>3.7080000000000002</v>
      </c>
      <c r="E94" s="7">
        <v>2.087E-4</v>
      </c>
      <c r="F94" s="7">
        <v>0.51223302000000004</v>
      </c>
      <c r="G94" s="50" t="s">
        <v>143</v>
      </c>
    </row>
    <row r="95" spans="1:7" x14ac:dyDescent="0.3">
      <c r="A95" s="49" t="s">
        <v>910</v>
      </c>
      <c r="B95" s="6">
        <v>0.5</v>
      </c>
      <c r="C95" s="6" t="s">
        <v>219</v>
      </c>
      <c r="D95">
        <v>3.6389999999999998</v>
      </c>
      <c r="E95" s="7">
        <v>2.742E-4</v>
      </c>
      <c r="F95" s="7">
        <v>0.51223302000000004</v>
      </c>
      <c r="G95" s="50" t="s">
        <v>5440</v>
      </c>
    </row>
    <row r="96" spans="1:7" x14ac:dyDescent="0.3">
      <c r="A96" s="49" t="s">
        <v>1046</v>
      </c>
      <c r="B96" s="6">
        <v>0.01</v>
      </c>
      <c r="C96" s="6" t="s">
        <v>226</v>
      </c>
      <c r="D96">
        <v>3.6320000000000001</v>
      </c>
      <c r="E96" s="7">
        <v>2.8170000000000002E-4</v>
      </c>
      <c r="F96" s="7">
        <v>0.51286301999999995</v>
      </c>
      <c r="G96" s="50" t="s">
        <v>148</v>
      </c>
    </row>
    <row r="97" spans="1:7" x14ac:dyDescent="0.3">
      <c r="A97" s="49" t="s">
        <v>628</v>
      </c>
      <c r="B97" s="6">
        <v>0.01</v>
      </c>
      <c r="C97" s="6" t="s">
        <v>226</v>
      </c>
      <c r="D97">
        <v>3.6320000000000001</v>
      </c>
      <c r="E97" s="7">
        <v>2.8170000000000002E-4</v>
      </c>
      <c r="F97" s="7">
        <v>0.51286301999999995</v>
      </c>
      <c r="G97" s="50" t="s">
        <v>148</v>
      </c>
    </row>
    <row r="98" spans="1:7" x14ac:dyDescent="0.3">
      <c r="A98" s="49" t="s">
        <v>919</v>
      </c>
      <c r="B98" s="6">
        <v>0.01</v>
      </c>
      <c r="C98" s="6" t="s">
        <v>226</v>
      </c>
      <c r="D98">
        <v>3.657</v>
      </c>
      <c r="E98" s="7">
        <v>2.5530000000000003E-4</v>
      </c>
      <c r="F98" s="7">
        <v>0.51286301999999995</v>
      </c>
      <c r="G98" s="50" t="s">
        <v>148</v>
      </c>
    </row>
    <row r="99" spans="1:7" x14ac:dyDescent="0.3">
      <c r="A99" s="49" t="s">
        <v>635</v>
      </c>
      <c r="B99" s="6">
        <v>0.01</v>
      </c>
      <c r="C99" s="6" t="s">
        <v>220</v>
      </c>
      <c r="D99">
        <v>3.4249999999999998</v>
      </c>
      <c r="E99" s="7">
        <v>6.1419999999999997E-4</v>
      </c>
      <c r="F99" s="7">
        <v>0.51640260909090896</v>
      </c>
      <c r="G99" s="50" t="s">
        <v>148</v>
      </c>
    </row>
    <row r="100" spans="1:7" x14ac:dyDescent="0.3">
      <c r="A100" s="49" t="s">
        <v>974</v>
      </c>
      <c r="B100" s="6">
        <v>0.01</v>
      </c>
      <c r="C100" s="6" t="s">
        <v>226</v>
      </c>
      <c r="D100">
        <v>3.581</v>
      </c>
      <c r="E100" s="7">
        <v>3.4180000000000001E-4</v>
      </c>
      <c r="F100" s="7">
        <v>0.51856756666666703</v>
      </c>
      <c r="G100" s="50" t="s">
        <v>148</v>
      </c>
    </row>
    <row r="101" spans="1:7" x14ac:dyDescent="0.3">
      <c r="A101" s="49" t="s">
        <v>1042</v>
      </c>
      <c r="B101" s="6">
        <v>0.01</v>
      </c>
      <c r="C101" s="6" t="s">
        <v>226</v>
      </c>
      <c r="D101">
        <v>3.5830000000000002</v>
      </c>
      <c r="E101" s="7">
        <v>3.4000000000000002E-4</v>
      </c>
      <c r="F101" s="7">
        <v>0.51856756666666703</v>
      </c>
      <c r="G101" s="50" t="s">
        <v>148</v>
      </c>
    </row>
    <row r="102" spans="1:7" x14ac:dyDescent="0.3">
      <c r="A102" s="49" t="s">
        <v>917</v>
      </c>
      <c r="B102" s="6">
        <v>0.5</v>
      </c>
      <c r="C102" s="6" t="s">
        <v>219</v>
      </c>
      <c r="D102">
        <v>3.4889999999999999</v>
      </c>
      <c r="E102" s="7">
        <v>4.841E-4</v>
      </c>
      <c r="F102" s="7">
        <v>0.52099233333333295</v>
      </c>
      <c r="G102" s="50" t="s">
        <v>148</v>
      </c>
    </row>
    <row r="103" spans="1:7" x14ac:dyDescent="0.3">
      <c r="A103" s="49" t="s">
        <v>602</v>
      </c>
      <c r="B103" s="6">
        <v>0.5</v>
      </c>
      <c r="C103" s="6" t="s">
        <v>219</v>
      </c>
      <c r="D103">
        <v>3.48</v>
      </c>
      <c r="E103" s="7">
        <v>5.0199999999999995E-4</v>
      </c>
      <c r="F103" s="7">
        <v>0.52099233333333295</v>
      </c>
      <c r="G103" s="50">
        <v>0</v>
      </c>
    </row>
    <row r="104" spans="1:7" x14ac:dyDescent="0.3">
      <c r="A104" s="49" t="s">
        <v>936</v>
      </c>
      <c r="B104" s="6">
        <v>0.5</v>
      </c>
      <c r="C104" s="6" t="s">
        <v>219</v>
      </c>
      <c r="D104">
        <v>3.4809999999999999</v>
      </c>
      <c r="E104" s="7">
        <v>4.994E-4</v>
      </c>
      <c r="F104" s="7">
        <v>0.52099233333333295</v>
      </c>
      <c r="G104" s="50" t="s">
        <v>148</v>
      </c>
    </row>
    <row r="105" spans="1:7" x14ac:dyDescent="0.3">
      <c r="A105" s="49" t="s">
        <v>995</v>
      </c>
      <c r="B105" s="6">
        <v>0.5</v>
      </c>
      <c r="C105" s="6" t="s">
        <v>219</v>
      </c>
      <c r="D105">
        <v>3.5790000000000002</v>
      </c>
      <c r="E105" s="7">
        <v>3.4430000000000002E-4</v>
      </c>
      <c r="F105" s="7">
        <v>0.52099233333333295</v>
      </c>
      <c r="G105" s="50" t="s">
        <v>148</v>
      </c>
    </row>
    <row r="106" spans="1:7" x14ac:dyDescent="0.3">
      <c r="A106" s="49" t="s">
        <v>937</v>
      </c>
      <c r="B106" s="6">
        <v>0.5</v>
      </c>
      <c r="C106" s="6" t="s">
        <v>219</v>
      </c>
      <c r="D106">
        <v>3.5569999999999999</v>
      </c>
      <c r="E106" s="7">
        <v>3.7540000000000002E-4</v>
      </c>
      <c r="F106" s="7">
        <v>0.52099233333333295</v>
      </c>
      <c r="G106" s="50" t="s">
        <v>148</v>
      </c>
    </row>
    <row r="107" spans="1:7" x14ac:dyDescent="0.3">
      <c r="A107" s="49" t="s">
        <v>423</v>
      </c>
      <c r="B107" s="6">
        <v>0.5</v>
      </c>
      <c r="C107" s="6" t="s">
        <v>219</v>
      </c>
      <c r="D107">
        <v>3.49</v>
      </c>
      <c r="E107" s="7">
        <v>4.8280000000000003E-4</v>
      </c>
      <c r="F107" s="7">
        <v>0.52099233333333295</v>
      </c>
      <c r="G107" s="50" t="s">
        <v>148</v>
      </c>
    </row>
    <row r="108" spans="1:7" x14ac:dyDescent="0.3">
      <c r="A108" s="49" t="s">
        <v>938</v>
      </c>
      <c r="B108" s="6">
        <v>0.5</v>
      </c>
      <c r="C108" s="6" t="s">
        <v>219</v>
      </c>
      <c r="D108">
        <v>3.48</v>
      </c>
      <c r="E108" s="7">
        <v>5.0089999999999998E-4</v>
      </c>
      <c r="F108" s="7">
        <v>0.52099233333333295</v>
      </c>
      <c r="G108" s="50" t="s">
        <v>143</v>
      </c>
    </row>
    <row r="109" spans="1:7" x14ac:dyDescent="0.3">
      <c r="A109" s="49" t="s">
        <v>1087</v>
      </c>
      <c r="B109" s="6">
        <v>0.5</v>
      </c>
      <c r="C109" s="6" t="s">
        <v>219</v>
      </c>
      <c r="D109">
        <v>3.593</v>
      </c>
      <c r="E109" s="7">
        <v>3.2739999999999999E-4</v>
      </c>
      <c r="F109" s="7">
        <v>0.52099233333333295</v>
      </c>
      <c r="G109" s="50" t="s">
        <v>148</v>
      </c>
    </row>
    <row r="110" spans="1:7" x14ac:dyDescent="0.3">
      <c r="A110" s="49" t="s">
        <v>562</v>
      </c>
      <c r="B110" s="6">
        <v>0.5</v>
      </c>
      <c r="C110" s="6" t="s">
        <v>220</v>
      </c>
      <c r="D110">
        <v>3.2909999999999999</v>
      </c>
      <c r="E110" s="7">
        <v>9.9879999999999999E-4</v>
      </c>
      <c r="F110" s="7">
        <v>0.53600931249999995</v>
      </c>
      <c r="G110" s="50" t="s">
        <v>148</v>
      </c>
    </row>
    <row r="111" spans="1:7" x14ac:dyDescent="0.3">
      <c r="A111" s="49" t="s">
        <v>1127</v>
      </c>
      <c r="B111" s="6">
        <v>0.5</v>
      </c>
      <c r="C111" s="6" t="s">
        <v>220</v>
      </c>
      <c r="D111">
        <v>3.2749999999999999</v>
      </c>
      <c r="E111" s="7">
        <v>1.057E-3</v>
      </c>
      <c r="F111" s="7">
        <v>0.53600931249999995</v>
      </c>
      <c r="G111" s="50" t="s">
        <v>148</v>
      </c>
    </row>
    <row r="112" spans="1:7" x14ac:dyDescent="0.3">
      <c r="A112" s="49" t="s">
        <v>927</v>
      </c>
      <c r="B112" s="6">
        <v>0.5</v>
      </c>
      <c r="C112" s="6" t="s">
        <v>220</v>
      </c>
      <c r="D112">
        <v>3.2810000000000001</v>
      </c>
      <c r="E112" s="7">
        <v>1.034E-3</v>
      </c>
      <c r="F112" s="7">
        <v>0.53600931249999995</v>
      </c>
      <c r="G112" s="50" t="s">
        <v>148</v>
      </c>
    </row>
    <row r="113" spans="1:7" x14ac:dyDescent="0.3">
      <c r="A113" s="49" t="s">
        <v>941</v>
      </c>
      <c r="B113" s="6">
        <v>0.5</v>
      </c>
      <c r="C113" s="6" t="s">
        <v>220</v>
      </c>
      <c r="D113">
        <v>3.43</v>
      </c>
      <c r="E113" s="7">
        <v>6.0459999999999995E-4</v>
      </c>
      <c r="F113" s="7">
        <v>0.53600931249999995</v>
      </c>
      <c r="G113" s="50" t="s">
        <v>148</v>
      </c>
    </row>
    <row r="114" spans="1:7" x14ac:dyDescent="0.3">
      <c r="A114" s="49" t="s">
        <v>985</v>
      </c>
      <c r="B114" s="6">
        <v>0.5</v>
      </c>
      <c r="C114" s="6" t="s">
        <v>220</v>
      </c>
      <c r="D114">
        <v>3.3140000000000001</v>
      </c>
      <c r="E114" s="7">
        <v>9.19E-4</v>
      </c>
      <c r="F114" s="7">
        <v>0.53600931249999995</v>
      </c>
      <c r="G114" s="50" t="s">
        <v>148</v>
      </c>
    </row>
    <row r="115" spans="1:7" x14ac:dyDescent="0.3">
      <c r="A115" s="49" t="s">
        <v>611</v>
      </c>
      <c r="B115" s="6">
        <v>0.5</v>
      </c>
      <c r="C115" s="6" t="s">
        <v>220</v>
      </c>
      <c r="D115">
        <v>3.2010000000000001</v>
      </c>
      <c r="E115" s="7">
        <v>1.3669999999999999E-3</v>
      </c>
      <c r="F115" s="7">
        <v>0.53600931249999995</v>
      </c>
      <c r="G115" s="50" t="s">
        <v>148</v>
      </c>
    </row>
    <row r="116" spans="1:7" x14ac:dyDescent="0.3">
      <c r="A116" s="49" t="s">
        <v>993</v>
      </c>
      <c r="B116" s="6">
        <v>0.5</v>
      </c>
      <c r="C116" s="6" t="s">
        <v>220</v>
      </c>
      <c r="D116">
        <v>3.3690000000000002</v>
      </c>
      <c r="E116" s="7">
        <v>7.5509999999999998E-4</v>
      </c>
      <c r="F116" s="7">
        <v>0.53600931249999995</v>
      </c>
      <c r="G116" s="50" t="s">
        <v>143</v>
      </c>
    </row>
    <row r="117" spans="1:7" x14ac:dyDescent="0.3">
      <c r="A117" s="49" t="s">
        <v>1015</v>
      </c>
      <c r="B117" s="6">
        <v>0.5</v>
      </c>
      <c r="C117" s="6" t="s">
        <v>220</v>
      </c>
      <c r="D117">
        <v>3.258</v>
      </c>
      <c r="E117" s="7">
        <v>1.1230000000000001E-3</v>
      </c>
      <c r="F117" s="7">
        <v>0.53600931249999995</v>
      </c>
      <c r="G117" s="50" t="s">
        <v>148</v>
      </c>
    </row>
    <row r="118" spans="1:7" x14ac:dyDescent="0.3">
      <c r="A118" s="49" t="s">
        <v>994</v>
      </c>
      <c r="B118" s="6">
        <v>0.5</v>
      </c>
      <c r="C118" s="6" t="s">
        <v>220</v>
      </c>
      <c r="D118">
        <v>3.2650000000000001</v>
      </c>
      <c r="E118" s="7">
        <v>1.0950000000000001E-3</v>
      </c>
      <c r="F118" s="7">
        <v>0.53600931249999995</v>
      </c>
      <c r="G118" s="50" t="s">
        <v>143</v>
      </c>
    </row>
    <row r="119" spans="1:7" x14ac:dyDescent="0.3">
      <c r="A119" s="49" t="s">
        <v>964</v>
      </c>
      <c r="B119" s="6">
        <v>0.5</v>
      </c>
      <c r="C119" s="6" t="s">
        <v>220</v>
      </c>
      <c r="D119">
        <v>3.266</v>
      </c>
      <c r="E119" s="7">
        <v>1.091E-3</v>
      </c>
      <c r="F119" s="7">
        <v>0.53600931249999995</v>
      </c>
      <c r="G119" s="50" t="s">
        <v>148</v>
      </c>
    </row>
    <row r="120" spans="1:7" x14ac:dyDescent="0.3">
      <c r="A120" s="49" t="s">
        <v>1050</v>
      </c>
      <c r="B120" s="6">
        <v>0.5</v>
      </c>
      <c r="C120" s="6" t="s">
        <v>220</v>
      </c>
      <c r="D120">
        <v>-3.238</v>
      </c>
      <c r="E120" s="7">
        <v>1.204E-3</v>
      </c>
      <c r="F120" s="7">
        <v>0.53600931249999995</v>
      </c>
      <c r="G120" s="50" t="s">
        <v>146</v>
      </c>
    </row>
    <row r="121" spans="1:7" x14ac:dyDescent="0.3">
      <c r="A121" s="49" t="s">
        <v>1068</v>
      </c>
      <c r="B121" s="6">
        <v>0.5</v>
      </c>
      <c r="C121" s="6" t="s">
        <v>220</v>
      </c>
      <c r="D121">
        <v>3.23</v>
      </c>
      <c r="E121" s="7">
        <v>1.237E-3</v>
      </c>
      <c r="F121" s="7">
        <v>0.53600931249999995</v>
      </c>
      <c r="G121" s="50" t="s">
        <v>148</v>
      </c>
    </row>
    <row r="122" spans="1:7" x14ac:dyDescent="0.3">
      <c r="A122" s="49" t="s">
        <v>1021</v>
      </c>
      <c r="B122" s="6">
        <v>0.5</v>
      </c>
      <c r="C122" s="6" t="s">
        <v>220</v>
      </c>
      <c r="D122">
        <v>3.2109999999999999</v>
      </c>
      <c r="E122" s="7">
        <v>1.325E-3</v>
      </c>
      <c r="F122" s="7">
        <v>0.53600931249999995</v>
      </c>
      <c r="G122" s="50" t="s">
        <v>143</v>
      </c>
    </row>
    <row r="123" spans="1:7" x14ac:dyDescent="0.3">
      <c r="A123" s="49" t="s">
        <v>1067</v>
      </c>
      <c r="B123" s="6">
        <v>0.5</v>
      </c>
      <c r="C123" s="6" t="s">
        <v>220</v>
      </c>
      <c r="D123">
        <v>3.286</v>
      </c>
      <c r="E123" s="7">
        <v>1.018E-3</v>
      </c>
      <c r="F123" s="7">
        <v>0.53600931249999995</v>
      </c>
      <c r="G123" s="50" t="s">
        <v>148</v>
      </c>
    </row>
    <row r="124" spans="1:7" x14ac:dyDescent="0.3">
      <c r="A124" s="49" t="s">
        <v>635</v>
      </c>
      <c r="B124" s="6">
        <v>0.5</v>
      </c>
      <c r="C124" s="6" t="s">
        <v>220</v>
      </c>
      <c r="D124">
        <v>3.431</v>
      </c>
      <c r="E124" s="7">
        <v>6.0039999999999996E-4</v>
      </c>
      <c r="F124" s="7">
        <v>0.53600931249999995</v>
      </c>
      <c r="G124" s="50" t="s">
        <v>148</v>
      </c>
    </row>
    <row r="125" spans="1:7" x14ac:dyDescent="0.3">
      <c r="A125" s="49" t="s">
        <v>1118</v>
      </c>
      <c r="B125" s="6">
        <v>0.5</v>
      </c>
      <c r="C125" s="6" t="s">
        <v>220</v>
      </c>
      <c r="D125">
        <v>3.3140000000000001</v>
      </c>
      <c r="E125" s="7">
        <v>9.1850000000000005E-4</v>
      </c>
      <c r="F125" s="7">
        <v>0.53600931249999995</v>
      </c>
      <c r="G125" s="50" t="s">
        <v>148</v>
      </c>
    </row>
    <row r="126" spans="1:7" x14ac:dyDescent="0.3">
      <c r="A126" s="49" t="s">
        <v>1637</v>
      </c>
      <c r="B126" s="6">
        <v>0.5</v>
      </c>
      <c r="C126" s="6" t="s">
        <v>220</v>
      </c>
      <c r="D126">
        <v>3.278</v>
      </c>
      <c r="E126" s="7">
        <v>1.047E-3</v>
      </c>
      <c r="F126" s="7">
        <v>0.53600931249999995</v>
      </c>
      <c r="G126" s="50" t="s">
        <v>148</v>
      </c>
    </row>
    <row r="127" spans="1:7" x14ac:dyDescent="0.3">
      <c r="A127" s="49" t="s">
        <v>599</v>
      </c>
      <c r="B127" s="6">
        <v>0.5</v>
      </c>
      <c r="C127" s="6" t="s">
        <v>220</v>
      </c>
      <c r="D127">
        <v>3.35</v>
      </c>
      <c r="E127" s="7">
        <v>8.0749999999999995E-4</v>
      </c>
      <c r="F127" s="7">
        <v>0.53600931249999995</v>
      </c>
      <c r="G127" s="50" t="s">
        <v>148</v>
      </c>
    </row>
    <row r="128" spans="1:7" x14ac:dyDescent="0.3">
      <c r="A128" s="49" t="s">
        <v>995</v>
      </c>
      <c r="B128" s="6">
        <v>0.5</v>
      </c>
      <c r="C128" s="6" t="s">
        <v>220</v>
      </c>
      <c r="D128">
        <v>3.3260000000000001</v>
      </c>
      <c r="E128" s="7">
        <v>8.8230000000000003E-4</v>
      </c>
      <c r="F128" s="7">
        <v>0.53600931249999995</v>
      </c>
      <c r="G128" s="50" t="s">
        <v>148</v>
      </c>
    </row>
    <row r="129" spans="1:7" x14ac:dyDescent="0.3">
      <c r="A129" s="49" t="s">
        <v>909</v>
      </c>
      <c r="B129" s="6">
        <v>0.5</v>
      </c>
      <c r="C129" s="6" t="s">
        <v>220</v>
      </c>
      <c r="D129">
        <v>3.4950000000000001</v>
      </c>
      <c r="E129" s="7">
        <v>4.7429999999999998E-4</v>
      </c>
      <c r="F129" s="7">
        <v>0.53600931249999995</v>
      </c>
      <c r="G129" s="50" t="s">
        <v>5440</v>
      </c>
    </row>
    <row r="130" spans="1:7" x14ac:dyDescent="0.3">
      <c r="A130" s="49" t="s">
        <v>1638</v>
      </c>
      <c r="B130" s="6">
        <v>0.5</v>
      </c>
      <c r="C130" s="6" t="s">
        <v>220</v>
      </c>
      <c r="D130">
        <v>-3.242</v>
      </c>
      <c r="E130" s="7">
        <v>1.1850000000000001E-3</v>
      </c>
      <c r="F130" s="7">
        <v>0.53600931249999995</v>
      </c>
      <c r="G130" s="50" t="s">
        <v>146</v>
      </c>
    </row>
    <row r="131" spans="1:7" x14ac:dyDescent="0.3">
      <c r="A131" s="49" t="s">
        <v>934</v>
      </c>
      <c r="B131" s="6">
        <v>0.5</v>
      </c>
      <c r="C131" s="6" t="s">
        <v>220</v>
      </c>
      <c r="D131">
        <v>3.2930000000000001</v>
      </c>
      <c r="E131" s="7">
        <v>9.8989999999999994E-4</v>
      </c>
      <c r="F131" s="7">
        <v>0.53600931249999995</v>
      </c>
      <c r="G131" s="50" t="s">
        <v>5440</v>
      </c>
    </row>
    <row r="132" spans="1:7" x14ac:dyDescent="0.3">
      <c r="A132" s="49" t="s">
        <v>1131</v>
      </c>
      <c r="B132" s="6">
        <v>0.5</v>
      </c>
      <c r="C132" s="6" t="s">
        <v>220</v>
      </c>
      <c r="D132">
        <v>-3.2080000000000002</v>
      </c>
      <c r="E132" s="7">
        <v>1.3359999999999999E-3</v>
      </c>
      <c r="F132" s="7">
        <v>0.53600931249999995</v>
      </c>
      <c r="G132" s="50" t="s">
        <v>146</v>
      </c>
    </row>
    <row r="133" spans="1:7" x14ac:dyDescent="0.3">
      <c r="A133" s="49" t="s">
        <v>1091</v>
      </c>
      <c r="B133" s="6">
        <v>0.5</v>
      </c>
      <c r="C133" s="6" t="s">
        <v>220</v>
      </c>
      <c r="D133">
        <v>3.2789999999999999</v>
      </c>
      <c r="E133" s="7">
        <v>1.041E-3</v>
      </c>
      <c r="F133" s="7">
        <v>0.53600931249999995</v>
      </c>
      <c r="G133" s="50" t="s">
        <v>148</v>
      </c>
    </row>
    <row r="134" spans="1:7" x14ac:dyDescent="0.3">
      <c r="A134" s="49" t="s">
        <v>1153</v>
      </c>
      <c r="B134" s="6">
        <v>0.5</v>
      </c>
      <c r="C134" s="6" t="s">
        <v>220</v>
      </c>
      <c r="D134">
        <v>-3.1970000000000001</v>
      </c>
      <c r="E134" s="7">
        <v>1.389E-3</v>
      </c>
      <c r="F134" s="7">
        <v>0.53600931249999995</v>
      </c>
      <c r="G134" s="50" t="s">
        <v>146</v>
      </c>
    </row>
    <row r="135" spans="1:7" x14ac:dyDescent="0.3">
      <c r="A135" s="49" t="s">
        <v>423</v>
      </c>
      <c r="B135" s="6">
        <v>0.5</v>
      </c>
      <c r="C135" s="6" t="s">
        <v>220</v>
      </c>
      <c r="D135">
        <v>3.4620000000000002</v>
      </c>
      <c r="E135" s="7">
        <v>5.3649999999999998E-4</v>
      </c>
      <c r="F135" s="7">
        <v>0.53600931249999995</v>
      </c>
      <c r="G135" s="50" t="s">
        <v>148</v>
      </c>
    </row>
    <row r="136" spans="1:7" x14ac:dyDescent="0.3">
      <c r="A136" s="49" t="s">
        <v>1516</v>
      </c>
      <c r="B136" s="6">
        <v>0.5</v>
      </c>
      <c r="C136" s="6" t="s">
        <v>220</v>
      </c>
      <c r="D136">
        <v>3.4649999999999999</v>
      </c>
      <c r="E136" s="7">
        <v>5.3019999999999999E-4</v>
      </c>
      <c r="F136" s="7">
        <v>0.53600931249999995</v>
      </c>
      <c r="G136" s="50" t="s">
        <v>148</v>
      </c>
    </row>
    <row r="137" spans="1:7" x14ac:dyDescent="0.3">
      <c r="A137" s="49" t="s">
        <v>1149</v>
      </c>
      <c r="B137" s="6">
        <v>0.5</v>
      </c>
      <c r="C137" s="6" t="s">
        <v>220</v>
      </c>
      <c r="D137">
        <v>3.2250000000000001</v>
      </c>
      <c r="E137" s="7">
        <v>1.261E-3</v>
      </c>
      <c r="F137" s="7">
        <v>0.53600931249999995</v>
      </c>
      <c r="G137" s="50" t="s">
        <v>148</v>
      </c>
    </row>
    <row r="138" spans="1:7" x14ac:dyDescent="0.3">
      <c r="A138" s="49" t="s">
        <v>1062</v>
      </c>
      <c r="B138" s="6">
        <v>0.5</v>
      </c>
      <c r="C138" s="6" t="s">
        <v>220</v>
      </c>
      <c r="D138">
        <v>3.3959999999999999</v>
      </c>
      <c r="E138" s="7">
        <v>6.8369999999999998E-4</v>
      </c>
      <c r="F138" s="7">
        <v>0.53600931249999995</v>
      </c>
      <c r="G138" s="50" t="s">
        <v>148</v>
      </c>
    </row>
    <row r="139" spans="1:7" x14ac:dyDescent="0.3">
      <c r="A139" s="49" t="s">
        <v>1073</v>
      </c>
      <c r="B139" s="6">
        <v>0.5</v>
      </c>
      <c r="C139" s="6" t="s">
        <v>220</v>
      </c>
      <c r="D139">
        <v>3.2360000000000002</v>
      </c>
      <c r="E139" s="7">
        <v>1.214E-3</v>
      </c>
      <c r="F139" s="7">
        <v>0.53600931249999995</v>
      </c>
      <c r="G139" s="50" t="s">
        <v>148</v>
      </c>
    </row>
    <row r="140" spans="1:7" x14ac:dyDescent="0.3">
      <c r="A140" s="49" t="s">
        <v>910</v>
      </c>
      <c r="B140" s="6">
        <v>0.5</v>
      </c>
      <c r="C140" s="6" t="s">
        <v>220</v>
      </c>
      <c r="D140">
        <v>3.218</v>
      </c>
      <c r="E140" s="7">
        <v>1.291E-3</v>
      </c>
      <c r="F140" s="7">
        <v>0.53600931249999995</v>
      </c>
      <c r="G140" s="50" t="s">
        <v>5440</v>
      </c>
    </row>
    <row r="141" spans="1:7" x14ac:dyDescent="0.3">
      <c r="A141" s="49" t="s">
        <v>972</v>
      </c>
      <c r="B141" s="6">
        <v>0.5</v>
      </c>
      <c r="C141" s="6" t="s">
        <v>220</v>
      </c>
      <c r="D141">
        <v>3.4279999999999999</v>
      </c>
      <c r="E141" s="7">
        <v>6.0860000000000005E-4</v>
      </c>
      <c r="F141" s="7">
        <v>0.53600931249999995</v>
      </c>
      <c r="G141" s="50" t="s">
        <v>148</v>
      </c>
    </row>
    <row r="142" spans="1:7" x14ac:dyDescent="0.3">
      <c r="A142" s="49" t="s">
        <v>1013</v>
      </c>
      <c r="B142" s="6">
        <v>0.5</v>
      </c>
      <c r="C142" s="6" t="s">
        <v>220</v>
      </c>
      <c r="D142">
        <v>3.2789999999999999</v>
      </c>
      <c r="E142" s="7">
        <v>1.0430000000000001E-3</v>
      </c>
      <c r="F142" s="7">
        <v>0.53600931249999995</v>
      </c>
      <c r="G142" s="50" t="s">
        <v>148</v>
      </c>
    </row>
    <row r="143" spans="1:7" x14ac:dyDescent="0.3">
      <c r="A143" s="49" t="s">
        <v>1044</v>
      </c>
      <c r="B143" s="6">
        <v>0.5</v>
      </c>
      <c r="C143" s="6" t="s">
        <v>220</v>
      </c>
      <c r="D143">
        <v>3.2210000000000001</v>
      </c>
      <c r="E143" s="7">
        <v>1.2780000000000001E-3</v>
      </c>
      <c r="F143" s="7">
        <v>0.53600931249999995</v>
      </c>
      <c r="G143" s="50" t="s">
        <v>148</v>
      </c>
    </row>
    <row r="144" spans="1:7" x14ac:dyDescent="0.3">
      <c r="A144" s="49" t="s">
        <v>999</v>
      </c>
      <c r="B144" s="6">
        <v>0.5</v>
      </c>
      <c r="C144" s="6" t="s">
        <v>220</v>
      </c>
      <c r="D144">
        <v>3.3410000000000002</v>
      </c>
      <c r="E144" s="7">
        <v>8.3449999999999996E-4</v>
      </c>
      <c r="F144" s="7">
        <v>0.53600931249999995</v>
      </c>
      <c r="G144" s="50" t="s">
        <v>143</v>
      </c>
    </row>
    <row r="145" spans="1:7" x14ac:dyDescent="0.3">
      <c r="A145" s="49" t="s">
        <v>964</v>
      </c>
      <c r="B145" s="6">
        <v>0.01</v>
      </c>
      <c r="C145" s="6" t="s">
        <v>219</v>
      </c>
      <c r="D145">
        <v>3.508</v>
      </c>
      <c r="E145" s="7">
        <v>4.5130000000000002E-4</v>
      </c>
      <c r="F145" s="7">
        <v>0.53658347368421</v>
      </c>
      <c r="G145" s="50" t="s">
        <v>148</v>
      </c>
    </row>
    <row r="146" spans="1:7" x14ac:dyDescent="0.3">
      <c r="A146" s="49" t="s">
        <v>948</v>
      </c>
      <c r="B146" s="6">
        <v>0.01</v>
      </c>
      <c r="C146" s="6" t="s">
        <v>219</v>
      </c>
      <c r="D146">
        <v>3.4590000000000001</v>
      </c>
      <c r="E146" s="7">
        <v>5.4250000000000001E-4</v>
      </c>
      <c r="F146" s="7">
        <v>0.53658347368421</v>
      </c>
      <c r="G146" s="50" t="s">
        <v>148</v>
      </c>
    </row>
    <row r="147" spans="1:7" x14ac:dyDescent="0.3">
      <c r="A147" s="49" t="s">
        <v>1006</v>
      </c>
      <c r="B147" s="6">
        <v>0.01</v>
      </c>
      <c r="C147" s="6" t="s">
        <v>219</v>
      </c>
      <c r="D147">
        <v>3.4750000000000001</v>
      </c>
      <c r="E147" s="7">
        <v>5.1009999999999998E-4</v>
      </c>
      <c r="F147" s="7">
        <v>0.53658347368421</v>
      </c>
      <c r="G147" s="50" t="s">
        <v>148</v>
      </c>
    </row>
    <row r="148" spans="1:7" x14ac:dyDescent="0.3">
      <c r="A148" s="49" t="s">
        <v>980</v>
      </c>
      <c r="B148" s="6">
        <v>0.01</v>
      </c>
      <c r="C148" s="6" t="s">
        <v>219</v>
      </c>
      <c r="D148">
        <v>3.5139999999999998</v>
      </c>
      <c r="E148" s="7">
        <v>4.4220000000000001E-4</v>
      </c>
      <c r="F148" s="7">
        <v>0.53658347368421</v>
      </c>
      <c r="G148" s="50" t="s">
        <v>148</v>
      </c>
    </row>
    <row r="149" spans="1:7" x14ac:dyDescent="0.3">
      <c r="A149" s="49" t="s">
        <v>1516</v>
      </c>
      <c r="B149" s="6">
        <v>0.01</v>
      </c>
      <c r="C149" s="6" t="s">
        <v>219</v>
      </c>
      <c r="D149">
        <v>3.4569999999999999</v>
      </c>
      <c r="E149" s="7">
        <v>5.4679999999999996E-4</v>
      </c>
      <c r="F149" s="7">
        <v>0.53658347368421</v>
      </c>
      <c r="G149" s="50" t="s">
        <v>148</v>
      </c>
    </row>
    <row r="150" spans="1:7" x14ac:dyDescent="0.3">
      <c r="A150" s="49" t="s">
        <v>938</v>
      </c>
      <c r="B150" s="6">
        <v>0.01</v>
      </c>
      <c r="C150" s="6" t="s">
        <v>219</v>
      </c>
      <c r="D150">
        <v>3.48</v>
      </c>
      <c r="E150" s="7">
        <v>5.0089999999999998E-4</v>
      </c>
      <c r="F150" s="7">
        <v>0.53658347368421</v>
      </c>
      <c r="G150" s="50" t="s">
        <v>143</v>
      </c>
    </row>
    <row r="151" spans="1:7" x14ac:dyDescent="0.3">
      <c r="A151" s="49" t="s">
        <v>761</v>
      </c>
      <c r="B151" s="6">
        <v>0.5</v>
      </c>
      <c r="C151" s="6" t="s">
        <v>226</v>
      </c>
      <c r="D151">
        <v>-3.512</v>
      </c>
      <c r="E151" s="7">
        <v>4.4450000000000002E-4</v>
      </c>
      <c r="F151" s="7">
        <v>0.53750609999999999</v>
      </c>
      <c r="G151" s="50" t="s">
        <v>146</v>
      </c>
    </row>
    <row r="152" spans="1:7" x14ac:dyDescent="0.3">
      <c r="A152" s="49" t="s">
        <v>1020</v>
      </c>
      <c r="B152" s="6">
        <v>0.5</v>
      </c>
      <c r="C152" s="6" t="s">
        <v>226</v>
      </c>
      <c r="D152">
        <v>3.496</v>
      </c>
      <c r="E152" s="7">
        <v>4.7160000000000002E-4</v>
      </c>
      <c r="F152" s="7">
        <v>0.53750609999999999</v>
      </c>
      <c r="G152" s="50" t="s">
        <v>148</v>
      </c>
    </row>
    <row r="153" spans="1:7" x14ac:dyDescent="0.3">
      <c r="A153" s="49" t="s">
        <v>1003</v>
      </c>
      <c r="B153" s="6">
        <v>0.5</v>
      </c>
      <c r="C153" s="6" t="s">
        <v>226</v>
      </c>
      <c r="D153">
        <v>3.5310000000000001</v>
      </c>
      <c r="E153" s="7">
        <v>4.1399999999999998E-4</v>
      </c>
      <c r="F153" s="7">
        <v>0.53750609999999999</v>
      </c>
      <c r="G153" s="50" t="s">
        <v>148</v>
      </c>
    </row>
    <row r="154" spans="1:7" x14ac:dyDescent="0.3">
      <c r="A154" s="49" t="s">
        <v>1022</v>
      </c>
      <c r="B154" s="6">
        <v>0.5</v>
      </c>
      <c r="C154" s="6" t="s">
        <v>226</v>
      </c>
      <c r="D154">
        <v>3.55</v>
      </c>
      <c r="E154" s="7">
        <v>3.858E-4</v>
      </c>
      <c r="F154" s="7">
        <v>0.53750609999999999</v>
      </c>
      <c r="G154" s="50" t="s">
        <v>148</v>
      </c>
    </row>
    <row r="155" spans="1:7" x14ac:dyDescent="0.3">
      <c r="A155" s="49" t="s">
        <v>562</v>
      </c>
      <c r="B155" s="6">
        <v>0.01</v>
      </c>
      <c r="C155" s="6" t="s">
        <v>219</v>
      </c>
      <c r="D155">
        <v>3.2759999999999998</v>
      </c>
      <c r="E155" s="7">
        <v>1.0549999999999999E-3</v>
      </c>
      <c r="F155" s="7">
        <v>0.53853697674418599</v>
      </c>
      <c r="G155" s="50" t="s">
        <v>148</v>
      </c>
    </row>
    <row r="156" spans="1:7" x14ac:dyDescent="0.3">
      <c r="A156" s="49" t="s">
        <v>1633</v>
      </c>
      <c r="B156" s="6">
        <v>0.01</v>
      </c>
      <c r="C156" s="6" t="s">
        <v>219</v>
      </c>
      <c r="D156">
        <v>3.2290000000000001</v>
      </c>
      <c r="E156" s="7">
        <v>1.242E-3</v>
      </c>
      <c r="F156" s="7">
        <v>0.53853697674418599</v>
      </c>
      <c r="G156" s="50" t="s">
        <v>148</v>
      </c>
    </row>
    <row r="157" spans="1:7" x14ac:dyDescent="0.3">
      <c r="A157" s="49" t="s">
        <v>1081</v>
      </c>
      <c r="B157" s="6">
        <v>0.01</v>
      </c>
      <c r="C157" s="6" t="s">
        <v>219</v>
      </c>
      <c r="D157">
        <v>3.2850000000000001</v>
      </c>
      <c r="E157" s="7">
        <v>1.018E-3</v>
      </c>
      <c r="F157" s="7">
        <v>0.53853697674418599</v>
      </c>
      <c r="G157" s="50" t="s">
        <v>148</v>
      </c>
    </row>
    <row r="158" spans="1:7" x14ac:dyDescent="0.3">
      <c r="A158" s="49" t="s">
        <v>993</v>
      </c>
      <c r="B158" s="6">
        <v>0.01</v>
      </c>
      <c r="C158" s="6" t="s">
        <v>219</v>
      </c>
      <c r="D158">
        <v>3.298</v>
      </c>
      <c r="E158" s="7">
        <v>9.745E-4</v>
      </c>
      <c r="F158" s="7">
        <v>0.53853697674418599</v>
      </c>
      <c r="G158" s="50" t="s">
        <v>148</v>
      </c>
    </row>
    <row r="159" spans="1:7" x14ac:dyDescent="0.3">
      <c r="A159" s="49" t="s">
        <v>525</v>
      </c>
      <c r="B159" s="6">
        <v>0.01</v>
      </c>
      <c r="C159" s="6" t="s">
        <v>219</v>
      </c>
      <c r="D159">
        <v>3.34</v>
      </c>
      <c r="E159" s="7">
        <v>8.363E-4</v>
      </c>
      <c r="F159" s="7">
        <v>0.53853697674418599</v>
      </c>
      <c r="G159" s="50" t="s">
        <v>148</v>
      </c>
    </row>
    <row r="160" spans="1:7" x14ac:dyDescent="0.3">
      <c r="A160" s="49" t="s">
        <v>973</v>
      </c>
      <c r="B160" s="6">
        <v>0.01</v>
      </c>
      <c r="C160" s="6" t="s">
        <v>219</v>
      </c>
      <c r="D160">
        <v>3.3210000000000002</v>
      </c>
      <c r="E160" s="7">
        <v>8.9769999999999997E-4</v>
      </c>
      <c r="F160" s="7">
        <v>0.53853697674418599</v>
      </c>
      <c r="G160" s="50" t="s">
        <v>148</v>
      </c>
    </row>
    <row r="161" spans="1:7" x14ac:dyDescent="0.3">
      <c r="A161" s="49" t="s">
        <v>963</v>
      </c>
      <c r="B161" s="6">
        <v>0.01</v>
      </c>
      <c r="C161" s="6" t="s">
        <v>219</v>
      </c>
      <c r="D161">
        <v>3.2839999999999998</v>
      </c>
      <c r="E161" s="7">
        <v>1.0219999999999999E-3</v>
      </c>
      <c r="F161" s="7">
        <v>0.53853697674418599</v>
      </c>
      <c r="G161" s="50" t="s">
        <v>148</v>
      </c>
    </row>
    <row r="162" spans="1:7" x14ac:dyDescent="0.3">
      <c r="A162" s="49" t="s">
        <v>990</v>
      </c>
      <c r="B162" s="6">
        <v>0.01</v>
      </c>
      <c r="C162" s="6" t="s">
        <v>219</v>
      </c>
      <c r="D162">
        <v>3.3140000000000001</v>
      </c>
      <c r="E162" s="7">
        <v>9.1810000000000004E-4</v>
      </c>
      <c r="F162" s="7">
        <v>0.53853697674418599</v>
      </c>
      <c r="G162" s="50" t="s">
        <v>148</v>
      </c>
    </row>
    <row r="163" spans="1:7" x14ac:dyDescent="0.3">
      <c r="A163" s="49" t="s">
        <v>911</v>
      </c>
      <c r="B163" s="6">
        <v>0.01</v>
      </c>
      <c r="C163" s="6" t="s">
        <v>219</v>
      </c>
      <c r="D163">
        <v>3.4020000000000001</v>
      </c>
      <c r="E163" s="7">
        <v>6.6850000000000004E-4</v>
      </c>
      <c r="F163" s="7">
        <v>0.53853697674418599</v>
      </c>
      <c r="G163" s="50" t="s">
        <v>5440</v>
      </c>
    </row>
    <row r="164" spans="1:7" x14ac:dyDescent="0.3">
      <c r="A164" s="49" t="s">
        <v>1021</v>
      </c>
      <c r="B164" s="6">
        <v>0.01</v>
      </c>
      <c r="C164" s="6" t="s">
        <v>219</v>
      </c>
      <c r="D164">
        <v>3.2429999999999999</v>
      </c>
      <c r="E164" s="7">
        <v>1.183E-3</v>
      </c>
      <c r="F164" s="7">
        <v>0.53853697674418599</v>
      </c>
      <c r="G164" s="50" t="s">
        <v>143</v>
      </c>
    </row>
    <row r="165" spans="1:7" x14ac:dyDescent="0.3">
      <c r="A165" s="49" t="s">
        <v>915</v>
      </c>
      <c r="B165" s="6">
        <v>0.01</v>
      </c>
      <c r="C165" s="6" t="s">
        <v>219</v>
      </c>
      <c r="D165">
        <v>3.3839999999999999</v>
      </c>
      <c r="E165" s="7">
        <v>7.1319999999999999E-4</v>
      </c>
      <c r="F165" s="7">
        <v>0.53853697674418599</v>
      </c>
      <c r="G165" s="50" t="s">
        <v>148</v>
      </c>
    </row>
    <row r="166" spans="1:7" x14ac:dyDescent="0.3">
      <c r="A166" s="49" t="s">
        <v>1011</v>
      </c>
      <c r="B166" s="6">
        <v>0.01</v>
      </c>
      <c r="C166" s="6" t="s">
        <v>219</v>
      </c>
      <c r="D166">
        <v>3.4369999999999998</v>
      </c>
      <c r="E166" s="7">
        <v>5.8900000000000001E-4</v>
      </c>
      <c r="F166" s="7">
        <v>0.53853697674418599</v>
      </c>
      <c r="G166" s="50" t="s">
        <v>148</v>
      </c>
    </row>
    <row r="167" spans="1:7" x14ac:dyDescent="0.3">
      <c r="A167" s="49" t="s">
        <v>939</v>
      </c>
      <c r="B167" s="6">
        <v>0.01</v>
      </c>
      <c r="C167" s="6" t="s">
        <v>219</v>
      </c>
      <c r="D167">
        <v>3.2559999999999998</v>
      </c>
      <c r="E167" s="7">
        <v>1.129E-3</v>
      </c>
      <c r="F167" s="7">
        <v>0.53853697674418599</v>
      </c>
      <c r="G167" s="50" t="s">
        <v>148</v>
      </c>
    </row>
    <row r="168" spans="1:7" x14ac:dyDescent="0.3">
      <c r="A168" s="49" t="s">
        <v>1032</v>
      </c>
      <c r="B168" s="6">
        <v>0.01</v>
      </c>
      <c r="C168" s="6" t="s">
        <v>219</v>
      </c>
      <c r="D168">
        <v>3.2469999999999999</v>
      </c>
      <c r="E168" s="7">
        <v>1.1670000000000001E-3</v>
      </c>
      <c r="F168" s="7">
        <v>0.53853697674418599</v>
      </c>
      <c r="G168" s="50" t="s">
        <v>148</v>
      </c>
    </row>
    <row r="169" spans="1:7" x14ac:dyDescent="0.3">
      <c r="A169" s="49" t="s">
        <v>1038</v>
      </c>
      <c r="B169" s="6">
        <v>0.01</v>
      </c>
      <c r="C169" s="6" t="s">
        <v>219</v>
      </c>
      <c r="D169">
        <v>3.3959999999999999</v>
      </c>
      <c r="E169" s="7">
        <v>6.8409999999999999E-4</v>
      </c>
      <c r="F169" s="7">
        <v>0.53853697674418599</v>
      </c>
      <c r="G169" s="50" t="s">
        <v>148</v>
      </c>
    </row>
    <row r="170" spans="1:7" x14ac:dyDescent="0.3">
      <c r="A170" s="49" t="s">
        <v>936</v>
      </c>
      <c r="B170" s="6">
        <v>0.01</v>
      </c>
      <c r="C170" s="6" t="s">
        <v>219</v>
      </c>
      <c r="D170">
        <v>3.355</v>
      </c>
      <c r="E170" s="7">
        <v>7.9330000000000004E-4</v>
      </c>
      <c r="F170" s="7">
        <v>0.53853697674418599</v>
      </c>
      <c r="G170" s="50" t="s">
        <v>148</v>
      </c>
    </row>
    <row r="171" spans="1:7" x14ac:dyDescent="0.3">
      <c r="A171" s="49" t="s">
        <v>405</v>
      </c>
      <c r="B171" s="6">
        <v>0.01</v>
      </c>
      <c r="C171" s="6" t="s">
        <v>219</v>
      </c>
      <c r="D171">
        <v>3.2370000000000001</v>
      </c>
      <c r="E171" s="7">
        <v>1.2099999999999999E-3</v>
      </c>
      <c r="F171" s="7">
        <v>0.53853697674418599</v>
      </c>
      <c r="G171" s="50" t="s">
        <v>143</v>
      </c>
    </row>
    <row r="172" spans="1:7" x14ac:dyDescent="0.3">
      <c r="A172" s="49" t="s">
        <v>1082</v>
      </c>
      <c r="B172" s="6">
        <v>0.01</v>
      </c>
      <c r="C172" s="6" t="s">
        <v>219</v>
      </c>
      <c r="D172">
        <v>3.3410000000000002</v>
      </c>
      <c r="E172" s="7">
        <v>8.342E-4</v>
      </c>
      <c r="F172" s="7">
        <v>0.53853697674418599</v>
      </c>
      <c r="G172" s="50" t="s">
        <v>148</v>
      </c>
    </row>
    <row r="173" spans="1:7" x14ac:dyDescent="0.3">
      <c r="A173" s="49" t="s">
        <v>1090</v>
      </c>
      <c r="B173" s="6">
        <v>0.01</v>
      </c>
      <c r="C173" s="6" t="s">
        <v>219</v>
      </c>
      <c r="D173">
        <v>3.2360000000000002</v>
      </c>
      <c r="E173" s="7">
        <v>1.2130000000000001E-3</v>
      </c>
      <c r="F173" s="7">
        <v>0.53853697674418599</v>
      </c>
      <c r="G173" s="50" t="s">
        <v>148</v>
      </c>
    </row>
    <row r="174" spans="1:7" x14ac:dyDescent="0.3">
      <c r="A174" s="49" t="s">
        <v>979</v>
      </c>
      <c r="B174" s="6">
        <v>0.01</v>
      </c>
      <c r="C174" s="6" t="s">
        <v>219</v>
      </c>
      <c r="D174">
        <v>3.28</v>
      </c>
      <c r="E174" s="7">
        <v>1.0399999999999999E-3</v>
      </c>
      <c r="F174" s="7">
        <v>0.53853697674418599</v>
      </c>
      <c r="G174" s="50" t="s">
        <v>148</v>
      </c>
    </row>
    <row r="175" spans="1:7" x14ac:dyDescent="0.3">
      <c r="A175" s="49" t="s">
        <v>628</v>
      </c>
      <c r="B175" s="6">
        <v>0.01</v>
      </c>
      <c r="C175" s="6" t="s">
        <v>219</v>
      </c>
      <c r="D175">
        <v>3.266</v>
      </c>
      <c r="E175" s="7">
        <v>1.0889999999999999E-3</v>
      </c>
      <c r="F175" s="7">
        <v>0.53853697674418599</v>
      </c>
      <c r="G175" s="50" t="s">
        <v>148</v>
      </c>
    </row>
    <row r="176" spans="1:7" x14ac:dyDescent="0.3">
      <c r="A176" s="49" t="s">
        <v>1039</v>
      </c>
      <c r="B176" s="6">
        <v>0.01</v>
      </c>
      <c r="C176" s="6" t="s">
        <v>219</v>
      </c>
      <c r="D176">
        <v>3.23</v>
      </c>
      <c r="E176" s="7">
        <v>1.2359999999999999E-3</v>
      </c>
      <c r="F176" s="7">
        <v>0.53853697674418599</v>
      </c>
      <c r="G176" s="50" t="s">
        <v>148</v>
      </c>
    </row>
    <row r="177" spans="1:7" x14ac:dyDescent="0.3">
      <c r="A177" s="49" t="s">
        <v>1044</v>
      </c>
      <c r="B177" s="6">
        <v>0.01</v>
      </c>
      <c r="C177" s="6" t="s">
        <v>219</v>
      </c>
      <c r="D177">
        <v>3.2850000000000001</v>
      </c>
      <c r="E177" s="7">
        <v>1.0219999999999999E-3</v>
      </c>
      <c r="F177" s="7">
        <v>0.53853697674418599</v>
      </c>
      <c r="G177" s="50" t="s">
        <v>148</v>
      </c>
    </row>
    <row r="178" spans="1:7" x14ac:dyDescent="0.3">
      <c r="A178" s="49" t="s">
        <v>1052</v>
      </c>
      <c r="B178" s="6">
        <v>0.01</v>
      </c>
      <c r="C178" s="6" t="s">
        <v>219</v>
      </c>
      <c r="D178">
        <v>3.2909999999999999</v>
      </c>
      <c r="E178" s="7">
        <v>9.9879999999999999E-4</v>
      </c>
      <c r="F178" s="7">
        <v>0.53853697674418599</v>
      </c>
      <c r="G178" s="50" t="s">
        <v>148</v>
      </c>
    </row>
    <row r="179" spans="1:7" x14ac:dyDescent="0.3">
      <c r="A179" s="49" t="s">
        <v>1080</v>
      </c>
      <c r="B179" s="6">
        <v>0.01</v>
      </c>
      <c r="C179" s="6" t="s">
        <v>226</v>
      </c>
      <c r="D179">
        <v>3.5459999999999998</v>
      </c>
      <c r="E179" s="7">
        <v>3.904E-4</v>
      </c>
      <c r="F179" s="7">
        <v>0.54674018461538498</v>
      </c>
      <c r="G179" s="50" t="s">
        <v>148</v>
      </c>
    </row>
    <row r="180" spans="1:7" x14ac:dyDescent="0.3">
      <c r="A180" s="49" t="s">
        <v>1112</v>
      </c>
      <c r="B180" s="6">
        <v>0.5</v>
      </c>
      <c r="C180" s="6" t="s">
        <v>220</v>
      </c>
      <c r="D180">
        <v>3.1840000000000002</v>
      </c>
      <c r="E180" s="7">
        <v>1.451E-3</v>
      </c>
      <c r="F180" s="7">
        <v>0.54850761224489797</v>
      </c>
      <c r="G180" s="50" t="s">
        <v>148</v>
      </c>
    </row>
    <row r="181" spans="1:7" x14ac:dyDescent="0.3">
      <c r="A181" s="49" t="s">
        <v>989</v>
      </c>
      <c r="B181" s="6">
        <v>0.5</v>
      </c>
      <c r="C181" s="6" t="s">
        <v>220</v>
      </c>
      <c r="D181">
        <v>3.1779999999999999</v>
      </c>
      <c r="E181" s="7">
        <v>1.4809999999999999E-3</v>
      </c>
      <c r="F181" s="7">
        <v>0.54865125999999997</v>
      </c>
      <c r="G181" s="50" t="s">
        <v>148</v>
      </c>
    </row>
    <row r="182" spans="1:7" x14ac:dyDescent="0.3">
      <c r="A182" s="49" t="s">
        <v>1040</v>
      </c>
      <c r="B182" s="6">
        <v>0.5</v>
      </c>
      <c r="C182" s="6" t="s">
        <v>220</v>
      </c>
      <c r="D182">
        <v>3.1720000000000002</v>
      </c>
      <c r="E182" s="7">
        <v>1.5139999999999999E-3</v>
      </c>
      <c r="F182" s="7">
        <v>0.54987886274509801</v>
      </c>
      <c r="G182" s="50" t="s">
        <v>148</v>
      </c>
    </row>
    <row r="183" spans="1:7" x14ac:dyDescent="0.3">
      <c r="A183" s="49" t="s">
        <v>992</v>
      </c>
      <c r="B183" s="6">
        <v>0.5</v>
      </c>
      <c r="C183" s="6" t="s">
        <v>226</v>
      </c>
      <c r="D183">
        <v>3.4670000000000001</v>
      </c>
      <c r="E183" s="7">
        <v>5.264E-4</v>
      </c>
      <c r="F183" s="7">
        <v>0.56467237647058799</v>
      </c>
      <c r="G183" s="50" t="s">
        <v>148</v>
      </c>
    </row>
    <row r="184" spans="1:7" x14ac:dyDescent="0.3">
      <c r="A184" s="49" t="s">
        <v>1076</v>
      </c>
      <c r="B184" s="6">
        <v>0.5</v>
      </c>
      <c r="C184" s="6" t="s">
        <v>220</v>
      </c>
      <c r="D184">
        <v>3.153</v>
      </c>
      <c r="E184" s="7">
        <v>1.616E-3</v>
      </c>
      <c r="F184" s="7">
        <v>0.56477675471698097</v>
      </c>
      <c r="G184" s="50" t="s">
        <v>148</v>
      </c>
    </row>
    <row r="185" spans="1:7" x14ac:dyDescent="0.3">
      <c r="A185" s="49" t="s">
        <v>962</v>
      </c>
      <c r="B185" s="6">
        <v>0.5</v>
      </c>
      <c r="C185" s="6" t="s">
        <v>220</v>
      </c>
      <c r="D185">
        <v>-3.153</v>
      </c>
      <c r="E185" s="7">
        <v>1.6149999999999999E-3</v>
      </c>
      <c r="F185" s="7">
        <v>0.56477675471698097</v>
      </c>
      <c r="G185" s="50" t="s">
        <v>146</v>
      </c>
    </row>
    <row r="186" spans="1:7" x14ac:dyDescent="0.3">
      <c r="A186" s="49" t="s">
        <v>993</v>
      </c>
      <c r="B186" s="6">
        <v>0.01</v>
      </c>
      <c r="C186" s="6" t="s">
        <v>220</v>
      </c>
      <c r="D186">
        <v>3.3690000000000002</v>
      </c>
      <c r="E186" s="7">
        <v>7.5509999999999998E-4</v>
      </c>
      <c r="F186" s="7">
        <v>0.58196186250000004</v>
      </c>
      <c r="G186" s="50" t="s">
        <v>143</v>
      </c>
    </row>
    <row r="187" spans="1:7" x14ac:dyDescent="0.3">
      <c r="A187" s="49" t="s">
        <v>964</v>
      </c>
      <c r="B187" s="6">
        <v>0.01</v>
      </c>
      <c r="C187" s="6" t="s">
        <v>220</v>
      </c>
      <c r="D187">
        <v>3.3759999999999999</v>
      </c>
      <c r="E187" s="7">
        <v>7.3479999999999997E-4</v>
      </c>
      <c r="F187" s="7">
        <v>0.58196186250000004</v>
      </c>
      <c r="G187" s="50" t="s">
        <v>148</v>
      </c>
    </row>
    <row r="188" spans="1:7" x14ac:dyDescent="0.3">
      <c r="A188" s="49" t="s">
        <v>1620</v>
      </c>
      <c r="B188" s="6">
        <v>0.01</v>
      </c>
      <c r="C188" s="6" t="s">
        <v>220</v>
      </c>
      <c r="D188">
        <v>3.3450000000000002</v>
      </c>
      <c r="E188" s="7">
        <v>8.2269999999999999E-4</v>
      </c>
      <c r="F188" s="7">
        <v>0.58416266296296304</v>
      </c>
      <c r="G188" s="50" t="s">
        <v>148</v>
      </c>
    </row>
    <row r="189" spans="1:7" x14ac:dyDescent="0.3">
      <c r="A189" s="49" t="s">
        <v>1013</v>
      </c>
      <c r="B189" s="6">
        <v>0.01</v>
      </c>
      <c r="C189" s="6" t="s">
        <v>220</v>
      </c>
      <c r="D189">
        <v>3.335</v>
      </c>
      <c r="E189" s="7">
        <v>8.5269999999999996E-4</v>
      </c>
      <c r="F189" s="7">
        <v>0.58416266296296304</v>
      </c>
      <c r="G189" s="50" t="s">
        <v>148</v>
      </c>
    </row>
    <row r="190" spans="1:7" x14ac:dyDescent="0.3">
      <c r="A190" s="49" t="s">
        <v>1044</v>
      </c>
      <c r="B190" s="6">
        <v>0.01</v>
      </c>
      <c r="C190" s="6" t="s">
        <v>220</v>
      </c>
      <c r="D190">
        <v>3.3410000000000002</v>
      </c>
      <c r="E190" s="7">
        <v>8.3560000000000004E-4</v>
      </c>
      <c r="F190" s="7">
        <v>0.58416266296296304</v>
      </c>
      <c r="G190" s="50" t="s">
        <v>148</v>
      </c>
    </row>
    <row r="191" spans="1:7" x14ac:dyDescent="0.3">
      <c r="A191" s="49" t="s">
        <v>1054</v>
      </c>
      <c r="B191" s="6">
        <v>1E-3</v>
      </c>
      <c r="C191" s="6" t="s">
        <v>226</v>
      </c>
      <c r="D191">
        <v>3.8969999999999998</v>
      </c>
      <c r="E191" s="7">
        <v>9.7419999999999999E-5</v>
      </c>
      <c r="F191" s="7">
        <v>0.58445937777777801</v>
      </c>
      <c r="G191" s="50" t="s">
        <v>148</v>
      </c>
    </row>
    <row r="192" spans="1:7" x14ac:dyDescent="0.3">
      <c r="A192" s="49" t="s">
        <v>1031</v>
      </c>
      <c r="B192" s="6">
        <v>1E-3</v>
      </c>
      <c r="C192" s="6" t="s">
        <v>226</v>
      </c>
      <c r="D192">
        <v>3.7130000000000001</v>
      </c>
      <c r="E192" s="7">
        <v>2.0479999999999999E-4</v>
      </c>
      <c r="F192" s="7">
        <v>0.58445937777777801</v>
      </c>
      <c r="G192" s="50" t="s">
        <v>148</v>
      </c>
    </row>
    <row r="193" spans="1:7" x14ac:dyDescent="0.3">
      <c r="A193" s="49" t="s">
        <v>1006</v>
      </c>
      <c r="B193" s="6">
        <v>1E-3</v>
      </c>
      <c r="C193" s="6" t="s">
        <v>226</v>
      </c>
      <c r="D193">
        <v>3.625</v>
      </c>
      <c r="E193" s="7">
        <v>2.8939999999999999E-4</v>
      </c>
      <c r="F193" s="7">
        <v>0.58445937777777801</v>
      </c>
      <c r="G193" s="50" t="s">
        <v>148</v>
      </c>
    </row>
    <row r="194" spans="1:7" x14ac:dyDescent="0.3">
      <c r="A194" s="49" t="s">
        <v>982</v>
      </c>
      <c r="B194" s="6">
        <v>1E-3</v>
      </c>
      <c r="C194" s="6" t="s">
        <v>226</v>
      </c>
      <c r="D194">
        <v>3.6560000000000001</v>
      </c>
      <c r="E194" s="7">
        <v>2.563E-4</v>
      </c>
      <c r="F194" s="7">
        <v>0.58445937777777801</v>
      </c>
      <c r="G194" s="50" t="s">
        <v>148</v>
      </c>
    </row>
    <row r="195" spans="1:7" x14ac:dyDescent="0.3">
      <c r="A195" s="49" t="s">
        <v>998</v>
      </c>
      <c r="B195" s="6">
        <v>1E-3</v>
      </c>
      <c r="C195" s="6" t="s">
        <v>226</v>
      </c>
      <c r="D195">
        <v>3.72</v>
      </c>
      <c r="E195" s="7">
        <v>1.995E-4</v>
      </c>
      <c r="F195" s="7">
        <v>0.58445937777777801</v>
      </c>
      <c r="G195" s="50" t="s">
        <v>148</v>
      </c>
    </row>
    <row r="196" spans="1:7" x14ac:dyDescent="0.3">
      <c r="A196" s="49" t="s">
        <v>1042</v>
      </c>
      <c r="B196" s="6">
        <v>1E-3</v>
      </c>
      <c r="C196" s="6" t="s">
        <v>226</v>
      </c>
      <c r="D196">
        <v>3.6859999999999999</v>
      </c>
      <c r="E196" s="7">
        <v>2.275E-4</v>
      </c>
      <c r="F196" s="7">
        <v>0.58445937777777801</v>
      </c>
      <c r="G196" s="50" t="s">
        <v>148</v>
      </c>
    </row>
    <row r="197" spans="1:7" x14ac:dyDescent="0.3">
      <c r="A197" s="49" t="s">
        <v>976</v>
      </c>
      <c r="B197" s="6">
        <v>1E-3</v>
      </c>
      <c r="C197" s="6" t="s">
        <v>226</v>
      </c>
      <c r="D197">
        <v>3.6469999999999998</v>
      </c>
      <c r="E197" s="7">
        <v>2.655E-4</v>
      </c>
      <c r="F197" s="7">
        <v>0.58445937777777801</v>
      </c>
      <c r="G197" s="50" t="s">
        <v>148</v>
      </c>
    </row>
    <row r="198" spans="1:7" x14ac:dyDescent="0.3">
      <c r="A198" s="49" t="s">
        <v>911</v>
      </c>
      <c r="B198" s="6">
        <v>0.5</v>
      </c>
      <c r="C198" s="6" t="s">
        <v>219</v>
      </c>
      <c r="D198">
        <v>3.391</v>
      </c>
      <c r="E198" s="7">
        <v>6.9570000000000005E-4</v>
      </c>
      <c r="F198" s="7">
        <v>0.58635922799999995</v>
      </c>
      <c r="G198" s="50" t="s">
        <v>5440</v>
      </c>
    </row>
    <row r="199" spans="1:7" x14ac:dyDescent="0.3">
      <c r="A199" s="49" t="s">
        <v>1047</v>
      </c>
      <c r="B199" s="6">
        <v>0.5</v>
      </c>
      <c r="C199" s="6" t="s">
        <v>219</v>
      </c>
      <c r="D199">
        <v>3.3580000000000001</v>
      </c>
      <c r="E199" s="7">
        <v>7.8470000000000005E-4</v>
      </c>
      <c r="F199" s="7">
        <v>0.58635922799999995</v>
      </c>
      <c r="G199" s="50" t="s">
        <v>148</v>
      </c>
    </row>
    <row r="200" spans="1:7" x14ac:dyDescent="0.3">
      <c r="A200" s="49" t="s">
        <v>951</v>
      </c>
      <c r="B200" s="6">
        <v>0.5</v>
      </c>
      <c r="C200" s="6" t="s">
        <v>219</v>
      </c>
      <c r="D200">
        <v>3.3650000000000002</v>
      </c>
      <c r="E200" s="7">
        <v>7.6449999999999999E-4</v>
      </c>
      <c r="F200" s="7">
        <v>0.58635922799999995</v>
      </c>
      <c r="G200" s="50" t="s">
        <v>148</v>
      </c>
    </row>
    <row r="201" spans="1:7" x14ac:dyDescent="0.3">
      <c r="A201" s="49" t="s">
        <v>1106</v>
      </c>
      <c r="B201" s="6">
        <v>0.5</v>
      </c>
      <c r="C201" s="6" t="s">
        <v>219</v>
      </c>
      <c r="D201">
        <v>3.403</v>
      </c>
      <c r="E201" s="7">
        <v>6.6560000000000002E-4</v>
      </c>
      <c r="F201" s="7">
        <v>0.58635922799999995</v>
      </c>
      <c r="G201" s="50" t="s">
        <v>148</v>
      </c>
    </row>
    <row r="202" spans="1:7" x14ac:dyDescent="0.3">
      <c r="A202" s="49" t="s">
        <v>1022</v>
      </c>
      <c r="B202" s="6">
        <v>0.5</v>
      </c>
      <c r="C202" s="6" t="s">
        <v>219</v>
      </c>
      <c r="D202">
        <v>3.4129999999999998</v>
      </c>
      <c r="E202" s="7">
        <v>6.4179999999999999E-4</v>
      </c>
      <c r="F202" s="7">
        <v>0.58635922799999995</v>
      </c>
      <c r="G202" s="50" t="s">
        <v>148</v>
      </c>
    </row>
    <row r="203" spans="1:7" x14ac:dyDescent="0.3">
      <c r="A203" s="51" t="s">
        <v>1036</v>
      </c>
      <c r="B203" s="16">
        <v>0.5</v>
      </c>
      <c r="C203" s="16" t="s">
        <v>219</v>
      </c>
      <c r="D203">
        <v>3.3740000000000001</v>
      </c>
      <c r="E203" s="11">
        <v>7.3970000000000004E-4</v>
      </c>
      <c r="F203" s="11">
        <v>0.58635922799999995</v>
      </c>
      <c r="G203" s="52" t="s">
        <v>148</v>
      </c>
    </row>
  </sheetData>
  <sortState xmlns:xlrd2="http://schemas.microsoft.com/office/spreadsheetml/2017/richdata2" ref="A4:G1946">
    <sortCondition ref="F3:F1946"/>
  </sortState>
  <mergeCells count="1">
    <mergeCell ref="A1:G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4670-2FB4-4797-BFDE-DBC4A08E37C3}">
  <dimension ref="A1:G203"/>
  <sheetViews>
    <sheetView workbookViewId="0">
      <selection activeCell="D11" sqref="D11"/>
    </sheetView>
  </sheetViews>
  <sheetFormatPr defaultRowHeight="14.4" x14ac:dyDescent="0.3"/>
  <cols>
    <col min="1" max="1" width="12.88671875" customWidth="1"/>
    <col min="2" max="2" width="10.6640625" customWidth="1"/>
    <col min="3" max="3" width="13.21875" customWidth="1"/>
    <col min="5" max="5" width="13.109375" style="4" customWidth="1"/>
    <col min="6" max="6" width="12.6640625" style="4" customWidth="1"/>
    <col min="7" max="7" width="14.5546875" customWidth="1"/>
  </cols>
  <sheetData>
    <row r="1" spans="1:7" ht="33.6" customHeight="1" x14ac:dyDescent="0.3">
      <c r="A1" s="69" t="s">
        <v>5493</v>
      </c>
      <c r="B1" s="69"/>
      <c r="C1" s="69"/>
      <c r="D1" s="69"/>
      <c r="E1" s="69"/>
      <c r="F1" s="69"/>
      <c r="G1" s="69"/>
    </row>
    <row r="3" spans="1:7" x14ac:dyDescent="0.3">
      <c r="A3" s="48" t="s">
        <v>636</v>
      </c>
      <c r="B3" s="23" t="s">
        <v>211</v>
      </c>
      <c r="C3" s="23" t="s">
        <v>210</v>
      </c>
      <c r="D3" s="23" t="s">
        <v>124</v>
      </c>
      <c r="E3" s="43" t="s">
        <v>21</v>
      </c>
      <c r="F3" s="43" t="s">
        <v>2927</v>
      </c>
      <c r="G3" s="24" t="s">
        <v>125</v>
      </c>
    </row>
    <row r="4" spans="1:7" x14ac:dyDescent="0.3">
      <c r="A4" s="74" t="s">
        <v>218</v>
      </c>
      <c r="B4" s="6">
        <v>0.5</v>
      </c>
      <c r="C4" s="6" t="s">
        <v>220</v>
      </c>
      <c r="D4" s="6">
        <v>-11.72</v>
      </c>
      <c r="E4" s="7">
        <v>1.0020000000000001E-31</v>
      </c>
      <c r="F4" s="7">
        <v>2.0498916E-27</v>
      </c>
      <c r="G4" s="50" t="s">
        <v>1643</v>
      </c>
    </row>
    <row r="5" spans="1:7" x14ac:dyDescent="0.3">
      <c r="A5" s="74" t="s">
        <v>218</v>
      </c>
      <c r="B5" s="6">
        <v>0.5</v>
      </c>
      <c r="C5" s="6" t="s">
        <v>219</v>
      </c>
      <c r="D5" s="6">
        <v>-10.683</v>
      </c>
      <c r="E5" s="7">
        <v>1.222E-26</v>
      </c>
      <c r="F5" s="7">
        <v>2.5614342E-22</v>
      </c>
      <c r="G5" s="50" t="s">
        <v>1645</v>
      </c>
    </row>
    <row r="6" spans="1:7" x14ac:dyDescent="0.3">
      <c r="A6" s="74" t="s">
        <v>232</v>
      </c>
      <c r="B6" s="6">
        <v>0.5</v>
      </c>
      <c r="C6" s="6" t="s">
        <v>220</v>
      </c>
      <c r="D6" s="6">
        <v>-4.915</v>
      </c>
      <c r="E6" s="7">
        <v>8.8690000000000003E-7</v>
      </c>
      <c r="F6" s="7">
        <v>9.0721000999999992E-3</v>
      </c>
      <c r="G6" s="50" t="s">
        <v>1643</v>
      </c>
    </row>
    <row r="7" spans="1:7" x14ac:dyDescent="0.3">
      <c r="A7" s="74" t="s">
        <v>232</v>
      </c>
      <c r="B7" s="6">
        <v>0.5</v>
      </c>
      <c r="C7" s="6" t="s">
        <v>230</v>
      </c>
      <c r="D7" s="6">
        <v>-5.0179999999999998</v>
      </c>
      <c r="E7" s="7">
        <v>5.2249999999999997E-7</v>
      </c>
      <c r="F7" s="7">
        <v>9.5706325000000005E-3</v>
      </c>
      <c r="G7" s="50" t="s">
        <v>1643</v>
      </c>
    </row>
    <row r="8" spans="1:7" x14ac:dyDescent="0.3">
      <c r="A8" s="74" t="s">
        <v>221</v>
      </c>
      <c r="B8" s="6">
        <v>1E-3</v>
      </c>
      <c r="C8" s="6" t="s">
        <v>219</v>
      </c>
      <c r="D8" s="6">
        <v>4.8579999999999997</v>
      </c>
      <c r="E8" s="7">
        <v>1.1880000000000001E-6</v>
      </c>
      <c r="F8" s="7">
        <v>2.4886223999999998E-2</v>
      </c>
      <c r="G8" s="50" t="s">
        <v>206</v>
      </c>
    </row>
    <row r="9" spans="1:7" x14ac:dyDescent="0.3">
      <c r="A9" s="74" t="s">
        <v>275</v>
      </c>
      <c r="B9" s="6">
        <v>0.5</v>
      </c>
      <c r="C9" s="6" t="s">
        <v>220</v>
      </c>
      <c r="D9" s="6">
        <v>4.625</v>
      </c>
      <c r="E9" s="7">
        <v>3.7419999999999999E-6</v>
      </c>
      <c r="F9" s="7">
        <v>2.5517945333333299E-2</v>
      </c>
      <c r="G9" s="50" t="s">
        <v>196</v>
      </c>
    </row>
    <row r="10" spans="1:7" x14ac:dyDescent="0.3">
      <c r="A10" s="74" t="s">
        <v>221</v>
      </c>
      <c r="B10" s="7">
        <v>1E-4</v>
      </c>
      <c r="C10" s="6" t="s">
        <v>219</v>
      </c>
      <c r="D10" s="6">
        <v>4.7169999999999996</v>
      </c>
      <c r="E10" s="7">
        <v>2.3910000000000001E-6</v>
      </c>
      <c r="F10" s="7">
        <v>4.9668243000000001E-2</v>
      </c>
      <c r="G10" s="50" t="s">
        <v>5494</v>
      </c>
    </row>
    <row r="11" spans="1:7" x14ac:dyDescent="0.3">
      <c r="A11" s="49" t="s">
        <v>229</v>
      </c>
      <c r="B11" s="6">
        <v>0.5</v>
      </c>
      <c r="C11" s="6" t="s">
        <v>230</v>
      </c>
      <c r="D11" s="6">
        <v>4.508</v>
      </c>
      <c r="E11" s="7">
        <v>6.5390000000000004E-6</v>
      </c>
      <c r="F11" s="7">
        <v>5.9887431499999998E-2</v>
      </c>
      <c r="G11" s="50" t="s">
        <v>154</v>
      </c>
    </row>
    <row r="12" spans="1:7" x14ac:dyDescent="0.3">
      <c r="A12" s="49" t="s">
        <v>221</v>
      </c>
      <c r="B12" s="7">
        <v>1E-4</v>
      </c>
      <c r="C12" s="6" t="s">
        <v>220</v>
      </c>
      <c r="D12" s="6">
        <v>4.5170000000000003</v>
      </c>
      <c r="E12" s="7">
        <v>6.2790000000000004E-6</v>
      </c>
      <c r="F12" s="7">
        <v>8.5514701999999998E-2</v>
      </c>
      <c r="G12" s="50" t="s">
        <v>5494</v>
      </c>
    </row>
    <row r="13" spans="1:7" x14ac:dyDescent="0.3">
      <c r="A13" s="49" t="s">
        <v>222</v>
      </c>
      <c r="B13" s="7">
        <v>1E-4</v>
      </c>
      <c r="C13" s="6" t="s">
        <v>220</v>
      </c>
      <c r="D13" s="6">
        <v>4.4539999999999997</v>
      </c>
      <c r="E13" s="7">
        <v>8.4279999999999996E-6</v>
      </c>
      <c r="F13" s="7">
        <v>8.5514701999999998E-2</v>
      </c>
      <c r="G13" s="50" t="s">
        <v>5494</v>
      </c>
    </row>
    <row r="14" spans="1:7" x14ac:dyDescent="0.3">
      <c r="A14" s="49" t="s">
        <v>223</v>
      </c>
      <c r="B14" s="7">
        <v>1E-4</v>
      </c>
      <c r="C14" s="6" t="s">
        <v>219</v>
      </c>
      <c r="D14" s="6">
        <v>4.4509999999999996</v>
      </c>
      <c r="E14" s="7">
        <v>8.5380000000000002E-6</v>
      </c>
      <c r="F14" s="7">
        <v>8.8679937E-2</v>
      </c>
      <c r="G14" s="50" t="s">
        <v>5495</v>
      </c>
    </row>
    <row r="15" spans="1:7" x14ac:dyDescent="0.3">
      <c r="A15" s="49" t="s">
        <v>275</v>
      </c>
      <c r="B15" s="6">
        <v>0.01</v>
      </c>
      <c r="C15" s="6" t="s">
        <v>220</v>
      </c>
      <c r="D15" s="6">
        <v>4.5730000000000004</v>
      </c>
      <c r="E15" s="7">
        <v>4.8010000000000003E-6</v>
      </c>
      <c r="F15" s="7">
        <v>9.8194852999999999E-2</v>
      </c>
      <c r="G15" s="50" t="s">
        <v>196</v>
      </c>
    </row>
    <row r="16" spans="1:7" x14ac:dyDescent="0.3">
      <c r="A16" s="49" t="s">
        <v>249</v>
      </c>
      <c r="B16" s="6">
        <v>0.5</v>
      </c>
      <c r="C16" s="6" t="s">
        <v>220</v>
      </c>
      <c r="D16" s="6">
        <v>4.2549999999999999</v>
      </c>
      <c r="E16" s="7">
        <v>2.0930000000000001E-5</v>
      </c>
      <c r="F16" s="7">
        <v>0.107046485</v>
      </c>
      <c r="G16" s="50" t="s">
        <v>5441</v>
      </c>
    </row>
    <row r="17" spans="1:7" x14ac:dyDescent="0.3">
      <c r="A17" s="49" t="s">
        <v>221</v>
      </c>
      <c r="B17" s="6">
        <v>1E-3</v>
      </c>
      <c r="C17" s="6" t="s">
        <v>220</v>
      </c>
      <c r="D17" s="6">
        <v>4.431</v>
      </c>
      <c r="E17" s="7">
        <v>9.3819999999999993E-6</v>
      </c>
      <c r="F17" s="7">
        <v>0.11305532</v>
      </c>
      <c r="G17" s="50" t="s">
        <v>206</v>
      </c>
    </row>
    <row r="18" spans="1:7" x14ac:dyDescent="0.3">
      <c r="A18" s="49" t="s">
        <v>222</v>
      </c>
      <c r="B18" s="6">
        <v>1E-3</v>
      </c>
      <c r="C18" s="6" t="s">
        <v>220</v>
      </c>
      <c r="D18" s="6">
        <v>4.3949999999999996</v>
      </c>
      <c r="E18" s="7">
        <v>1.1060000000000001E-5</v>
      </c>
      <c r="F18" s="7">
        <v>0.11305532</v>
      </c>
      <c r="G18" s="50" t="s">
        <v>5442</v>
      </c>
    </row>
    <row r="19" spans="1:7" x14ac:dyDescent="0.3">
      <c r="A19" s="49" t="s">
        <v>229</v>
      </c>
      <c r="B19" s="7">
        <v>1E-4</v>
      </c>
      <c r="C19" s="6" t="s">
        <v>230</v>
      </c>
      <c r="D19" s="6">
        <v>4.508</v>
      </c>
      <c r="E19" s="7">
        <v>6.5390000000000004E-6</v>
      </c>
      <c r="F19" s="7">
        <v>0.119545998</v>
      </c>
      <c r="G19" s="50" t="s">
        <v>5496</v>
      </c>
    </row>
    <row r="20" spans="1:7" x14ac:dyDescent="0.3">
      <c r="A20" s="49" t="s">
        <v>229</v>
      </c>
      <c r="B20" s="6">
        <v>1E-3</v>
      </c>
      <c r="C20" s="6" t="s">
        <v>230</v>
      </c>
      <c r="D20" s="6">
        <v>4.508</v>
      </c>
      <c r="E20" s="7">
        <v>6.5390000000000004E-6</v>
      </c>
      <c r="F20" s="7">
        <v>0.119748707</v>
      </c>
      <c r="G20" s="50" t="s">
        <v>154</v>
      </c>
    </row>
    <row r="21" spans="1:7" x14ac:dyDescent="0.3">
      <c r="A21" s="49" t="s">
        <v>229</v>
      </c>
      <c r="B21" s="6">
        <v>0.01</v>
      </c>
      <c r="C21" s="6" t="s">
        <v>230</v>
      </c>
      <c r="D21" s="6">
        <v>4.508</v>
      </c>
      <c r="E21" s="7">
        <v>6.5390000000000004E-6</v>
      </c>
      <c r="F21" s="7">
        <v>0.119761785</v>
      </c>
      <c r="G21" s="50" t="s">
        <v>154</v>
      </c>
    </row>
    <row r="22" spans="1:7" x14ac:dyDescent="0.3">
      <c r="A22" s="49" t="s">
        <v>234</v>
      </c>
      <c r="B22" s="6">
        <v>0.5</v>
      </c>
      <c r="C22" s="6" t="s">
        <v>220</v>
      </c>
      <c r="D22" s="6">
        <v>4.1630000000000003</v>
      </c>
      <c r="E22" s="7">
        <v>3.1350000000000003E-5</v>
      </c>
      <c r="F22" s="7">
        <v>0.12827166000000001</v>
      </c>
      <c r="G22" s="50" t="s">
        <v>5443</v>
      </c>
    </row>
    <row r="23" spans="1:7" x14ac:dyDescent="0.3">
      <c r="A23" s="49" t="s">
        <v>232</v>
      </c>
      <c r="B23" s="6">
        <v>0.01</v>
      </c>
      <c r="C23" s="6" t="s">
        <v>230</v>
      </c>
      <c r="D23" s="6">
        <v>-4.194</v>
      </c>
      <c r="E23" s="7">
        <v>2.7399999999999999E-5</v>
      </c>
      <c r="F23" s="7">
        <v>0.17619029999999999</v>
      </c>
      <c r="G23" s="50" t="s">
        <v>5444</v>
      </c>
    </row>
    <row r="24" spans="1:7" x14ac:dyDescent="0.3">
      <c r="A24" s="49" t="s">
        <v>224</v>
      </c>
      <c r="B24" s="6">
        <v>0.01</v>
      </c>
      <c r="C24" s="6" t="s">
        <v>230</v>
      </c>
      <c r="D24" s="6">
        <v>4.1820000000000004</v>
      </c>
      <c r="E24" s="7">
        <v>2.8860000000000002E-5</v>
      </c>
      <c r="F24" s="7">
        <v>0.17619029999999999</v>
      </c>
      <c r="G24" s="50" t="s">
        <v>154</v>
      </c>
    </row>
    <row r="25" spans="1:7" x14ac:dyDescent="0.3">
      <c r="A25" s="49" t="s">
        <v>224</v>
      </c>
      <c r="B25" s="6">
        <v>0.5</v>
      </c>
      <c r="C25" s="6" t="s">
        <v>230</v>
      </c>
      <c r="D25" s="6">
        <v>4.1820000000000004</v>
      </c>
      <c r="E25" s="7">
        <v>2.8860000000000002E-5</v>
      </c>
      <c r="F25" s="7">
        <v>0.17620954</v>
      </c>
      <c r="G25" s="50" t="s">
        <v>154</v>
      </c>
    </row>
    <row r="26" spans="1:7" x14ac:dyDescent="0.3">
      <c r="A26" s="49" t="s">
        <v>394</v>
      </c>
      <c r="B26" s="6">
        <v>0.01</v>
      </c>
      <c r="C26" s="6" t="s">
        <v>230</v>
      </c>
      <c r="D26" s="6">
        <v>4.0960000000000001</v>
      </c>
      <c r="E26" s="7">
        <v>4.2070000000000002E-5</v>
      </c>
      <c r="F26" s="7">
        <v>0.1926280125</v>
      </c>
      <c r="G26" s="50" t="s">
        <v>5445</v>
      </c>
    </row>
    <row r="27" spans="1:7" x14ac:dyDescent="0.3">
      <c r="A27" s="49" t="s">
        <v>394</v>
      </c>
      <c r="B27" s="6">
        <v>0.5</v>
      </c>
      <c r="C27" s="6" t="s">
        <v>230</v>
      </c>
      <c r="D27" s="6">
        <v>4.0960000000000001</v>
      </c>
      <c r="E27" s="7">
        <v>4.2070000000000002E-5</v>
      </c>
      <c r="F27" s="7">
        <v>0.1926490475</v>
      </c>
      <c r="G27" s="50" t="s">
        <v>5445</v>
      </c>
    </row>
    <row r="28" spans="1:7" x14ac:dyDescent="0.3">
      <c r="A28" s="49" t="s">
        <v>227</v>
      </c>
      <c r="B28" s="6">
        <v>1E-3</v>
      </c>
      <c r="C28" s="6" t="s">
        <v>226</v>
      </c>
      <c r="D28" s="6">
        <v>4.2290000000000001</v>
      </c>
      <c r="E28" s="7">
        <v>2.349E-5</v>
      </c>
      <c r="F28" s="7">
        <v>0.22444695000000001</v>
      </c>
      <c r="G28" s="50" t="s">
        <v>5446</v>
      </c>
    </row>
    <row r="29" spans="1:7" x14ac:dyDescent="0.3">
      <c r="A29" s="49" t="s">
        <v>231</v>
      </c>
      <c r="B29" s="6">
        <v>1E-3</v>
      </c>
      <c r="C29" s="6" t="s">
        <v>226</v>
      </c>
      <c r="D29" s="6">
        <v>4.266</v>
      </c>
      <c r="E29" s="7">
        <v>1.9919999999999999E-5</v>
      </c>
      <c r="F29" s="7">
        <v>0.22444695000000001</v>
      </c>
      <c r="G29" s="50" t="s">
        <v>1646</v>
      </c>
    </row>
    <row r="30" spans="1:7" x14ac:dyDescent="0.3">
      <c r="A30" s="49" t="s">
        <v>307</v>
      </c>
      <c r="B30" s="7">
        <v>1E-4</v>
      </c>
      <c r="C30" s="6" t="s">
        <v>220</v>
      </c>
      <c r="D30" s="6">
        <v>4.1500000000000004</v>
      </c>
      <c r="E30" s="7">
        <v>3.324E-5</v>
      </c>
      <c r="F30" s="7">
        <v>0.22484644000000001</v>
      </c>
      <c r="G30" s="50" t="s">
        <v>5494</v>
      </c>
    </row>
    <row r="31" spans="1:7" x14ac:dyDescent="0.3">
      <c r="A31" s="49" t="s">
        <v>256</v>
      </c>
      <c r="B31" s="6">
        <v>0.01</v>
      </c>
      <c r="C31" s="6" t="s">
        <v>230</v>
      </c>
      <c r="D31" s="6">
        <v>3.9359999999999999</v>
      </c>
      <c r="E31" s="7">
        <v>8.3010000000000007E-5</v>
      </c>
      <c r="F31" s="7">
        <v>0.25338802500000002</v>
      </c>
      <c r="G31" s="50" t="s">
        <v>5447</v>
      </c>
    </row>
    <row r="32" spans="1:7" x14ac:dyDescent="0.3">
      <c r="A32" s="49" t="s">
        <v>260</v>
      </c>
      <c r="B32" s="6">
        <v>0.01</v>
      </c>
      <c r="C32" s="6" t="s">
        <v>230</v>
      </c>
      <c r="D32" s="6">
        <v>3.9729999999999999</v>
      </c>
      <c r="E32" s="7">
        <v>7.0980000000000001E-5</v>
      </c>
      <c r="F32" s="7">
        <v>0.25338802500000002</v>
      </c>
      <c r="G32" s="50" t="s">
        <v>5448</v>
      </c>
    </row>
    <row r="33" spans="1:7" x14ac:dyDescent="0.3">
      <c r="A33" s="49" t="s">
        <v>256</v>
      </c>
      <c r="B33" s="6">
        <v>0.5</v>
      </c>
      <c r="C33" s="6" t="s">
        <v>230</v>
      </c>
      <c r="D33" s="6">
        <v>3.9359999999999999</v>
      </c>
      <c r="E33" s="7">
        <v>8.3010000000000007E-5</v>
      </c>
      <c r="F33" s="7">
        <v>0.253415695</v>
      </c>
      <c r="G33" s="50" t="s">
        <v>5447</v>
      </c>
    </row>
    <row r="34" spans="1:7" x14ac:dyDescent="0.3">
      <c r="A34" s="49" t="s">
        <v>260</v>
      </c>
      <c r="B34" s="6">
        <v>0.5</v>
      </c>
      <c r="C34" s="6" t="s">
        <v>230</v>
      </c>
      <c r="D34" s="6">
        <v>3.9729999999999999</v>
      </c>
      <c r="E34" s="7">
        <v>7.0980000000000001E-5</v>
      </c>
      <c r="F34" s="7">
        <v>0.253415695</v>
      </c>
      <c r="G34" s="50" t="s">
        <v>5448</v>
      </c>
    </row>
    <row r="35" spans="1:7" x14ac:dyDescent="0.3">
      <c r="A35" s="49" t="s">
        <v>224</v>
      </c>
      <c r="B35" s="6">
        <v>1E-3</v>
      </c>
      <c r="C35" s="6" t="s">
        <v>230</v>
      </c>
      <c r="D35" s="6">
        <v>4.1820000000000004</v>
      </c>
      <c r="E35" s="7">
        <v>2.8860000000000002E-5</v>
      </c>
      <c r="F35" s="7">
        <v>0.25680930333333302</v>
      </c>
      <c r="G35" s="50" t="s">
        <v>154</v>
      </c>
    </row>
    <row r="36" spans="1:7" x14ac:dyDescent="0.3">
      <c r="A36" s="49" t="s">
        <v>394</v>
      </c>
      <c r="B36" s="6">
        <v>1E-3</v>
      </c>
      <c r="C36" s="6" t="s">
        <v>230</v>
      </c>
      <c r="D36" s="6">
        <v>4.0960000000000001</v>
      </c>
      <c r="E36" s="7">
        <v>4.2070000000000002E-5</v>
      </c>
      <c r="F36" s="7">
        <v>0.25680930333333302</v>
      </c>
      <c r="G36" s="50" t="s">
        <v>5445</v>
      </c>
    </row>
    <row r="37" spans="1:7" x14ac:dyDescent="0.3">
      <c r="A37" s="49" t="s">
        <v>224</v>
      </c>
      <c r="B37" s="7">
        <v>1E-4</v>
      </c>
      <c r="C37" s="6" t="s">
        <v>230</v>
      </c>
      <c r="D37" s="6">
        <v>4.1820000000000004</v>
      </c>
      <c r="E37" s="7">
        <v>2.8860000000000002E-5</v>
      </c>
      <c r="F37" s="7">
        <v>0.26380925999999999</v>
      </c>
      <c r="G37" s="50" t="s">
        <v>5496</v>
      </c>
    </row>
    <row r="38" spans="1:7" x14ac:dyDescent="0.3">
      <c r="A38" s="49" t="s">
        <v>256</v>
      </c>
      <c r="B38" s="6">
        <v>1E-3</v>
      </c>
      <c r="C38" s="6" t="s">
        <v>230</v>
      </c>
      <c r="D38" s="6">
        <v>3.9980000000000002</v>
      </c>
      <c r="E38" s="7">
        <v>6.3979999999999994E-5</v>
      </c>
      <c r="F38" s="7">
        <v>0.29291643499999998</v>
      </c>
      <c r="G38" s="50" t="s">
        <v>5447</v>
      </c>
    </row>
    <row r="39" spans="1:7" x14ac:dyDescent="0.3">
      <c r="A39" s="49" t="s">
        <v>257</v>
      </c>
      <c r="B39" s="7">
        <v>1E-4</v>
      </c>
      <c r="C39" s="6" t="s">
        <v>220</v>
      </c>
      <c r="D39" s="6">
        <v>3.887</v>
      </c>
      <c r="E39" s="7">
        <v>1.015E-4</v>
      </c>
      <c r="F39" s="7">
        <v>0.29424850000000002</v>
      </c>
      <c r="G39" s="50" t="s">
        <v>5495</v>
      </c>
    </row>
    <row r="40" spans="1:7" x14ac:dyDescent="0.3">
      <c r="A40" s="49" t="s">
        <v>256</v>
      </c>
      <c r="B40" s="7">
        <v>1E-4</v>
      </c>
      <c r="C40" s="6" t="s">
        <v>220</v>
      </c>
      <c r="D40" s="6">
        <v>3.9140000000000001</v>
      </c>
      <c r="E40" s="7">
        <v>9.0829999999999996E-5</v>
      </c>
      <c r="F40" s="7">
        <v>0.29424850000000002</v>
      </c>
      <c r="G40" s="50" t="s">
        <v>5494</v>
      </c>
    </row>
    <row r="41" spans="1:7" x14ac:dyDescent="0.3">
      <c r="A41" s="49" t="s">
        <v>238</v>
      </c>
      <c r="B41" s="7">
        <v>1E-4</v>
      </c>
      <c r="C41" s="6" t="s">
        <v>220</v>
      </c>
      <c r="D41" s="6">
        <v>3.903</v>
      </c>
      <c r="E41" s="7">
        <v>9.5149999999999995E-5</v>
      </c>
      <c r="F41" s="7">
        <v>0.29424850000000002</v>
      </c>
      <c r="G41" s="50" t="s">
        <v>5495</v>
      </c>
    </row>
    <row r="42" spans="1:7" x14ac:dyDescent="0.3">
      <c r="A42" s="49" t="s">
        <v>5481</v>
      </c>
      <c r="B42" s="7">
        <v>1E-4</v>
      </c>
      <c r="C42" s="6" t="s">
        <v>220</v>
      </c>
      <c r="D42" s="6">
        <v>3.9049999999999998</v>
      </c>
      <c r="E42" s="7">
        <v>9.4279999999999999E-5</v>
      </c>
      <c r="F42" s="7">
        <v>0.29424850000000002</v>
      </c>
      <c r="G42" s="50" t="s">
        <v>5495</v>
      </c>
    </row>
    <row r="43" spans="1:7" x14ac:dyDescent="0.3">
      <c r="A43" s="49" t="s">
        <v>293</v>
      </c>
      <c r="B43" s="6">
        <v>0.01</v>
      </c>
      <c r="C43" s="6" t="s">
        <v>230</v>
      </c>
      <c r="D43" s="6">
        <v>3.8519999999999999</v>
      </c>
      <c r="E43" s="7">
        <v>1.17E-4</v>
      </c>
      <c r="F43" s="7">
        <v>0.30612214285714301</v>
      </c>
      <c r="G43" s="50" t="s">
        <v>154</v>
      </c>
    </row>
    <row r="44" spans="1:7" x14ac:dyDescent="0.3">
      <c r="A44" s="49" t="s">
        <v>293</v>
      </c>
      <c r="B44" s="6">
        <v>0.5</v>
      </c>
      <c r="C44" s="6" t="s">
        <v>230</v>
      </c>
      <c r="D44" s="6">
        <v>3.8519999999999999</v>
      </c>
      <c r="E44" s="7">
        <v>1.17E-4</v>
      </c>
      <c r="F44" s="7">
        <v>0.30615557142857103</v>
      </c>
      <c r="G44" s="50" t="s">
        <v>154</v>
      </c>
    </row>
    <row r="45" spans="1:7" x14ac:dyDescent="0.3">
      <c r="A45" s="49" t="s">
        <v>257</v>
      </c>
      <c r="B45" s="6">
        <v>0.5</v>
      </c>
      <c r="C45" s="6" t="s">
        <v>220</v>
      </c>
      <c r="D45" s="6">
        <v>3.8940000000000001</v>
      </c>
      <c r="E45" s="7">
        <v>9.8709999999999995E-5</v>
      </c>
      <c r="F45" s="7">
        <v>0.33656819666666699</v>
      </c>
      <c r="G45" s="50" t="s">
        <v>5449</v>
      </c>
    </row>
    <row r="46" spans="1:7" x14ac:dyDescent="0.3">
      <c r="A46" s="49" t="s">
        <v>371</v>
      </c>
      <c r="B46" s="6">
        <v>1E-3</v>
      </c>
      <c r="C46" s="6" t="s">
        <v>226</v>
      </c>
      <c r="D46" s="6">
        <v>3.6840000000000002</v>
      </c>
      <c r="E46" s="7">
        <v>2.2939999999999999E-4</v>
      </c>
      <c r="F46" s="7">
        <v>0.39853036363636402</v>
      </c>
      <c r="G46" s="50" t="s">
        <v>5450</v>
      </c>
    </row>
    <row r="47" spans="1:7" x14ac:dyDescent="0.3">
      <c r="A47" s="49" t="s">
        <v>489</v>
      </c>
      <c r="B47" s="6">
        <v>1E-3</v>
      </c>
      <c r="C47" s="6" t="s">
        <v>226</v>
      </c>
      <c r="D47" s="6">
        <v>3.7189999999999999</v>
      </c>
      <c r="E47" s="7">
        <v>2.0039999999999999E-4</v>
      </c>
      <c r="F47" s="7">
        <v>0.39853036363636402</v>
      </c>
      <c r="G47" s="50" t="s">
        <v>5451</v>
      </c>
    </row>
    <row r="48" spans="1:7" x14ac:dyDescent="0.3">
      <c r="A48" s="49" t="s">
        <v>393</v>
      </c>
      <c r="B48" s="6">
        <v>1E-3</v>
      </c>
      <c r="C48" s="6" t="s">
        <v>226</v>
      </c>
      <c r="D48" s="6">
        <v>3.6920000000000002</v>
      </c>
      <c r="E48" s="7">
        <v>2.2230000000000001E-4</v>
      </c>
      <c r="F48" s="7">
        <v>0.39853036363636402</v>
      </c>
      <c r="G48" s="50" t="s">
        <v>5452</v>
      </c>
    </row>
    <row r="49" spans="1:7" x14ac:dyDescent="0.3">
      <c r="A49" s="49" t="s">
        <v>339</v>
      </c>
      <c r="B49" s="6">
        <v>1E-3</v>
      </c>
      <c r="C49" s="6" t="s">
        <v>226</v>
      </c>
      <c r="D49" s="6">
        <v>3.7210000000000001</v>
      </c>
      <c r="E49" s="7">
        <v>1.9819999999999999E-4</v>
      </c>
      <c r="F49" s="7">
        <v>0.39853036363636402</v>
      </c>
      <c r="G49" s="50" t="s">
        <v>5452</v>
      </c>
    </row>
    <row r="50" spans="1:7" x14ac:dyDescent="0.3">
      <c r="A50" s="49" t="s">
        <v>270</v>
      </c>
      <c r="B50" s="6">
        <v>1E-3</v>
      </c>
      <c r="C50" s="6" t="s">
        <v>226</v>
      </c>
      <c r="D50" s="6">
        <v>3.8490000000000002</v>
      </c>
      <c r="E50" s="7">
        <v>1.1849999999999999E-4</v>
      </c>
      <c r="F50" s="7">
        <v>0.39853036363636402</v>
      </c>
      <c r="G50" s="50" t="s">
        <v>5452</v>
      </c>
    </row>
    <row r="51" spans="1:7" x14ac:dyDescent="0.3">
      <c r="A51" s="49" t="s">
        <v>239</v>
      </c>
      <c r="B51" s="6">
        <v>1E-3</v>
      </c>
      <c r="C51" s="6" t="s">
        <v>226</v>
      </c>
      <c r="D51" s="6">
        <v>3.8279999999999998</v>
      </c>
      <c r="E51" s="7">
        <v>1.2909999999999999E-4</v>
      </c>
      <c r="F51" s="7">
        <v>0.39853036363636402</v>
      </c>
      <c r="G51" s="50" t="s">
        <v>5453</v>
      </c>
    </row>
    <row r="52" spans="1:7" x14ac:dyDescent="0.3">
      <c r="A52" s="49" t="s">
        <v>374</v>
      </c>
      <c r="B52" s="6">
        <v>1E-3</v>
      </c>
      <c r="C52" s="6" t="s">
        <v>226</v>
      </c>
      <c r="D52" s="6">
        <v>3.7290000000000001</v>
      </c>
      <c r="E52" s="7">
        <v>1.919E-4</v>
      </c>
      <c r="F52" s="7">
        <v>0.39853036363636402</v>
      </c>
      <c r="G52" s="50" t="s">
        <v>206</v>
      </c>
    </row>
    <row r="53" spans="1:7" x14ac:dyDescent="0.3">
      <c r="A53" s="49" t="s">
        <v>250</v>
      </c>
      <c r="B53" s="6">
        <v>1E-3</v>
      </c>
      <c r="C53" s="6" t="s">
        <v>226</v>
      </c>
      <c r="D53" s="6">
        <v>3.8530000000000002</v>
      </c>
      <c r="E53" s="7">
        <v>1.1680000000000001E-4</v>
      </c>
      <c r="F53" s="7">
        <v>0.39853036363636402</v>
      </c>
      <c r="G53" s="50" t="s">
        <v>5454</v>
      </c>
    </row>
    <row r="54" spans="1:7" x14ac:dyDescent="0.3">
      <c r="A54" s="49" t="s">
        <v>261</v>
      </c>
      <c r="B54" s="6">
        <v>1E-3</v>
      </c>
      <c r="C54" s="6" t="s">
        <v>226</v>
      </c>
      <c r="D54" s="6">
        <v>3.8109999999999999</v>
      </c>
      <c r="E54" s="7">
        <v>1.381E-4</v>
      </c>
      <c r="F54" s="7">
        <v>0.39853036363636402</v>
      </c>
      <c r="G54" s="50" t="s">
        <v>206</v>
      </c>
    </row>
    <row r="55" spans="1:7" x14ac:dyDescent="0.3">
      <c r="A55" s="49" t="s">
        <v>235</v>
      </c>
      <c r="B55" s="7">
        <v>1E-4</v>
      </c>
      <c r="C55" s="6" t="s">
        <v>219</v>
      </c>
      <c r="D55" s="6">
        <v>4.0220000000000002</v>
      </c>
      <c r="E55" s="7">
        <v>5.7639999999999997E-5</v>
      </c>
      <c r="F55" s="7">
        <v>0.399118573333333</v>
      </c>
      <c r="G55" s="50" t="s">
        <v>5495</v>
      </c>
    </row>
    <row r="56" spans="1:7" x14ac:dyDescent="0.3">
      <c r="A56" s="49" t="s">
        <v>257</v>
      </c>
      <c r="B56" s="6">
        <v>1E-3</v>
      </c>
      <c r="C56" s="6" t="s">
        <v>220</v>
      </c>
      <c r="D56" s="6">
        <v>3.8940000000000001</v>
      </c>
      <c r="E56" s="7">
        <v>9.8809999999999998E-5</v>
      </c>
      <c r="F56" s="7">
        <v>0.40401432799999998</v>
      </c>
      <c r="G56" s="50" t="s">
        <v>5449</v>
      </c>
    </row>
    <row r="57" spans="1:7" x14ac:dyDescent="0.3">
      <c r="A57" s="49" t="s">
        <v>291</v>
      </c>
      <c r="B57" s="6">
        <v>1E-3</v>
      </c>
      <c r="C57" s="6" t="s">
        <v>220</v>
      </c>
      <c r="D57" s="6">
        <v>3.9750000000000001</v>
      </c>
      <c r="E57" s="7">
        <v>7.0259999999999995E-5</v>
      </c>
      <c r="F57" s="7">
        <v>0.40401432799999998</v>
      </c>
      <c r="G57" s="50" t="s">
        <v>5452</v>
      </c>
    </row>
    <row r="58" spans="1:7" x14ac:dyDescent="0.3">
      <c r="A58" s="49" t="s">
        <v>431</v>
      </c>
      <c r="B58" s="6">
        <v>1E-3</v>
      </c>
      <c r="C58" s="6" t="s">
        <v>220</v>
      </c>
      <c r="D58" s="6">
        <v>3.9159999999999999</v>
      </c>
      <c r="E58" s="7">
        <v>8.9920000000000006E-5</v>
      </c>
      <c r="F58" s="7">
        <v>0.40401432799999998</v>
      </c>
      <c r="G58" s="50" t="s">
        <v>199</v>
      </c>
    </row>
    <row r="59" spans="1:7" x14ac:dyDescent="0.3">
      <c r="A59" s="49" t="s">
        <v>346</v>
      </c>
      <c r="B59" s="6">
        <v>1E-3</v>
      </c>
      <c r="C59" s="6" t="s">
        <v>226</v>
      </c>
      <c r="D59" s="6">
        <v>3.6190000000000002</v>
      </c>
      <c r="E59" s="7">
        <v>2.9530000000000002E-4</v>
      </c>
      <c r="F59" s="7">
        <v>0.407862</v>
      </c>
      <c r="G59" s="50" t="s">
        <v>5455</v>
      </c>
    </row>
    <row r="60" spans="1:7" x14ac:dyDescent="0.3">
      <c r="A60" s="49" t="s">
        <v>361</v>
      </c>
      <c r="B60" s="6">
        <v>1E-3</v>
      </c>
      <c r="C60" s="6" t="s">
        <v>226</v>
      </c>
      <c r="D60" s="6">
        <v>3.625</v>
      </c>
      <c r="E60" s="7">
        <v>2.8880000000000003E-4</v>
      </c>
      <c r="F60" s="7">
        <v>0.407862</v>
      </c>
      <c r="G60" s="50" t="s">
        <v>5456</v>
      </c>
    </row>
    <row r="61" spans="1:7" x14ac:dyDescent="0.3">
      <c r="A61" s="49" t="s">
        <v>492</v>
      </c>
      <c r="B61" s="6">
        <v>1E-3</v>
      </c>
      <c r="C61" s="6" t="s">
        <v>226</v>
      </c>
      <c r="D61" s="6">
        <v>3.6160000000000001</v>
      </c>
      <c r="E61" s="7">
        <v>2.988E-4</v>
      </c>
      <c r="F61" s="7">
        <v>0.407862</v>
      </c>
      <c r="G61" s="50" t="s">
        <v>3026</v>
      </c>
    </row>
    <row r="62" spans="1:7" x14ac:dyDescent="0.3">
      <c r="A62" s="49" t="s">
        <v>347</v>
      </c>
      <c r="B62" s="6">
        <v>0.5</v>
      </c>
      <c r="C62" s="6" t="s">
        <v>220</v>
      </c>
      <c r="D62" s="6">
        <v>3.746</v>
      </c>
      <c r="E62" s="7">
        <v>1.7929999999999999E-4</v>
      </c>
      <c r="F62" s="7">
        <v>0.41438815555555603</v>
      </c>
      <c r="G62" s="50" t="s">
        <v>196</v>
      </c>
    </row>
    <row r="63" spans="1:7" x14ac:dyDescent="0.3">
      <c r="A63" s="49" t="s">
        <v>365</v>
      </c>
      <c r="B63" s="6">
        <v>0.5</v>
      </c>
      <c r="C63" s="6" t="s">
        <v>220</v>
      </c>
      <c r="D63" s="6">
        <v>3.7450000000000001</v>
      </c>
      <c r="E63" s="7">
        <v>1.807E-4</v>
      </c>
      <c r="F63" s="7">
        <v>0.41438815555555603</v>
      </c>
      <c r="G63" s="50" t="s">
        <v>5450</v>
      </c>
    </row>
    <row r="64" spans="1:7" x14ac:dyDescent="0.3">
      <c r="A64" s="49" t="s">
        <v>243</v>
      </c>
      <c r="B64" s="6">
        <v>0.5</v>
      </c>
      <c r="C64" s="6" t="s">
        <v>220</v>
      </c>
      <c r="D64" s="6">
        <v>-3.742</v>
      </c>
      <c r="E64" s="7">
        <v>1.8230000000000001E-4</v>
      </c>
      <c r="F64" s="7">
        <v>0.41438815555555603</v>
      </c>
      <c r="G64" s="50">
        <f>--+0</f>
        <v>0</v>
      </c>
    </row>
    <row r="65" spans="1:7" x14ac:dyDescent="0.3">
      <c r="A65" s="49" t="s">
        <v>365</v>
      </c>
      <c r="B65" s="6">
        <v>1E-3</v>
      </c>
      <c r="C65" s="6" t="s">
        <v>220</v>
      </c>
      <c r="D65" s="6">
        <v>3.8380000000000001</v>
      </c>
      <c r="E65" s="7">
        <v>1.239E-4</v>
      </c>
      <c r="F65" s="7">
        <v>0.4221686</v>
      </c>
      <c r="G65" s="50" t="s">
        <v>5450</v>
      </c>
    </row>
    <row r="66" spans="1:7" x14ac:dyDescent="0.3">
      <c r="A66" s="49" t="s">
        <v>240</v>
      </c>
      <c r="B66" s="6">
        <v>0.01</v>
      </c>
      <c r="C66" s="6" t="s">
        <v>220</v>
      </c>
      <c r="D66" s="6">
        <v>-4.0999999999999996</v>
      </c>
      <c r="E66" s="7">
        <v>4.1319999999999997E-5</v>
      </c>
      <c r="F66" s="7">
        <v>0.42255897999999997</v>
      </c>
      <c r="G66" s="50" t="s">
        <v>200</v>
      </c>
    </row>
    <row r="67" spans="1:7" x14ac:dyDescent="0.3">
      <c r="A67" s="49" t="s">
        <v>293</v>
      </c>
      <c r="B67" s="6">
        <v>1E-3</v>
      </c>
      <c r="C67" s="6" t="s">
        <v>230</v>
      </c>
      <c r="D67" s="6">
        <v>3.8519999999999999</v>
      </c>
      <c r="E67" s="7">
        <v>1.17E-4</v>
      </c>
      <c r="F67" s="7">
        <v>0.42852420000000002</v>
      </c>
      <c r="G67" s="50" t="s">
        <v>154</v>
      </c>
    </row>
    <row r="68" spans="1:7" x14ac:dyDescent="0.3">
      <c r="A68" s="49" t="s">
        <v>282</v>
      </c>
      <c r="B68" s="6">
        <v>0.01</v>
      </c>
      <c r="C68" s="6" t="s">
        <v>226</v>
      </c>
      <c r="D68" s="6">
        <v>3.8140000000000001</v>
      </c>
      <c r="E68" s="7">
        <v>1.3669999999999999E-4</v>
      </c>
      <c r="F68" s="7">
        <v>0.434411185714286</v>
      </c>
      <c r="G68" s="50" t="s">
        <v>203</v>
      </c>
    </row>
    <row r="69" spans="1:7" x14ac:dyDescent="0.3">
      <c r="A69" s="49" t="s">
        <v>371</v>
      </c>
      <c r="B69" s="6">
        <v>0.01</v>
      </c>
      <c r="C69" s="6" t="s">
        <v>226</v>
      </c>
      <c r="D69" s="6">
        <v>3.7629999999999999</v>
      </c>
      <c r="E69" s="7">
        <v>1.6760000000000001E-4</v>
      </c>
      <c r="F69" s="7">
        <v>0.434411185714286</v>
      </c>
      <c r="G69" s="50" t="s">
        <v>5449</v>
      </c>
    </row>
    <row r="70" spans="1:7" x14ac:dyDescent="0.3">
      <c r="A70" s="49" t="s">
        <v>442</v>
      </c>
      <c r="B70" s="6">
        <v>0.01</v>
      </c>
      <c r="C70" s="6" t="s">
        <v>226</v>
      </c>
      <c r="D70" s="6">
        <v>3.6</v>
      </c>
      <c r="E70" s="7">
        <v>3.1819999999999998E-4</v>
      </c>
      <c r="F70" s="7">
        <v>0.434411185714286</v>
      </c>
      <c r="G70" s="50" t="s">
        <v>5457</v>
      </c>
    </row>
    <row r="71" spans="1:7" x14ac:dyDescent="0.3">
      <c r="A71" s="49" t="s">
        <v>421</v>
      </c>
      <c r="B71" s="6">
        <v>0.01</v>
      </c>
      <c r="C71" s="6" t="s">
        <v>226</v>
      </c>
      <c r="D71" s="6">
        <v>3.609</v>
      </c>
      <c r="E71" s="7">
        <v>3.0749999999999999E-4</v>
      </c>
      <c r="F71" s="7">
        <v>0.434411185714286</v>
      </c>
      <c r="G71" s="50" t="s">
        <v>199</v>
      </c>
    </row>
    <row r="72" spans="1:7" x14ac:dyDescent="0.3">
      <c r="A72" s="49" t="s">
        <v>225</v>
      </c>
      <c r="B72" s="6">
        <v>0.01</v>
      </c>
      <c r="C72" s="6" t="s">
        <v>226</v>
      </c>
      <c r="D72" s="6">
        <v>-3.6659999999999999</v>
      </c>
      <c r="E72" s="7">
        <v>2.4679999999999998E-4</v>
      </c>
      <c r="F72" s="7">
        <v>0.434411185714286</v>
      </c>
      <c r="G72" s="50">
        <f>-+-0</f>
        <v>0</v>
      </c>
    </row>
    <row r="73" spans="1:7" x14ac:dyDescent="0.3">
      <c r="A73" s="49" t="s">
        <v>361</v>
      </c>
      <c r="B73" s="6">
        <v>0.01</v>
      </c>
      <c r="C73" s="6" t="s">
        <v>226</v>
      </c>
      <c r="D73" s="6">
        <v>3.625</v>
      </c>
      <c r="E73" s="7">
        <v>2.8880000000000003E-4</v>
      </c>
      <c r="F73" s="7">
        <v>0.434411185714286</v>
      </c>
      <c r="G73" s="50" t="s">
        <v>5456</v>
      </c>
    </row>
    <row r="74" spans="1:7" x14ac:dyDescent="0.3">
      <c r="A74" s="49" t="s">
        <v>224</v>
      </c>
      <c r="B74" s="6">
        <v>0.01</v>
      </c>
      <c r="C74" s="6" t="s">
        <v>226</v>
      </c>
      <c r="D74" s="6">
        <v>3.6309999999999998</v>
      </c>
      <c r="E74" s="7">
        <v>2.8249999999999998E-4</v>
      </c>
      <c r="F74" s="7">
        <v>0.434411185714286</v>
      </c>
      <c r="G74" s="50" t="s">
        <v>5446</v>
      </c>
    </row>
    <row r="75" spans="1:7" x14ac:dyDescent="0.3">
      <c r="A75" s="49" t="s">
        <v>339</v>
      </c>
      <c r="B75" s="6">
        <v>0.01</v>
      </c>
      <c r="C75" s="6" t="s">
        <v>226</v>
      </c>
      <c r="D75" s="6">
        <v>3.7490000000000001</v>
      </c>
      <c r="E75" s="7">
        <v>1.7789999999999999E-4</v>
      </c>
      <c r="F75" s="7">
        <v>0.434411185714286</v>
      </c>
      <c r="G75" s="50" t="s">
        <v>5458</v>
      </c>
    </row>
    <row r="76" spans="1:7" x14ac:dyDescent="0.3">
      <c r="A76" s="49" t="s">
        <v>237</v>
      </c>
      <c r="B76" s="6">
        <v>0.01</v>
      </c>
      <c r="C76" s="6" t="s">
        <v>226</v>
      </c>
      <c r="D76" s="6">
        <v>3.9079999999999999</v>
      </c>
      <c r="E76" s="7">
        <v>9.2940000000000001E-5</v>
      </c>
      <c r="F76" s="7">
        <v>0.434411185714286</v>
      </c>
      <c r="G76" s="50" t="s">
        <v>5442</v>
      </c>
    </row>
    <row r="77" spans="1:7" x14ac:dyDescent="0.3">
      <c r="A77" s="49" t="s">
        <v>308</v>
      </c>
      <c r="B77" s="6">
        <v>0.01</v>
      </c>
      <c r="C77" s="6" t="s">
        <v>226</v>
      </c>
      <c r="D77" s="6">
        <v>3.63</v>
      </c>
      <c r="E77" s="7">
        <v>2.8360000000000001E-4</v>
      </c>
      <c r="F77" s="7">
        <v>0.434411185714286</v>
      </c>
      <c r="G77" s="50" t="s">
        <v>5450</v>
      </c>
    </row>
    <row r="78" spans="1:7" x14ac:dyDescent="0.3">
      <c r="A78" s="49" t="s">
        <v>374</v>
      </c>
      <c r="B78" s="6">
        <v>0.01</v>
      </c>
      <c r="C78" s="6" t="s">
        <v>226</v>
      </c>
      <c r="D78" s="6">
        <v>3.734</v>
      </c>
      <c r="E78" s="7">
        <v>1.884E-4</v>
      </c>
      <c r="F78" s="7">
        <v>0.434411185714286</v>
      </c>
      <c r="G78" s="50" t="s">
        <v>206</v>
      </c>
    </row>
    <row r="79" spans="1:7" x14ac:dyDescent="0.3">
      <c r="A79" s="49" t="s">
        <v>250</v>
      </c>
      <c r="B79" s="6">
        <v>0.01</v>
      </c>
      <c r="C79" s="6" t="s">
        <v>226</v>
      </c>
      <c r="D79" s="6">
        <v>3.8530000000000002</v>
      </c>
      <c r="E79" s="7">
        <v>1.1680000000000001E-4</v>
      </c>
      <c r="F79" s="7">
        <v>0.434411185714286</v>
      </c>
      <c r="G79" s="50" t="s">
        <v>5454</v>
      </c>
    </row>
    <row r="80" spans="1:7" x14ac:dyDescent="0.3">
      <c r="A80" s="49" t="s">
        <v>261</v>
      </c>
      <c r="B80" s="6">
        <v>0.01</v>
      </c>
      <c r="C80" s="6" t="s">
        <v>226</v>
      </c>
      <c r="D80" s="6">
        <v>3.6240000000000001</v>
      </c>
      <c r="E80" s="7">
        <v>2.8949999999999999E-4</v>
      </c>
      <c r="F80" s="7">
        <v>0.434411185714286</v>
      </c>
      <c r="G80" s="50" t="s">
        <v>5459</v>
      </c>
    </row>
    <row r="81" spans="1:7" x14ac:dyDescent="0.3">
      <c r="A81" s="49" t="s">
        <v>452</v>
      </c>
      <c r="B81" s="6">
        <v>0.01</v>
      </c>
      <c r="C81" s="6" t="s">
        <v>226</v>
      </c>
      <c r="D81" s="6">
        <v>3.649</v>
      </c>
      <c r="E81" s="7">
        <v>2.6340000000000001E-4</v>
      </c>
      <c r="F81" s="7">
        <v>0.434411185714286</v>
      </c>
      <c r="G81" s="50" t="s">
        <v>5460</v>
      </c>
    </row>
    <row r="82" spans="1:7" x14ac:dyDescent="0.3">
      <c r="A82" s="49" t="s">
        <v>313</v>
      </c>
      <c r="B82" s="6">
        <v>0.01</v>
      </c>
      <c r="C82" s="6" t="s">
        <v>226</v>
      </c>
      <c r="D82" s="6">
        <v>-3.5790000000000002</v>
      </c>
      <c r="E82" s="7">
        <v>3.4430000000000002E-4</v>
      </c>
      <c r="F82" s="7">
        <v>0.43870705999999998</v>
      </c>
      <c r="G82" s="50" t="s">
        <v>176</v>
      </c>
    </row>
    <row r="83" spans="1:7" x14ac:dyDescent="0.3">
      <c r="A83" s="49" t="s">
        <v>277</v>
      </c>
      <c r="B83" s="6">
        <v>0.01</v>
      </c>
      <c r="C83" s="6" t="s">
        <v>230</v>
      </c>
      <c r="D83" s="6">
        <v>3.726</v>
      </c>
      <c r="E83" s="7">
        <v>1.9479999999999999E-4</v>
      </c>
      <c r="F83" s="7">
        <v>0.44597025000000001</v>
      </c>
      <c r="G83" s="50" t="s">
        <v>160</v>
      </c>
    </row>
    <row r="84" spans="1:7" x14ac:dyDescent="0.3">
      <c r="A84" s="49" t="s">
        <v>277</v>
      </c>
      <c r="B84" s="6">
        <v>0.5</v>
      </c>
      <c r="C84" s="6" t="s">
        <v>230</v>
      </c>
      <c r="D84" s="6">
        <v>3.726</v>
      </c>
      <c r="E84" s="7">
        <v>1.9479999999999999E-4</v>
      </c>
      <c r="F84" s="7">
        <v>0.44601895000000003</v>
      </c>
      <c r="G84" s="50" t="s">
        <v>160</v>
      </c>
    </row>
    <row r="85" spans="1:7" x14ac:dyDescent="0.3">
      <c r="A85" s="49" t="s">
        <v>362</v>
      </c>
      <c r="B85" s="6">
        <v>1E-3</v>
      </c>
      <c r="C85" s="6" t="s">
        <v>226</v>
      </c>
      <c r="D85" s="6">
        <v>3.5129999999999999</v>
      </c>
      <c r="E85" s="7">
        <v>4.4230000000000002E-4</v>
      </c>
      <c r="F85" s="7">
        <v>0.45346437499999998</v>
      </c>
      <c r="G85" s="50" t="s">
        <v>204</v>
      </c>
    </row>
    <row r="86" spans="1:7" x14ac:dyDescent="0.3">
      <c r="A86" s="49" t="s">
        <v>806</v>
      </c>
      <c r="B86" s="6">
        <v>1E-3</v>
      </c>
      <c r="C86" s="6" t="s">
        <v>226</v>
      </c>
      <c r="D86" s="6">
        <v>3.4529999999999998</v>
      </c>
      <c r="E86" s="7">
        <v>5.5440000000000003E-4</v>
      </c>
      <c r="F86" s="7">
        <v>0.45346437499999998</v>
      </c>
      <c r="G86" s="50" t="s">
        <v>3026</v>
      </c>
    </row>
    <row r="87" spans="1:7" x14ac:dyDescent="0.3">
      <c r="A87" s="49" t="s">
        <v>340</v>
      </c>
      <c r="B87" s="6">
        <v>1E-3</v>
      </c>
      <c r="C87" s="6" t="s">
        <v>226</v>
      </c>
      <c r="D87" s="6">
        <v>3.4750000000000001</v>
      </c>
      <c r="E87" s="7">
        <v>5.1150000000000002E-4</v>
      </c>
      <c r="F87" s="7">
        <v>0.45346437499999998</v>
      </c>
      <c r="G87" s="50" t="s">
        <v>206</v>
      </c>
    </row>
    <row r="88" spans="1:7" x14ac:dyDescent="0.3">
      <c r="A88" s="49" t="s">
        <v>387</v>
      </c>
      <c r="B88" s="6">
        <v>1E-3</v>
      </c>
      <c r="C88" s="6" t="s">
        <v>226</v>
      </c>
      <c r="D88" s="6">
        <v>3.488</v>
      </c>
      <c r="E88" s="7">
        <v>4.86E-4</v>
      </c>
      <c r="F88" s="7">
        <v>0.45346437499999998</v>
      </c>
      <c r="G88" s="50" t="s">
        <v>5461</v>
      </c>
    </row>
    <row r="89" spans="1:7" x14ac:dyDescent="0.3">
      <c r="A89" s="49" t="s">
        <v>302</v>
      </c>
      <c r="B89" s="6">
        <v>1E-3</v>
      </c>
      <c r="C89" s="6" t="s">
        <v>226</v>
      </c>
      <c r="D89" s="6">
        <v>3.448</v>
      </c>
      <c r="E89" s="7">
        <v>5.6389999999999999E-4</v>
      </c>
      <c r="F89" s="7">
        <v>0.45346437499999998</v>
      </c>
      <c r="G89" s="50" t="s">
        <v>5452</v>
      </c>
    </row>
    <row r="90" spans="1:7" x14ac:dyDescent="0.3">
      <c r="A90" s="49" t="s">
        <v>224</v>
      </c>
      <c r="B90" s="6">
        <v>1E-3</v>
      </c>
      <c r="C90" s="6" t="s">
        <v>226</v>
      </c>
      <c r="D90" s="6">
        <v>3.5329999999999999</v>
      </c>
      <c r="E90" s="7">
        <v>4.1060000000000001E-4</v>
      </c>
      <c r="F90" s="7">
        <v>0.45346437499999998</v>
      </c>
      <c r="G90" s="50" t="s">
        <v>5462</v>
      </c>
    </row>
    <row r="91" spans="1:7" x14ac:dyDescent="0.3">
      <c r="A91" s="49" t="s">
        <v>569</v>
      </c>
      <c r="B91" s="6">
        <v>1E-3</v>
      </c>
      <c r="C91" s="6" t="s">
        <v>226</v>
      </c>
      <c r="D91" s="6">
        <v>3.4780000000000002</v>
      </c>
      <c r="E91" s="7">
        <v>5.0589999999999999E-4</v>
      </c>
      <c r="F91" s="7">
        <v>0.45346437499999998</v>
      </c>
      <c r="G91" s="50" t="s">
        <v>5442</v>
      </c>
    </row>
    <row r="92" spans="1:7" x14ac:dyDescent="0.3">
      <c r="A92" s="49" t="s">
        <v>299</v>
      </c>
      <c r="B92" s="6">
        <v>1E-3</v>
      </c>
      <c r="C92" s="6" t="s">
        <v>226</v>
      </c>
      <c r="D92" s="6">
        <v>3.5270000000000001</v>
      </c>
      <c r="E92" s="7">
        <v>4.2049999999999998E-4</v>
      </c>
      <c r="F92" s="7">
        <v>0.45346437499999998</v>
      </c>
      <c r="G92" s="50" t="s">
        <v>206</v>
      </c>
    </row>
    <row r="93" spans="1:7" x14ac:dyDescent="0.3">
      <c r="A93" s="49" t="s">
        <v>308</v>
      </c>
      <c r="B93" s="6">
        <v>1E-3</v>
      </c>
      <c r="C93" s="6" t="s">
        <v>226</v>
      </c>
      <c r="D93" s="6">
        <v>3.532</v>
      </c>
      <c r="E93" s="7">
        <v>4.1320000000000001E-4</v>
      </c>
      <c r="F93" s="7">
        <v>0.45346437499999998</v>
      </c>
      <c r="G93" s="50" t="s">
        <v>5450</v>
      </c>
    </row>
    <row r="94" spans="1:7" x14ac:dyDescent="0.3">
      <c r="A94" s="49" t="s">
        <v>748</v>
      </c>
      <c r="B94" s="6">
        <v>1E-3</v>
      </c>
      <c r="C94" s="6" t="s">
        <v>226</v>
      </c>
      <c r="D94" s="6">
        <v>3.4460000000000002</v>
      </c>
      <c r="E94" s="7">
        <v>5.6950000000000002E-4</v>
      </c>
      <c r="F94" s="7">
        <v>0.45346437499999998</v>
      </c>
      <c r="G94" s="50" t="s">
        <v>160</v>
      </c>
    </row>
    <row r="95" spans="1:7" x14ac:dyDescent="0.3">
      <c r="A95" s="49" t="s">
        <v>269</v>
      </c>
      <c r="B95" s="6">
        <v>0.01</v>
      </c>
      <c r="C95" s="6" t="s">
        <v>230</v>
      </c>
      <c r="D95" s="6">
        <v>3.64</v>
      </c>
      <c r="E95" s="7">
        <v>2.7270000000000001E-4</v>
      </c>
      <c r="F95" s="7">
        <v>0.45404549999999999</v>
      </c>
      <c r="G95" s="50" t="s">
        <v>157</v>
      </c>
    </row>
    <row r="96" spans="1:7" x14ac:dyDescent="0.3">
      <c r="A96" s="49" t="s">
        <v>286</v>
      </c>
      <c r="B96" s="6">
        <v>0.01</v>
      </c>
      <c r="C96" s="6" t="s">
        <v>230</v>
      </c>
      <c r="D96" s="6">
        <v>3.6509999999999998</v>
      </c>
      <c r="E96" s="7">
        <v>2.6170000000000002E-4</v>
      </c>
      <c r="F96" s="7">
        <v>0.45404549999999999</v>
      </c>
      <c r="G96" s="50" t="s">
        <v>5463</v>
      </c>
    </row>
    <row r="97" spans="1:7" x14ac:dyDescent="0.3">
      <c r="A97" s="49" t="s">
        <v>296</v>
      </c>
      <c r="B97" s="6">
        <v>0.01</v>
      </c>
      <c r="C97" s="6" t="s">
        <v>230</v>
      </c>
      <c r="D97" s="6">
        <v>3.669</v>
      </c>
      <c r="E97" s="7">
        <v>2.4379999999999999E-4</v>
      </c>
      <c r="F97" s="7">
        <v>0.45404549999999999</v>
      </c>
      <c r="G97" s="50" t="s">
        <v>5442</v>
      </c>
    </row>
    <row r="98" spans="1:7" x14ac:dyDescent="0.3">
      <c r="A98" s="49" t="s">
        <v>269</v>
      </c>
      <c r="B98" s="6">
        <v>0.5</v>
      </c>
      <c r="C98" s="6" t="s">
        <v>230</v>
      </c>
      <c r="D98" s="6">
        <v>3.64</v>
      </c>
      <c r="E98" s="7">
        <v>2.7270000000000001E-4</v>
      </c>
      <c r="F98" s="7">
        <v>0.45409508181818198</v>
      </c>
      <c r="G98" s="50" t="s">
        <v>157</v>
      </c>
    </row>
    <row r="99" spans="1:7" x14ac:dyDescent="0.3">
      <c r="A99" s="49" t="s">
        <v>286</v>
      </c>
      <c r="B99" s="6">
        <v>0.5</v>
      </c>
      <c r="C99" s="6" t="s">
        <v>230</v>
      </c>
      <c r="D99" s="6">
        <v>3.6509999999999998</v>
      </c>
      <c r="E99" s="7">
        <v>2.6170000000000002E-4</v>
      </c>
      <c r="F99" s="7">
        <v>0.45409508181818198</v>
      </c>
      <c r="G99" s="50" t="s">
        <v>5463</v>
      </c>
    </row>
    <row r="100" spans="1:7" x14ac:dyDescent="0.3">
      <c r="A100" s="49" t="s">
        <v>296</v>
      </c>
      <c r="B100" s="6">
        <v>0.5</v>
      </c>
      <c r="C100" s="6" t="s">
        <v>230</v>
      </c>
      <c r="D100" s="6">
        <v>3.669</v>
      </c>
      <c r="E100" s="7">
        <v>2.4379999999999999E-4</v>
      </c>
      <c r="F100" s="7">
        <v>0.45409508181818198</v>
      </c>
      <c r="G100" s="50" t="s">
        <v>5442</v>
      </c>
    </row>
    <row r="101" spans="1:7" x14ac:dyDescent="0.3">
      <c r="A101" s="49" t="s">
        <v>426</v>
      </c>
      <c r="B101" s="6">
        <v>1E-3</v>
      </c>
      <c r="C101" s="6" t="s">
        <v>226</v>
      </c>
      <c r="D101" s="6">
        <v>3.4220000000000002</v>
      </c>
      <c r="E101" s="7">
        <v>6.2129999999999998E-4</v>
      </c>
      <c r="F101" s="7">
        <v>0.46522233333333302</v>
      </c>
      <c r="G101" s="50" t="s">
        <v>3026</v>
      </c>
    </row>
    <row r="102" spans="1:7" x14ac:dyDescent="0.3">
      <c r="A102" s="49" t="s">
        <v>381</v>
      </c>
      <c r="B102" s="6">
        <v>1E-3</v>
      </c>
      <c r="C102" s="6" t="s">
        <v>226</v>
      </c>
      <c r="D102" s="6">
        <v>3.407</v>
      </c>
      <c r="E102" s="7">
        <v>6.5729999999999998E-4</v>
      </c>
      <c r="F102" s="7">
        <v>0.46522233333333302</v>
      </c>
      <c r="G102" s="50" t="s">
        <v>194</v>
      </c>
    </row>
    <row r="103" spans="1:7" x14ac:dyDescent="0.3">
      <c r="A103" s="49" t="s">
        <v>428</v>
      </c>
      <c r="B103" s="6">
        <v>1E-3</v>
      </c>
      <c r="C103" s="6" t="s">
        <v>226</v>
      </c>
      <c r="D103" s="6">
        <v>3.4129999999999998</v>
      </c>
      <c r="E103" s="7">
        <v>6.4360000000000003E-4</v>
      </c>
      <c r="F103" s="7">
        <v>0.46522233333333302</v>
      </c>
      <c r="G103" s="50" t="s">
        <v>5457</v>
      </c>
    </row>
    <row r="104" spans="1:7" x14ac:dyDescent="0.3">
      <c r="A104" s="49" t="s">
        <v>379</v>
      </c>
      <c r="B104" s="6">
        <v>0.01</v>
      </c>
      <c r="C104" s="6" t="s">
        <v>226</v>
      </c>
      <c r="D104" s="6">
        <v>3.5390000000000001</v>
      </c>
      <c r="E104" s="7">
        <v>4.0200000000000001E-4</v>
      </c>
      <c r="F104" s="7">
        <v>0.46804364117647101</v>
      </c>
      <c r="G104" s="50" t="s">
        <v>5446</v>
      </c>
    </row>
    <row r="105" spans="1:7" x14ac:dyDescent="0.3">
      <c r="A105" s="49" t="s">
        <v>569</v>
      </c>
      <c r="B105" s="6">
        <v>0.01</v>
      </c>
      <c r="C105" s="6" t="s">
        <v>226</v>
      </c>
      <c r="D105" s="6">
        <v>3.53</v>
      </c>
      <c r="E105" s="7">
        <v>4.1629999999999998E-4</v>
      </c>
      <c r="F105" s="7">
        <v>0.46804364117647101</v>
      </c>
      <c r="G105" s="50" t="s">
        <v>5464</v>
      </c>
    </row>
    <row r="106" spans="1:7" x14ac:dyDescent="0.3">
      <c r="A106" s="49" t="s">
        <v>392</v>
      </c>
      <c r="B106" s="6">
        <v>1E-3</v>
      </c>
      <c r="C106" s="6" t="s">
        <v>226</v>
      </c>
      <c r="D106" s="6">
        <v>3.3090000000000002</v>
      </c>
      <c r="E106" s="7">
        <v>9.3740000000000002E-4</v>
      </c>
      <c r="F106" s="7">
        <v>0.48212518421052603</v>
      </c>
      <c r="G106" s="50" t="s">
        <v>5450</v>
      </c>
    </row>
    <row r="107" spans="1:7" x14ac:dyDescent="0.3">
      <c r="A107" s="49" t="s">
        <v>528</v>
      </c>
      <c r="B107" s="6">
        <v>1E-3</v>
      </c>
      <c r="C107" s="6" t="s">
        <v>226</v>
      </c>
      <c r="D107" s="6">
        <v>3.302</v>
      </c>
      <c r="E107" s="7">
        <v>9.5870000000000005E-4</v>
      </c>
      <c r="F107" s="7">
        <v>0.48212518421052603</v>
      </c>
      <c r="G107" s="50" t="s">
        <v>194</v>
      </c>
    </row>
    <row r="108" spans="1:7" x14ac:dyDescent="0.3">
      <c r="A108" s="49" t="s">
        <v>581</v>
      </c>
      <c r="B108" s="6">
        <v>1E-3</v>
      </c>
      <c r="C108" s="6" t="s">
        <v>226</v>
      </c>
      <c r="D108" s="6">
        <v>3.323</v>
      </c>
      <c r="E108" s="7">
        <v>8.9030000000000001E-4</v>
      </c>
      <c r="F108" s="7">
        <v>0.48212518421052603</v>
      </c>
      <c r="G108" s="50" t="s">
        <v>194</v>
      </c>
    </row>
    <row r="109" spans="1:7" x14ac:dyDescent="0.3">
      <c r="A109" s="49" t="s">
        <v>514</v>
      </c>
      <c r="B109" s="6">
        <v>1E-3</v>
      </c>
      <c r="C109" s="6" t="s">
        <v>226</v>
      </c>
      <c r="D109" s="6">
        <v>3.3330000000000002</v>
      </c>
      <c r="E109" s="7">
        <v>8.5939999999999996E-4</v>
      </c>
      <c r="F109" s="7">
        <v>0.48212518421052603</v>
      </c>
      <c r="G109" s="50" t="s">
        <v>207</v>
      </c>
    </row>
    <row r="110" spans="1:7" x14ac:dyDescent="0.3">
      <c r="A110" s="49" t="s">
        <v>329</v>
      </c>
      <c r="B110" s="6">
        <v>1E-3</v>
      </c>
      <c r="C110" s="6" t="s">
        <v>226</v>
      </c>
      <c r="D110" s="6">
        <v>3.3149999999999999</v>
      </c>
      <c r="E110" s="7">
        <v>9.167E-4</v>
      </c>
      <c r="F110" s="7">
        <v>0.48212518421052603</v>
      </c>
      <c r="G110" s="50" t="s">
        <v>3026</v>
      </c>
    </row>
    <row r="111" spans="1:7" x14ac:dyDescent="0.3">
      <c r="A111" s="49" t="s">
        <v>416</v>
      </c>
      <c r="B111" s="6">
        <v>1E-3</v>
      </c>
      <c r="C111" s="6" t="s">
        <v>226</v>
      </c>
      <c r="D111" s="6">
        <v>3.36</v>
      </c>
      <c r="E111" s="7">
        <v>7.8030000000000005E-4</v>
      </c>
      <c r="F111" s="7">
        <v>0.48212518421052603</v>
      </c>
      <c r="G111" s="50" t="s">
        <v>3026</v>
      </c>
    </row>
    <row r="112" spans="1:7" x14ac:dyDescent="0.3">
      <c r="A112" s="49" t="s">
        <v>425</v>
      </c>
      <c r="B112" s="6">
        <v>1E-3</v>
      </c>
      <c r="C112" s="6" t="s">
        <v>226</v>
      </c>
      <c r="D112" s="6">
        <v>3.3090000000000002</v>
      </c>
      <c r="E112" s="7">
        <v>9.366E-4</v>
      </c>
      <c r="F112" s="7">
        <v>0.48212518421052603</v>
      </c>
      <c r="G112" s="50" t="s">
        <v>204</v>
      </c>
    </row>
    <row r="113" spans="1:7" x14ac:dyDescent="0.3">
      <c r="A113" s="49" t="s">
        <v>313</v>
      </c>
      <c r="B113" s="6">
        <v>1E-3</v>
      </c>
      <c r="C113" s="6" t="s">
        <v>226</v>
      </c>
      <c r="D113" s="6">
        <v>-3.339</v>
      </c>
      <c r="E113" s="7">
        <v>8.4049999999999999E-4</v>
      </c>
      <c r="F113" s="7">
        <v>0.48212518421052603</v>
      </c>
      <c r="G113" s="50" t="s">
        <v>209</v>
      </c>
    </row>
    <row r="114" spans="1:7" x14ac:dyDescent="0.3">
      <c r="A114" s="49" t="s">
        <v>255</v>
      </c>
      <c r="B114" s="6">
        <v>1E-3</v>
      </c>
      <c r="C114" s="6" t="s">
        <v>226</v>
      </c>
      <c r="D114" s="6">
        <v>3.379</v>
      </c>
      <c r="E114" s="7">
        <v>7.2829999999999998E-4</v>
      </c>
      <c r="F114" s="7">
        <v>0.48212518421052603</v>
      </c>
      <c r="G114" s="50" t="s">
        <v>203</v>
      </c>
    </row>
    <row r="115" spans="1:7" x14ac:dyDescent="0.3">
      <c r="A115" s="49" t="s">
        <v>241</v>
      </c>
      <c r="B115" s="6">
        <v>1E-3</v>
      </c>
      <c r="C115" s="6" t="s">
        <v>226</v>
      </c>
      <c r="D115" s="6">
        <v>3.363</v>
      </c>
      <c r="E115" s="7">
        <v>7.7139999999999999E-4</v>
      </c>
      <c r="F115" s="7">
        <v>0.48212518421052603</v>
      </c>
      <c r="G115" s="50" t="s">
        <v>5465</v>
      </c>
    </row>
    <row r="116" spans="1:7" x14ac:dyDescent="0.3">
      <c r="A116" s="49" t="s">
        <v>645</v>
      </c>
      <c r="B116" s="6">
        <v>1E-3</v>
      </c>
      <c r="C116" s="6" t="s">
        <v>226</v>
      </c>
      <c r="D116" s="6">
        <v>3.3180000000000001</v>
      </c>
      <c r="E116" s="7">
        <v>9.0689999999999998E-4</v>
      </c>
      <c r="F116" s="7">
        <v>0.48212518421052603</v>
      </c>
      <c r="G116" s="50" t="s">
        <v>5447</v>
      </c>
    </row>
    <row r="117" spans="1:7" x14ac:dyDescent="0.3">
      <c r="A117" s="49" t="s">
        <v>389</v>
      </c>
      <c r="B117" s="6">
        <v>0.01</v>
      </c>
      <c r="C117" s="6" t="s">
        <v>230</v>
      </c>
      <c r="D117" s="6">
        <v>3.581</v>
      </c>
      <c r="E117" s="7">
        <v>3.4289999999999999E-4</v>
      </c>
      <c r="F117" s="7">
        <v>0.48309334615384603</v>
      </c>
      <c r="G117" s="50" t="s">
        <v>5463</v>
      </c>
    </row>
    <row r="118" spans="1:7" x14ac:dyDescent="0.3">
      <c r="A118" s="49" t="s">
        <v>429</v>
      </c>
      <c r="B118" s="6">
        <v>0.01</v>
      </c>
      <c r="C118" s="6" t="s">
        <v>230</v>
      </c>
      <c r="D118" s="6">
        <v>3.59</v>
      </c>
      <c r="E118" s="7">
        <v>3.3040000000000001E-4</v>
      </c>
      <c r="F118" s="7">
        <v>0.48309334615384603</v>
      </c>
      <c r="G118" s="50" t="s">
        <v>3027</v>
      </c>
    </row>
    <row r="119" spans="1:7" x14ac:dyDescent="0.3">
      <c r="A119" s="49" t="s">
        <v>389</v>
      </c>
      <c r="B119" s="6">
        <v>0.5</v>
      </c>
      <c r="C119" s="6" t="s">
        <v>230</v>
      </c>
      <c r="D119" s="6">
        <v>3.581</v>
      </c>
      <c r="E119" s="7">
        <v>3.4289999999999999E-4</v>
      </c>
      <c r="F119" s="7">
        <v>0.48314610000000002</v>
      </c>
      <c r="G119" s="50" t="s">
        <v>5463</v>
      </c>
    </row>
    <row r="120" spans="1:7" x14ac:dyDescent="0.3">
      <c r="A120" s="49" t="s">
        <v>429</v>
      </c>
      <c r="B120" s="6">
        <v>0.5</v>
      </c>
      <c r="C120" s="6" t="s">
        <v>230</v>
      </c>
      <c r="D120" s="6">
        <v>3.59</v>
      </c>
      <c r="E120" s="7">
        <v>3.3040000000000001E-4</v>
      </c>
      <c r="F120" s="7">
        <v>0.48314610000000002</v>
      </c>
      <c r="G120" s="50" t="s">
        <v>3027</v>
      </c>
    </row>
    <row r="121" spans="1:7" x14ac:dyDescent="0.3">
      <c r="A121" s="49" t="s">
        <v>357</v>
      </c>
      <c r="B121" s="6">
        <v>0.01</v>
      </c>
      <c r="C121" s="6" t="s">
        <v>226</v>
      </c>
      <c r="D121" s="6">
        <v>3.5059999999999998</v>
      </c>
      <c r="E121" s="7">
        <v>4.551E-4</v>
      </c>
      <c r="F121" s="7">
        <v>0.48324034999999999</v>
      </c>
      <c r="G121" s="50" t="s">
        <v>207</v>
      </c>
    </row>
    <row r="122" spans="1:7" x14ac:dyDescent="0.3">
      <c r="A122" s="49" t="s">
        <v>273</v>
      </c>
      <c r="B122" s="6">
        <v>0.01</v>
      </c>
      <c r="C122" s="6" t="s">
        <v>230</v>
      </c>
      <c r="D122" s="6">
        <v>3.56</v>
      </c>
      <c r="E122" s="7">
        <v>3.704E-4</v>
      </c>
      <c r="F122" s="7">
        <v>0.48456257142857101</v>
      </c>
      <c r="G122" s="50" t="s">
        <v>5442</v>
      </c>
    </row>
    <row r="123" spans="1:7" x14ac:dyDescent="0.3">
      <c r="A123" s="49" t="s">
        <v>415</v>
      </c>
      <c r="B123" s="6">
        <v>1E-3</v>
      </c>
      <c r="C123" s="6" t="s">
        <v>226</v>
      </c>
      <c r="D123" s="6">
        <v>3.2930000000000001</v>
      </c>
      <c r="E123" s="7">
        <v>9.9249999999999989E-4</v>
      </c>
      <c r="F123" s="7">
        <v>0.48632500000000001</v>
      </c>
      <c r="G123" s="50" t="s">
        <v>196</v>
      </c>
    </row>
    <row r="124" spans="1:7" x14ac:dyDescent="0.3">
      <c r="A124" s="49" t="s">
        <v>409</v>
      </c>
      <c r="B124" s="6">
        <v>0.01</v>
      </c>
      <c r="C124" s="6" t="s">
        <v>226</v>
      </c>
      <c r="D124" s="6">
        <v>-3.476</v>
      </c>
      <c r="E124" s="7">
        <v>5.0900000000000001E-4</v>
      </c>
      <c r="F124" s="7">
        <v>0.49235087999999999</v>
      </c>
      <c r="G124" s="50" t="s">
        <v>5466</v>
      </c>
    </row>
    <row r="125" spans="1:7" x14ac:dyDescent="0.3">
      <c r="A125" s="49" t="s">
        <v>263</v>
      </c>
      <c r="B125" s="6">
        <v>0.01</v>
      </c>
      <c r="C125" s="6" t="s">
        <v>226</v>
      </c>
      <c r="D125" s="6">
        <v>3.4729999999999999</v>
      </c>
      <c r="E125" s="7">
        <v>5.1519999999999995E-4</v>
      </c>
      <c r="F125" s="7">
        <v>0.49235087999999999</v>
      </c>
      <c r="G125" s="50" t="s">
        <v>5467</v>
      </c>
    </row>
    <row r="126" spans="1:7" x14ac:dyDescent="0.3">
      <c r="A126" s="49" t="s">
        <v>425</v>
      </c>
      <c r="B126" s="6">
        <v>0.01</v>
      </c>
      <c r="C126" s="6" t="s">
        <v>226</v>
      </c>
      <c r="D126" s="6">
        <v>3.4470000000000001</v>
      </c>
      <c r="E126" s="7">
        <v>5.6749999999999997E-4</v>
      </c>
      <c r="F126" s="7">
        <v>0.49476606818181801</v>
      </c>
      <c r="G126" s="50" t="s">
        <v>5452</v>
      </c>
    </row>
    <row r="127" spans="1:7" x14ac:dyDescent="0.3">
      <c r="A127" s="49" t="s">
        <v>748</v>
      </c>
      <c r="B127" s="6">
        <v>0.01</v>
      </c>
      <c r="C127" s="6" t="s">
        <v>226</v>
      </c>
      <c r="D127" s="6">
        <v>3.4460000000000002</v>
      </c>
      <c r="E127" s="7">
        <v>5.6950000000000002E-4</v>
      </c>
      <c r="F127" s="7">
        <v>0.49476606818181801</v>
      </c>
      <c r="G127" s="50" t="s">
        <v>160</v>
      </c>
    </row>
    <row r="128" spans="1:7" x14ac:dyDescent="0.3">
      <c r="A128" s="49" t="s">
        <v>481</v>
      </c>
      <c r="B128" s="6">
        <v>0.01</v>
      </c>
      <c r="C128" s="6" t="s">
        <v>226</v>
      </c>
      <c r="D128" s="6">
        <v>-3.3820000000000001</v>
      </c>
      <c r="E128" s="7">
        <v>7.1960000000000004E-4</v>
      </c>
      <c r="F128" s="7">
        <v>0.496878271875</v>
      </c>
      <c r="G128" s="50" t="s">
        <v>1643</v>
      </c>
    </row>
    <row r="129" spans="1:7" x14ac:dyDescent="0.3">
      <c r="A129" s="49" t="s">
        <v>401</v>
      </c>
      <c r="B129" s="6">
        <v>0.01</v>
      </c>
      <c r="C129" s="6" t="s">
        <v>226</v>
      </c>
      <c r="D129" s="6">
        <v>3.3639999999999999</v>
      </c>
      <c r="E129" s="7">
        <v>7.6900000000000004E-4</v>
      </c>
      <c r="F129" s="7">
        <v>0.496878271875</v>
      </c>
      <c r="G129" s="50" t="s">
        <v>5468</v>
      </c>
    </row>
    <row r="130" spans="1:7" x14ac:dyDescent="0.3">
      <c r="A130" s="49" t="s">
        <v>327</v>
      </c>
      <c r="B130" s="6">
        <v>0.01</v>
      </c>
      <c r="C130" s="6" t="s">
        <v>226</v>
      </c>
      <c r="D130" s="6">
        <v>3.3479999999999999</v>
      </c>
      <c r="E130" s="7">
        <v>8.1430000000000001E-4</v>
      </c>
      <c r="F130" s="7">
        <v>0.496878271875</v>
      </c>
      <c r="G130" s="50" t="s">
        <v>5445</v>
      </c>
    </row>
    <row r="131" spans="1:7" x14ac:dyDescent="0.3">
      <c r="A131" s="49" t="s">
        <v>302</v>
      </c>
      <c r="B131" s="6">
        <v>0.01</v>
      </c>
      <c r="C131" s="6" t="s">
        <v>226</v>
      </c>
      <c r="D131" s="6">
        <v>3.3889999999999998</v>
      </c>
      <c r="E131" s="7">
        <v>7.0129999999999997E-4</v>
      </c>
      <c r="F131" s="7">
        <v>0.496878271875</v>
      </c>
      <c r="G131" s="50" t="s">
        <v>3026</v>
      </c>
    </row>
    <row r="132" spans="1:7" x14ac:dyDescent="0.3">
      <c r="A132" s="49" t="s">
        <v>325</v>
      </c>
      <c r="B132" s="6">
        <v>0.01</v>
      </c>
      <c r="C132" s="6" t="s">
        <v>226</v>
      </c>
      <c r="D132" s="6">
        <v>-3.4220000000000002</v>
      </c>
      <c r="E132" s="7">
        <v>6.2100000000000002E-4</v>
      </c>
      <c r="F132" s="7">
        <v>0.496878271875</v>
      </c>
      <c r="G132" s="50" t="s">
        <v>201</v>
      </c>
    </row>
    <row r="133" spans="1:7" x14ac:dyDescent="0.3">
      <c r="A133" s="49" t="s">
        <v>416</v>
      </c>
      <c r="B133" s="6">
        <v>0.01</v>
      </c>
      <c r="C133" s="6" t="s">
        <v>226</v>
      </c>
      <c r="D133" s="6">
        <v>3.36</v>
      </c>
      <c r="E133" s="7">
        <v>7.8030000000000005E-4</v>
      </c>
      <c r="F133" s="7">
        <v>0.496878271875</v>
      </c>
      <c r="G133" s="50" t="s">
        <v>3026</v>
      </c>
    </row>
    <row r="134" spans="1:7" x14ac:dyDescent="0.3">
      <c r="A134" s="49" t="s">
        <v>499</v>
      </c>
      <c r="B134" s="6">
        <v>0.01</v>
      </c>
      <c r="C134" s="6" t="s">
        <v>226</v>
      </c>
      <c r="D134" s="6">
        <v>3.3919999999999999</v>
      </c>
      <c r="E134" s="7">
        <v>6.935E-4</v>
      </c>
      <c r="F134" s="7">
        <v>0.496878271875</v>
      </c>
      <c r="G134" s="50" t="s">
        <v>5446</v>
      </c>
    </row>
    <row r="135" spans="1:7" x14ac:dyDescent="0.3">
      <c r="A135" s="49" t="s">
        <v>267</v>
      </c>
      <c r="B135" s="6">
        <v>0.01</v>
      </c>
      <c r="C135" s="6" t="s">
        <v>226</v>
      </c>
      <c r="D135" s="6">
        <v>3.3959999999999999</v>
      </c>
      <c r="E135" s="7">
        <v>6.8369999999999998E-4</v>
      </c>
      <c r="F135" s="7">
        <v>0.496878271875</v>
      </c>
      <c r="G135" s="50" t="s">
        <v>5469</v>
      </c>
    </row>
    <row r="136" spans="1:7" x14ac:dyDescent="0.3">
      <c r="A136" s="49" t="s">
        <v>502</v>
      </c>
      <c r="B136" s="6">
        <v>0.01</v>
      </c>
      <c r="C136" s="6" t="s">
        <v>226</v>
      </c>
      <c r="D136" s="6">
        <v>3.3420000000000001</v>
      </c>
      <c r="E136" s="7">
        <v>8.319E-4</v>
      </c>
      <c r="F136" s="7">
        <v>0.496878271875</v>
      </c>
      <c r="G136" s="50" t="s">
        <v>196</v>
      </c>
    </row>
    <row r="137" spans="1:7" x14ac:dyDescent="0.3">
      <c r="A137" s="49" t="s">
        <v>241</v>
      </c>
      <c r="B137" s="6">
        <v>0.01</v>
      </c>
      <c r="C137" s="6" t="s">
        <v>226</v>
      </c>
      <c r="D137" s="6">
        <v>3.3540000000000001</v>
      </c>
      <c r="E137" s="7">
        <v>7.9690000000000002E-4</v>
      </c>
      <c r="F137" s="7">
        <v>0.496878271875</v>
      </c>
      <c r="G137" s="50" t="s">
        <v>5470</v>
      </c>
    </row>
    <row r="138" spans="1:7" x14ac:dyDescent="0.3">
      <c r="A138" s="49" t="s">
        <v>269</v>
      </c>
      <c r="B138" s="6">
        <v>1E-3</v>
      </c>
      <c r="C138" s="6" t="s">
        <v>230</v>
      </c>
      <c r="D138" s="6">
        <v>3.64</v>
      </c>
      <c r="E138" s="7">
        <v>2.7270000000000001E-4</v>
      </c>
      <c r="F138" s="7">
        <v>0.49939550999999999</v>
      </c>
      <c r="G138" s="50" t="s">
        <v>157</v>
      </c>
    </row>
    <row r="139" spans="1:7" x14ac:dyDescent="0.3">
      <c r="A139" s="49" t="s">
        <v>286</v>
      </c>
      <c r="B139" s="6">
        <v>1E-3</v>
      </c>
      <c r="C139" s="6" t="s">
        <v>230</v>
      </c>
      <c r="D139" s="6">
        <v>3.6509999999999998</v>
      </c>
      <c r="E139" s="7">
        <v>2.6170000000000002E-4</v>
      </c>
      <c r="F139" s="7">
        <v>0.49939550999999999</v>
      </c>
      <c r="G139" s="50" t="s">
        <v>5463</v>
      </c>
    </row>
    <row r="140" spans="1:7" x14ac:dyDescent="0.3">
      <c r="A140" s="49" t="s">
        <v>277</v>
      </c>
      <c r="B140" s="6">
        <v>1E-3</v>
      </c>
      <c r="C140" s="6" t="s">
        <v>230</v>
      </c>
      <c r="D140" s="6">
        <v>3.726</v>
      </c>
      <c r="E140" s="7">
        <v>1.9479999999999999E-4</v>
      </c>
      <c r="F140" s="7">
        <v>0.49939550999999999</v>
      </c>
      <c r="G140" s="50" t="s">
        <v>160</v>
      </c>
    </row>
    <row r="141" spans="1:7" x14ac:dyDescent="0.3">
      <c r="A141" s="49" t="s">
        <v>233</v>
      </c>
      <c r="B141" s="6">
        <v>1E-3</v>
      </c>
      <c r="C141" s="6" t="s">
        <v>230</v>
      </c>
      <c r="D141" s="6">
        <v>3.6560000000000001</v>
      </c>
      <c r="E141" s="7">
        <v>2.565E-4</v>
      </c>
      <c r="F141" s="7">
        <v>0.49939550999999999</v>
      </c>
      <c r="G141" s="50" t="s">
        <v>1656</v>
      </c>
    </row>
    <row r="142" spans="1:7" x14ac:dyDescent="0.3">
      <c r="A142" s="49" t="s">
        <v>296</v>
      </c>
      <c r="B142" s="6">
        <v>1E-3</v>
      </c>
      <c r="C142" s="6" t="s">
        <v>230</v>
      </c>
      <c r="D142" s="6">
        <v>3.68</v>
      </c>
      <c r="E142" s="7">
        <v>2.332E-4</v>
      </c>
      <c r="F142" s="7">
        <v>0.49939550999999999</v>
      </c>
      <c r="G142" s="50" t="s">
        <v>5442</v>
      </c>
    </row>
    <row r="143" spans="1:7" x14ac:dyDescent="0.3">
      <c r="A143" s="49" t="s">
        <v>390</v>
      </c>
      <c r="B143" s="6">
        <v>0.01</v>
      </c>
      <c r="C143" s="6" t="s">
        <v>226</v>
      </c>
      <c r="D143" s="6">
        <v>3.3069999999999999</v>
      </c>
      <c r="E143" s="7">
        <v>9.4399999999999996E-4</v>
      </c>
      <c r="F143" s="7">
        <v>0.50118533333333304</v>
      </c>
      <c r="G143" s="50" t="s">
        <v>5457</v>
      </c>
    </row>
    <row r="144" spans="1:7" x14ac:dyDescent="0.3">
      <c r="A144" s="49" t="s">
        <v>356</v>
      </c>
      <c r="B144" s="6">
        <v>0.01</v>
      </c>
      <c r="C144" s="6" t="s">
        <v>226</v>
      </c>
      <c r="D144" s="6">
        <v>3.31</v>
      </c>
      <c r="E144" s="7">
        <v>9.3300000000000002E-4</v>
      </c>
      <c r="F144" s="7">
        <v>0.50118533333333304</v>
      </c>
      <c r="G144" s="50" t="s">
        <v>5471</v>
      </c>
    </row>
    <row r="145" spans="1:7" x14ac:dyDescent="0.3">
      <c r="A145" s="49" t="s">
        <v>428</v>
      </c>
      <c r="B145" s="6">
        <v>0.01</v>
      </c>
      <c r="C145" s="6" t="s">
        <v>226</v>
      </c>
      <c r="D145" s="6">
        <v>3.3170000000000002</v>
      </c>
      <c r="E145" s="7">
        <v>9.0870000000000002E-4</v>
      </c>
      <c r="F145" s="7">
        <v>0.50118533333333304</v>
      </c>
      <c r="G145" s="50" t="s">
        <v>5457</v>
      </c>
    </row>
    <row r="146" spans="1:7" x14ac:dyDescent="0.3">
      <c r="A146" s="49" t="s">
        <v>645</v>
      </c>
      <c r="B146" s="6">
        <v>0.01</v>
      </c>
      <c r="C146" s="6" t="s">
        <v>226</v>
      </c>
      <c r="D146" s="6">
        <v>3.3180000000000001</v>
      </c>
      <c r="E146" s="7">
        <v>9.0689999999999998E-4</v>
      </c>
      <c r="F146" s="7">
        <v>0.50118533333333304</v>
      </c>
      <c r="G146" s="50" t="s">
        <v>5447</v>
      </c>
    </row>
    <row r="147" spans="1:7" x14ac:dyDescent="0.3">
      <c r="A147" s="49" t="s">
        <v>5483</v>
      </c>
      <c r="B147" s="7">
        <v>1E-4</v>
      </c>
      <c r="C147" s="6" t="s">
        <v>230</v>
      </c>
      <c r="D147" s="6">
        <v>3.673</v>
      </c>
      <c r="E147" s="7">
        <v>2.4010000000000001E-4</v>
      </c>
      <c r="F147" s="7">
        <v>0.50928428571428597</v>
      </c>
      <c r="G147" s="50" t="s">
        <v>5496</v>
      </c>
    </row>
    <row r="148" spans="1:7" x14ac:dyDescent="0.3">
      <c r="A148" s="49" t="s">
        <v>5484</v>
      </c>
      <c r="B148" s="7">
        <v>1E-4</v>
      </c>
      <c r="C148" s="6" t="s">
        <v>230</v>
      </c>
      <c r="D148" s="6">
        <v>3.5470000000000002</v>
      </c>
      <c r="E148" s="7">
        <v>3.8999999999999999E-4</v>
      </c>
      <c r="F148" s="7">
        <v>0.50928428571428597</v>
      </c>
      <c r="G148" s="50" t="s">
        <v>5495</v>
      </c>
    </row>
    <row r="149" spans="1:7" x14ac:dyDescent="0.3">
      <c r="A149" s="49" t="s">
        <v>293</v>
      </c>
      <c r="B149" s="7">
        <v>1E-4</v>
      </c>
      <c r="C149" s="6" t="s">
        <v>230</v>
      </c>
      <c r="D149" s="6">
        <v>3.8519999999999999</v>
      </c>
      <c r="E149" s="7">
        <v>1.17E-4</v>
      </c>
      <c r="F149" s="7">
        <v>0.50928428571428597</v>
      </c>
      <c r="G149" s="50" t="s">
        <v>5496</v>
      </c>
    </row>
    <row r="150" spans="1:7" x14ac:dyDescent="0.3">
      <c r="A150" s="49" t="s">
        <v>269</v>
      </c>
      <c r="B150" s="7">
        <v>1E-4</v>
      </c>
      <c r="C150" s="6" t="s">
        <v>230</v>
      </c>
      <c r="D150" s="6">
        <v>3.64</v>
      </c>
      <c r="E150" s="7">
        <v>2.7270000000000001E-4</v>
      </c>
      <c r="F150" s="7">
        <v>0.50928428571428597</v>
      </c>
      <c r="G150" s="50" t="s">
        <v>5497</v>
      </c>
    </row>
    <row r="151" spans="1:7" x14ac:dyDescent="0.3">
      <c r="A151" s="49" t="s">
        <v>389</v>
      </c>
      <c r="B151" s="7">
        <v>1E-4</v>
      </c>
      <c r="C151" s="6" t="s">
        <v>230</v>
      </c>
      <c r="D151" s="6">
        <v>3.548</v>
      </c>
      <c r="E151" s="7">
        <v>3.8880000000000002E-4</v>
      </c>
      <c r="F151" s="7">
        <v>0.50928428571428597</v>
      </c>
      <c r="G151" s="50" t="s">
        <v>5495</v>
      </c>
    </row>
    <row r="152" spans="1:7" x14ac:dyDescent="0.3">
      <c r="A152" s="49" t="s">
        <v>256</v>
      </c>
      <c r="B152" s="7">
        <v>1E-4</v>
      </c>
      <c r="C152" s="6" t="s">
        <v>230</v>
      </c>
      <c r="D152" s="6">
        <v>3.8029999999999999</v>
      </c>
      <c r="E152" s="7">
        <v>1.428E-4</v>
      </c>
      <c r="F152" s="7">
        <v>0.50928428571428597</v>
      </c>
      <c r="G152" s="50" t="s">
        <v>5496</v>
      </c>
    </row>
    <row r="153" spans="1:7" x14ac:dyDescent="0.3">
      <c r="A153" s="49" t="s">
        <v>402</v>
      </c>
      <c r="B153" s="7">
        <v>1E-4</v>
      </c>
      <c r="C153" s="6" t="s">
        <v>230</v>
      </c>
      <c r="D153" s="6">
        <v>3.556</v>
      </c>
      <c r="E153" s="7">
        <v>3.7720000000000001E-4</v>
      </c>
      <c r="F153" s="7">
        <v>0.50928428571428597</v>
      </c>
      <c r="G153" s="50" t="s">
        <v>5496</v>
      </c>
    </row>
    <row r="154" spans="1:7" x14ac:dyDescent="0.3">
      <c r="A154" s="49" t="s">
        <v>286</v>
      </c>
      <c r="B154" s="7">
        <v>1E-4</v>
      </c>
      <c r="C154" s="6" t="s">
        <v>230</v>
      </c>
      <c r="D154" s="6">
        <v>3.613</v>
      </c>
      <c r="E154" s="7">
        <v>3.0249999999999998E-4</v>
      </c>
      <c r="F154" s="7">
        <v>0.50928428571428597</v>
      </c>
      <c r="G154" s="50" t="s">
        <v>5495</v>
      </c>
    </row>
    <row r="155" spans="1:7" x14ac:dyDescent="0.3">
      <c r="A155" s="49" t="s">
        <v>277</v>
      </c>
      <c r="B155" s="7">
        <v>1E-4</v>
      </c>
      <c r="C155" s="6" t="s">
        <v>230</v>
      </c>
      <c r="D155" s="6">
        <v>3.726</v>
      </c>
      <c r="E155" s="7">
        <v>1.9479999999999999E-4</v>
      </c>
      <c r="F155" s="7">
        <v>0.50928428571428597</v>
      </c>
      <c r="G155" s="50" t="s">
        <v>5495</v>
      </c>
    </row>
    <row r="156" spans="1:7" x14ac:dyDescent="0.3">
      <c r="A156" s="49" t="s">
        <v>429</v>
      </c>
      <c r="B156" s="7">
        <v>1E-4</v>
      </c>
      <c r="C156" s="6" t="s">
        <v>230</v>
      </c>
      <c r="D156" s="6">
        <v>3.59</v>
      </c>
      <c r="E156" s="7">
        <v>3.3040000000000001E-4</v>
      </c>
      <c r="F156" s="7">
        <v>0.50928428571428597</v>
      </c>
      <c r="G156" s="50" t="s">
        <v>5494</v>
      </c>
    </row>
    <row r="157" spans="1:7" x14ac:dyDescent="0.3">
      <c r="A157" s="49" t="s">
        <v>296</v>
      </c>
      <c r="B157" s="7">
        <v>1E-4</v>
      </c>
      <c r="C157" s="6" t="s">
        <v>230</v>
      </c>
      <c r="D157" s="6">
        <v>3.681</v>
      </c>
      <c r="E157" s="7">
        <v>2.32E-4</v>
      </c>
      <c r="F157" s="7">
        <v>0.50928428571428597</v>
      </c>
      <c r="G157" s="50" t="s">
        <v>5495</v>
      </c>
    </row>
    <row r="158" spans="1:7" x14ac:dyDescent="0.3">
      <c r="A158" s="49" t="s">
        <v>337</v>
      </c>
      <c r="B158" s="7">
        <v>1E-4</v>
      </c>
      <c r="C158" s="6" t="s">
        <v>230</v>
      </c>
      <c r="D158" s="6">
        <v>3.7890000000000001</v>
      </c>
      <c r="E158" s="7">
        <v>1.515E-4</v>
      </c>
      <c r="F158" s="7">
        <v>0.50928428571428597</v>
      </c>
      <c r="G158" s="50" t="s">
        <v>5495</v>
      </c>
    </row>
    <row r="159" spans="1:7" x14ac:dyDescent="0.3">
      <c r="A159" s="49" t="s">
        <v>5498</v>
      </c>
      <c r="B159" s="7">
        <v>1E-4</v>
      </c>
      <c r="C159" s="6" t="s">
        <v>220</v>
      </c>
      <c r="D159" s="6">
        <v>3.7160000000000002</v>
      </c>
      <c r="E159" s="7">
        <v>2.0220000000000001E-4</v>
      </c>
      <c r="F159" s="7">
        <v>0.512905575</v>
      </c>
      <c r="G159" s="50" t="s">
        <v>5494</v>
      </c>
    </row>
    <row r="160" spans="1:7" x14ac:dyDescent="0.3">
      <c r="A160" s="49" t="s">
        <v>358</v>
      </c>
      <c r="B160" s="6">
        <v>0.5</v>
      </c>
      <c r="C160" s="6" t="s">
        <v>220</v>
      </c>
      <c r="D160" s="6">
        <v>3.59</v>
      </c>
      <c r="E160" s="7">
        <v>3.302E-4</v>
      </c>
      <c r="F160" s="7">
        <v>0.51688415624999995</v>
      </c>
      <c r="G160" s="50" t="s">
        <v>5452</v>
      </c>
    </row>
    <row r="161" spans="1:7" x14ac:dyDescent="0.3">
      <c r="A161" s="49" t="s">
        <v>418</v>
      </c>
      <c r="B161" s="6">
        <v>0.5</v>
      </c>
      <c r="C161" s="6" t="s">
        <v>220</v>
      </c>
      <c r="D161" s="6">
        <v>-3.4079999999999999</v>
      </c>
      <c r="E161" s="7">
        <v>6.5530000000000004E-4</v>
      </c>
      <c r="F161" s="7">
        <v>0.51688415624999995</v>
      </c>
      <c r="G161" s="50" t="s">
        <v>5466</v>
      </c>
    </row>
    <row r="162" spans="1:7" x14ac:dyDescent="0.3">
      <c r="A162" s="49" t="s">
        <v>321</v>
      </c>
      <c r="B162" s="6">
        <v>0.5</v>
      </c>
      <c r="C162" s="6" t="s">
        <v>220</v>
      </c>
      <c r="D162" s="6">
        <v>3.4</v>
      </c>
      <c r="E162" s="7">
        <v>6.7310000000000004E-4</v>
      </c>
      <c r="F162" s="7">
        <v>0.51688415624999995</v>
      </c>
      <c r="G162" s="50" t="s">
        <v>207</v>
      </c>
    </row>
    <row r="163" spans="1:7" x14ac:dyDescent="0.3">
      <c r="A163" s="49" t="s">
        <v>437</v>
      </c>
      <c r="B163" s="6">
        <v>0.5</v>
      </c>
      <c r="C163" s="6" t="s">
        <v>220</v>
      </c>
      <c r="D163" s="6">
        <v>-3.3559999999999999</v>
      </c>
      <c r="E163" s="7">
        <v>7.8989999999999996E-4</v>
      </c>
      <c r="F163" s="7">
        <v>0.51688415624999995</v>
      </c>
      <c r="G163" s="50" t="s">
        <v>1651</v>
      </c>
    </row>
    <row r="164" spans="1:7" x14ac:dyDescent="0.3">
      <c r="A164" s="49" t="s">
        <v>368</v>
      </c>
      <c r="B164" s="6">
        <v>0.5</v>
      </c>
      <c r="C164" s="6" t="s">
        <v>220</v>
      </c>
      <c r="D164" s="6">
        <v>3.508</v>
      </c>
      <c r="E164" s="7">
        <v>4.5080000000000001E-4</v>
      </c>
      <c r="F164" s="7">
        <v>0.51688415624999995</v>
      </c>
      <c r="G164" s="50" t="s">
        <v>1647</v>
      </c>
    </row>
    <row r="165" spans="1:7" x14ac:dyDescent="0.3">
      <c r="A165" s="49" t="s">
        <v>246</v>
      </c>
      <c r="B165" s="6">
        <v>0.5</v>
      </c>
      <c r="C165" s="6" t="s">
        <v>220</v>
      </c>
      <c r="D165" s="6">
        <v>-3.5750000000000002</v>
      </c>
      <c r="E165" s="7">
        <v>3.5E-4</v>
      </c>
      <c r="F165" s="7">
        <v>0.51688415624999995</v>
      </c>
      <c r="G165" s="50" t="s">
        <v>5472</v>
      </c>
    </row>
    <row r="166" spans="1:7" x14ac:dyDescent="0.3">
      <c r="A166" s="49" t="s">
        <v>248</v>
      </c>
      <c r="B166" s="6">
        <v>0.5</v>
      </c>
      <c r="C166" s="6" t="s">
        <v>220</v>
      </c>
      <c r="D166" s="6">
        <v>3.4140000000000001</v>
      </c>
      <c r="E166" s="7">
        <v>6.3900000000000003E-4</v>
      </c>
      <c r="F166" s="7">
        <v>0.51688415624999995</v>
      </c>
      <c r="G166" s="50">
        <f>+-0</f>
        <v>0</v>
      </c>
    </row>
    <row r="167" spans="1:7" x14ac:dyDescent="0.3">
      <c r="A167" s="49" t="s">
        <v>228</v>
      </c>
      <c r="B167" s="6">
        <v>0.5</v>
      </c>
      <c r="C167" s="6" t="s">
        <v>220</v>
      </c>
      <c r="D167" s="6">
        <v>-3.6110000000000002</v>
      </c>
      <c r="E167" s="7">
        <v>3.0489999999999998E-4</v>
      </c>
      <c r="F167" s="7">
        <v>0.51688415624999995</v>
      </c>
      <c r="G167" s="50" t="s">
        <v>1644</v>
      </c>
    </row>
    <row r="168" spans="1:7" x14ac:dyDescent="0.3">
      <c r="A168" s="49" t="s">
        <v>281</v>
      </c>
      <c r="B168" s="6">
        <v>0.5</v>
      </c>
      <c r="C168" s="6" t="s">
        <v>220</v>
      </c>
      <c r="D168" s="6">
        <v>3.4180000000000001</v>
      </c>
      <c r="E168" s="7">
        <v>6.3190000000000002E-4</v>
      </c>
      <c r="F168" s="7">
        <v>0.51688415624999995</v>
      </c>
      <c r="G168" s="50" t="s">
        <v>5473</v>
      </c>
    </row>
    <row r="169" spans="1:7" x14ac:dyDescent="0.3">
      <c r="A169" s="49" t="s">
        <v>463</v>
      </c>
      <c r="B169" s="6">
        <v>0.5</v>
      </c>
      <c r="C169" s="6" t="s">
        <v>220</v>
      </c>
      <c r="D169" s="6">
        <v>3.3759999999999999</v>
      </c>
      <c r="E169" s="7">
        <v>7.3559999999999999E-4</v>
      </c>
      <c r="F169" s="7">
        <v>0.51688415624999995</v>
      </c>
      <c r="G169" s="50" t="s">
        <v>206</v>
      </c>
    </row>
    <row r="170" spans="1:7" x14ac:dyDescent="0.3">
      <c r="A170" s="49" t="s">
        <v>242</v>
      </c>
      <c r="B170" s="6">
        <v>0.5</v>
      </c>
      <c r="C170" s="6" t="s">
        <v>220</v>
      </c>
      <c r="D170" s="6">
        <v>3.3919999999999999</v>
      </c>
      <c r="E170" s="7">
        <v>6.9450000000000002E-4</v>
      </c>
      <c r="F170" s="7">
        <v>0.51688415624999995</v>
      </c>
      <c r="G170" s="50" t="s">
        <v>5474</v>
      </c>
    </row>
    <row r="171" spans="1:7" x14ac:dyDescent="0.3">
      <c r="A171" s="49" t="s">
        <v>506</v>
      </c>
      <c r="B171" s="6">
        <v>0.5</v>
      </c>
      <c r="C171" s="6" t="s">
        <v>220</v>
      </c>
      <c r="D171" s="6">
        <v>-3.46</v>
      </c>
      <c r="E171" s="7">
        <v>5.4120000000000004E-4</v>
      </c>
      <c r="F171" s="7">
        <v>0.51688415624999995</v>
      </c>
      <c r="G171" s="50" t="s">
        <v>1643</v>
      </c>
    </row>
    <row r="172" spans="1:7" x14ac:dyDescent="0.3">
      <c r="A172" s="49" t="s">
        <v>391</v>
      </c>
      <c r="B172" s="6">
        <v>0.5</v>
      </c>
      <c r="C172" s="6" t="s">
        <v>220</v>
      </c>
      <c r="D172" s="6">
        <v>3.35</v>
      </c>
      <c r="E172" s="7">
        <v>8.0849999999999997E-4</v>
      </c>
      <c r="F172" s="7">
        <v>0.51688415624999995</v>
      </c>
      <c r="G172" s="50" t="s">
        <v>199</v>
      </c>
    </row>
    <row r="173" spans="1:7" x14ac:dyDescent="0.3">
      <c r="A173" s="49" t="s">
        <v>290</v>
      </c>
      <c r="B173" s="6">
        <v>0.5</v>
      </c>
      <c r="C173" s="6" t="s">
        <v>220</v>
      </c>
      <c r="D173" s="6">
        <v>-3.383</v>
      </c>
      <c r="E173" s="7">
        <v>7.1739999999999998E-4</v>
      </c>
      <c r="F173" s="7">
        <v>0.51688415624999995</v>
      </c>
      <c r="G173" s="50" t="s">
        <v>5472</v>
      </c>
    </row>
    <row r="174" spans="1:7" x14ac:dyDescent="0.3">
      <c r="A174" s="49" t="s">
        <v>279</v>
      </c>
      <c r="B174" s="6">
        <v>0.5</v>
      </c>
      <c r="C174" s="6" t="s">
        <v>220</v>
      </c>
      <c r="D174" s="6">
        <v>3.57</v>
      </c>
      <c r="E174" s="7">
        <v>3.5740000000000001E-4</v>
      </c>
      <c r="F174" s="7">
        <v>0.51688415624999995</v>
      </c>
      <c r="G174" s="50" t="s">
        <v>157</v>
      </c>
    </row>
    <row r="175" spans="1:7" x14ac:dyDescent="0.3">
      <c r="A175" s="49" t="s">
        <v>309</v>
      </c>
      <c r="B175" s="6">
        <v>0.5</v>
      </c>
      <c r="C175" s="6" t="s">
        <v>220</v>
      </c>
      <c r="D175" s="6">
        <v>3.359</v>
      </c>
      <c r="E175" s="7">
        <v>7.8359999999999996E-4</v>
      </c>
      <c r="F175" s="7">
        <v>0.51688415624999995</v>
      </c>
      <c r="G175" s="50" t="s">
        <v>5475</v>
      </c>
    </row>
    <row r="176" spans="1:7" x14ac:dyDescent="0.3">
      <c r="A176" s="49" t="s">
        <v>341</v>
      </c>
      <c r="B176" s="6">
        <v>0.5</v>
      </c>
      <c r="C176" s="6" t="s">
        <v>220</v>
      </c>
      <c r="D176" s="6">
        <v>3.468</v>
      </c>
      <c r="E176" s="7">
        <v>5.2400000000000005E-4</v>
      </c>
      <c r="F176" s="7">
        <v>0.51688415624999995</v>
      </c>
      <c r="G176" s="50" t="s">
        <v>5476</v>
      </c>
    </row>
    <row r="177" spans="1:7" x14ac:dyDescent="0.3">
      <c r="A177" s="49" t="s">
        <v>454</v>
      </c>
      <c r="B177" s="6">
        <v>0.5</v>
      </c>
      <c r="C177" s="6" t="s">
        <v>220</v>
      </c>
      <c r="D177" s="6">
        <v>3.6040000000000001</v>
      </c>
      <c r="E177" s="7">
        <v>3.1300000000000002E-4</v>
      </c>
      <c r="F177" s="7">
        <v>0.51688415624999995</v>
      </c>
      <c r="G177" s="50" t="s">
        <v>5475</v>
      </c>
    </row>
    <row r="178" spans="1:7" x14ac:dyDescent="0.3">
      <c r="A178" s="49" t="s">
        <v>441</v>
      </c>
      <c r="B178" s="6">
        <v>0.5</v>
      </c>
      <c r="C178" s="6" t="s">
        <v>220</v>
      </c>
      <c r="D178" s="6">
        <v>-3.4129999999999998</v>
      </c>
      <c r="E178" s="7">
        <v>6.4230000000000005E-4</v>
      </c>
      <c r="F178" s="7">
        <v>0.51688415624999995</v>
      </c>
      <c r="G178" s="50" t="s">
        <v>202</v>
      </c>
    </row>
    <row r="179" spans="1:7" x14ac:dyDescent="0.3">
      <c r="A179" s="49" t="s">
        <v>300</v>
      </c>
      <c r="B179" s="6">
        <v>0.5</v>
      </c>
      <c r="C179" s="6" t="s">
        <v>220</v>
      </c>
      <c r="D179" s="6">
        <v>3.4889999999999999</v>
      </c>
      <c r="E179" s="7">
        <v>4.8470000000000002E-4</v>
      </c>
      <c r="F179" s="7">
        <v>0.51688415624999995</v>
      </c>
      <c r="G179" s="50" t="s">
        <v>5450</v>
      </c>
    </row>
    <row r="180" spans="1:7" x14ac:dyDescent="0.3">
      <c r="A180" s="49" t="s">
        <v>245</v>
      </c>
      <c r="B180" s="6">
        <v>0.5</v>
      </c>
      <c r="C180" s="6" t="s">
        <v>220</v>
      </c>
      <c r="D180" s="6">
        <v>3.4140000000000001</v>
      </c>
      <c r="E180" s="7">
        <v>6.4039999999999995E-4</v>
      </c>
      <c r="F180" s="7">
        <v>0.51688415624999995</v>
      </c>
      <c r="G180" s="50" t="s">
        <v>5477</v>
      </c>
    </row>
    <row r="181" spans="1:7" x14ac:dyDescent="0.3">
      <c r="A181" s="49" t="s">
        <v>292</v>
      </c>
      <c r="B181" s="6">
        <v>0.5</v>
      </c>
      <c r="C181" s="6" t="s">
        <v>220</v>
      </c>
      <c r="D181" s="6">
        <v>3.4510000000000001</v>
      </c>
      <c r="E181" s="7">
        <v>5.5900000000000004E-4</v>
      </c>
      <c r="F181" s="7">
        <v>0.51688415624999995</v>
      </c>
      <c r="G181" s="50" t="s">
        <v>203</v>
      </c>
    </row>
    <row r="182" spans="1:7" x14ac:dyDescent="0.3">
      <c r="A182" s="49" t="s">
        <v>283</v>
      </c>
      <c r="B182" s="6">
        <v>0.5</v>
      </c>
      <c r="C182" s="6" t="s">
        <v>220</v>
      </c>
      <c r="D182" s="6">
        <v>3.4830000000000001</v>
      </c>
      <c r="E182" s="7">
        <v>4.9529999999999995E-4</v>
      </c>
      <c r="F182" s="7">
        <v>0.51688415624999995</v>
      </c>
      <c r="G182" s="50" t="s">
        <v>5446</v>
      </c>
    </row>
    <row r="183" spans="1:7" x14ac:dyDescent="0.3">
      <c r="A183" s="49" t="s">
        <v>358</v>
      </c>
      <c r="B183" s="6">
        <v>0.5</v>
      </c>
      <c r="C183" s="6" t="s">
        <v>219</v>
      </c>
      <c r="D183" s="6">
        <v>3.6059999999999999</v>
      </c>
      <c r="E183" s="7">
        <v>3.1070000000000002E-4</v>
      </c>
      <c r="F183" s="7">
        <v>0.51773670000000005</v>
      </c>
      <c r="G183" s="50" t="s">
        <v>3026</v>
      </c>
    </row>
    <row r="184" spans="1:7" x14ac:dyDescent="0.3">
      <c r="A184" s="49" t="s">
        <v>223</v>
      </c>
      <c r="B184" s="6">
        <v>0.5</v>
      </c>
      <c r="C184" s="6" t="s">
        <v>219</v>
      </c>
      <c r="D184" s="6">
        <v>3.5670000000000002</v>
      </c>
      <c r="E184" s="7">
        <v>3.613E-4</v>
      </c>
      <c r="F184" s="7">
        <v>0.51773670000000005</v>
      </c>
      <c r="G184" s="50" t="s">
        <v>5455</v>
      </c>
    </row>
    <row r="185" spans="1:7" x14ac:dyDescent="0.3">
      <c r="A185" s="49" t="s">
        <v>437</v>
      </c>
      <c r="B185" s="6">
        <v>0.5</v>
      </c>
      <c r="C185" s="6" t="s">
        <v>219</v>
      </c>
      <c r="D185" s="6">
        <v>-3.5270000000000001</v>
      </c>
      <c r="E185" s="7">
        <v>4.1990000000000001E-4</v>
      </c>
      <c r="F185" s="7">
        <v>0.51773670000000005</v>
      </c>
      <c r="G185" s="50" t="s">
        <v>1651</v>
      </c>
    </row>
    <row r="186" spans="1:7" x14ac:dyDescent="0.3">
      <c r="A186" s="49" t="s">
        <v>249</v>
      </c>
      <c r="B186" s="6">
        <v>0.5</v>
      </c>
      <c r="C186" s="6" t="s">
        <v>219</v>
      </c>
      <c r="D186" s="6">
        <v>3.5910000000000002</v>
      </c>
      <c r="E186" s="7">
        <v>3.3E-4</v>
      </c>
      <c r="F186" s="7">
        <v>0.51773670000000005</v>
      </c>
      <c r="G186" s="50" t="s">
        <v>199</v>
      </c>
    </row>
    <row r="187" spans="1:7" x14ac:dyDescent="0.3">
      <c r="A187" s="49" t="s">
        <v>278</v>
      </c>
      <c r="B187" s="6">
        <v>0.5</v>
      </c>
      <c r="C187" s="6" t="s">
        <v>219</v>
      </c>
      <c r="D187" s="6">
        <v>3.5310000000000001</v>
      </c>
      <c r="E187" s="7">
        <v>4.1389999999999998E-4</v>
      </c>
      <c r="F187" s="7">
        <v>0.51773670000000005</v>
      </c>
      <c r="G187" s="50" t="s">
        <v>5442</v>
      </c>
    </row>
    <row r="188" spans="1:7" x14ac:dyDescent="0.3">
      <c r="A188" s="49" t="s">
        <v>275</v>
      </c>
      <c r="B188" s="6">
        <v>0.5</v>
      </c>
      <c r="C188" s="6" t="s">
        <v>219</v>
      </c>
      <c r="D188" s="6">
        <v>3.8119999999999998</v>
      </c>
      <c r="E188" s="7">
        <v>1.3789999999999999E-4</v>
      </c>
      <c r="F188" s="7">
        <v>0.51773670000000005</v>
      </c>
      <c r="G188" s="50">
        <f>++-0</f>
        <v>0</v>
      </c>
    </row>
    <row r="189" spans="1:7" x14ac:dyDescent="0.3">
      <c r="A189" s="49" t="s">
        <v>480</v>
      </c>
      <c r="B189" s="6">
        <v>0.5</v>
      </c>
      <c r="C189" s="6" t="s">
        <v>219</v>
      </c>
      <c r="D189" s="6">
        <v>-3.5870000000000002</v>
      </c>
      <c r="E189" s="7">
        <v>3.3419999999999999E-4</v>
      </c>
      <c r="F189" s="7">
        <v>0.51773670000000005</v>
      </c>
      <c r="G189" s="50">
        <f>--+0</f>
        <v>0</v>
      </c>
    </row>
    <row r="190" spans="1:7" x14ac:dyDescent="0.3">
      <c r="A190" s="49" t="s">
        <v>279</v>
      </c>
      <c r="B190" s="6">
        <v>0.5</v>
      </c>
      <c r="C190" s="6" t="s">
        <v>219</v>
      </c>
      <c r="D190" s="6">
        <v>3.5329999999999999</v>
      </c>
      <c r="E190" s="7">
        <v>4.1100000000000002E-4</v>
      </c>
      <c r="F190" s="7">
        <v>0.51773670000000005</v>
      </c>
      <c r="G190" s="50" t="s">
        <v>157</v>
      </c>
    </row>
    <row r="191" spans="1:7" x14ac:dyDescent="0.3">
      <c r="A191" s="49" t="s">
        <v>309</v>
      </c>
      <c r="B191" s="6">
        <v>0.5</v>
      </c>
      <c r="C191" s="6" t="s">
        <v>219</v>
      </c>
      <c r="D191" s="6">
        <v>3.9009999999999998</v>
      </c>
      <c r="E191" s="7">
        <v>9.5929999999999998E-5</v>
      </c>
      <c r="F191" s="7">
        <v>0.51773670000000005</v>
      </c>
      <c r="G191" s="50" t="s">
        <v>5475</v>
      </c>
    </row>
    <row r="192" spans="1:7" x14ac:dyDescent="0.3">
      <c r="A192" s="49" t="s">
        <v>310</v>
      </c>
      <c r="B192" s="6">
        <v>0.5</v>
      </c>
      <c r="C192" s="6" t="s">
        <v>219</v>
      </c>
      <c r="D192" s="6">
        <v>-3.609</v>
      </c>
      <c r="E192" s="7">
        <v>3.0689999999999998E-4</v>
      </c>
      <c r="F192" s="7">
        <v>0.51773670000000005</v>
      </c>
      <c r="G192" s="50" t="s">
        <v>5478</v>
      </c>
    </row>
    <row r="193" spans="1:7" x14ac:dyDescent="0.3">
      <c r="A193" s="49" t="s">
        <v>454</v>
      </c>
      <c r="B193" s="6">
        <v>0.5</v>
      </c>
      <c r="C193" s="6" t="s">
        <v>219</v>
      </c>
      <c r="D193" s="6">
        <v>3.589</v>
      </c>
      <c r="E193" s="7">
        <v>3.3169999999999999E-4</v>
      </c>
      <c r="F193" s="7">
        <v>0.51773670000000005</v>
      </c>
      <c r="G193" s="50" t="s">
        <v>5475</v>
      </c>
    </row>
    <row r="194" spans="1:7" x14ac:dyDescent="0.3">
      <c r="A194" s="49" t="s">
        <v>347</v>
      </c>
      <c r="B194" s="6">
        <v>0.5</v>
      </c>
      <c r="C194" s="6" t="s">
        <v>219</v>
      </c>
      <c r="D194" s="6">
        <v>3.7050000000000001</v>
      </c>
      <c r="E194" s="7">
        <v>2.1149999999999999E-4</v>
      </c>
      <c r="F194" s="7">
        <v>0.51773670000000005</v>
      </c>
      <c r="G194" s="50" t="s">
        <v>196</v>
      </c>
    </row>
    <row r="195" spans="1:7" x14ac:dyDescent="0.3">
      <c r="A195" s="49" t="s">
        <v>1163</v>
      </c>
      <c r="B195" s="6">
        <v>0.5</v>
      </c>
      <c r="C195" s="6" t="s">
        <v>219</v>
      </c>
      <c r="D195" s="6">
        <v>3.5569999999999999</v>
      </c>
      <c r="E195" s="7">
        <v>3.7490000000000001E-4</v>
      </c>
      <c r="F195" s="7">
        <v>0.51773670000000005</v>
      </c>
      <c r="G195" s="50" t="s">
        <v>199</v>
      </c>
    </row>
    <row r="196" spans="1:7" x14ac:dyDescent="0.3">
      <c r="A196" s="49" t="s">
        <v>259</v>
      </c>
      <c r="B196" s="6">
        <v>0.5</v>
      </c>
      <c r="C196" s="6" t="s">
        <v>219</v>
      </c>
      <c r="D196" s="6">
        <v>3.5539999999999998</v>
      </c>
      <c r="E196" s="7">
        <v>3.7980000000000002E-4</v>
      </c>
      <c r="F196" s="7">
        <v>0.51773670000000005</v>
      </c>
      <c r="G196" s="50" t="s">
        <v>194</v>
      </c>
    </row>
    <row r="197" spans="1:7" x14ac:dyDescent="0.3">
      <c r="A197" s="49" t="s">
        <v>241</v>
      </c>
      <c r="B197" s="6">
        <v>0.5</v>
      </c>
      <c r="C197" s="6" t="s">
        <v>219</v>
      </c>
      <c r="D197" s="6">
        <v>3.613</v>
      </c>
      <c r="E197" s="7">
        <v>3.0239999999999998E-4</v>
      </c>
      <c r="F197" s="7">
        <v>0.51773670000000005</v>
      </c>
      <c r="G197" s="50" t="s">
        <v>5479</v>
      </c>
    </row>
    <row r="198" spans="1:7" x14ac:dyDescent="0.3">
      <c r="A198" s="49" t="s">
        <v>243</v>
      </c>
      <c r="B198" s="6">
        <v>0.5</v>
      </c>
      <c r="C198" s="6" t="s">
        <v>219</v>
      </c>
      <c r="D198" s="6">
        <v>-3.718</v>
      </c>
      <c r="E198" s="7">
        <v>2.009E-4</v>
      </c>
      <c r="F198" s="7">
        <v>0.51773670000000005</v>
      </c>
      <c r="G198" s="50" t="s">
        <v>5480</v>
      </c>
    </row>
    <row r="199" spans="1:7" x14ac:dyDescent="0.3">
      <c r="A199" s="49" t="s">
        <v>316</v>
      </c>
      <c r="B199" s="6">
        <v>1E-3</v>
      </c>
      <c r="C199" s="6" t="s">
        <v>226</v>
      </c>
      <c r="D199" s="6">
        <v>3.266</v>
      </c>
      <c r="E199" s="7">
        <v>1.09E-3</v>
      </c>
      <c r="F199" s="7">
        <v>0.52074750000000003</v>
      </c>
      <c r="G199" s="50" t="s">
        <v>3026</v>
      </c>
    </row>
    <row r="200" spans="1:7" x14ac:dyDescent="0.3">
      <c r="A200" s="49" t="s">
        <v>453</v>
      </c>
      <c r="B200" s="6">
        <v>0.5</v>
      </c>
      <c r="C200" s="6" t="s">
        <v>220</v>
      </c>
      <c r="D200" s="6">
        <v>-3.3380000000000001</v>
      </c>
      <c r="E200" s="7">
        <v>8.4279999999999999E-4</v>
      </c>
      <c r="F200" s="7">
        <v>0.52248492121212098</v>
      </c>
      <c r="G200" s="50" t="s">
        <v>200</v>
      </c>
    </row>
    <row r="201" spans="1:7" x14ac:dyDescent="0.3">
      <c r="A201" s="49" t="s">
        <v>389</v>
      </c>
      <c r="B201" s="6">
        <v>1E-3</v>
      </c>
      <c r="C201" s="6" t="s">
        <v>230</v>
      </c>
      <c r="D201" s="6">
        <v>3.581</v>
      </c>
      <c r="E201" s="7">
        <v>3.4289999999999999E-4</v>
      </c>
      <c r="F201" s="7">
        <v>0.52329397499999997</v>
      </c>
      <c r="G201" s="50" t="s">
        <v>5463</v>
      </c>
    </row>
    <row r="202" spans="1:7" x14ac:dyDescent="0.3">
      <c r="A202" s="49" t="s">
        <v>429</v>
      </c>
      <c r="B202" s="6">
        <v>1E-3</v>
      </c>
      <c r="C202" s="6" t="s">
        <v>230</v>
      </c>
      <c r="D202" s="6">
        <v>3.59</v>
      </c>
      <c r="E202" s="7">
        <v>3.3040000000000001E-4</v>
      </c>
      <c r="F202" s="7">
        <v>0.52329397499999997</v>
      </c>
      <c r="G202" s="50" t="s">
        <v>3027</v>
      </c>
    </row>
    <row r="203" spans="1:7" x14ac:dyDescent="0.3">
      <c r="A203" s="51" t="s">
        <v>266</v>
      </c>
      <c r="B203" s="11">
        <v>1E-4</v>
      </c>
      <c r="C203" s="16" t="s">
        <v>230</v>
      </c>
      <c r="D203" s="16">
        <v>3.4569999999999999</v>
      </c>
      <c r="E203" s="11">
        <v>5.4540000000000003E-4</v>
      </c>
      <c r="F203" s="11">
        <v>0.52347460000000001</v>
      </c>
      <c r="G203" s="52" t="s">
        <v>5495</v>
      </c>
    </row>
  </sheetData>
  <sortState xmlns:xlrd2="http://schemas.microsoft.com/office/spreadsheetml/2017/richdata2" ref="A4:G2570">
    <sortCondition ref="F3:F2570"/>
  </sortState>
  <mergeCells count="1">
    <mergeCell ref="A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94849-CED8-4F19-A761-6A992123E55E}">
  <dimension ref="A1:K438"/>
  <sheetViews>
    <sheetView workbookViewId="0">
      <selection activeCell="C6" sqref="C6"/>
    </sheetView>
  </sheetViews>
  <sheetFormatPr defaultRowHeight="14.4" x14ac:dyDescent="0.3"/>
  <cols>
    <col min="3" max="3" width="19" customWidth="1"/>
    <col min="9" max="10" width="8.88671875" style="4"/>
  </cols>
  <sheetData>
    <row r="1" spans="1:11" ht="27.6" customHeight="1" x14ac:dyDescent="0.3">
      <c r="A1" s="64" t="s">
        <v>5499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3" spans="1:11" x14ac:dyDescent="0.3">
      <c r="A3" s="48" t="s">
        <v>1739</v>
      </c>
      <c r="B3" s="23" t="s">
        <v>2961</v>
      </c>
      <c r="C3" s="23" t="s">
        <v>122</v>
      </c>
      <c r="D3" s="23" t="s">
        <v>636</v>
      </c>
      <c r="E3" s="23" t="s">
        <v>30</v>
      </c>
      <c r="F3" s="23" t="s">
        <v>31</v>
      </c>
      <c r="G3" s="23" t="s">
        <v>123</v>
      </c>
      <c r="H3" s="23" t="s">
        <v>124</v>
      </c>
      <c r="I3" s="43" t="s">
        <v>21</v>
      </c>
      <c r="J3" s="43" t="s">
        <v>2927</v>
      </c>
      <c r="K3" s="24" t="s">
        <v>125</v>
      </c>
    </row>
    <row r="4" spans="1:11" x14ac:dyDescent="0.3">
      <c r="A4" s="74">
        <v>4</v>
      </c>
      <c r="B4" s="75">
        <v>99318162</v>
      </c>
      <c r="C4" s="75" t="s">
        <v>1686</v>
      </c>
      <c r="D4" s="75" t="s">
        <v>218</v>
      </c>
      <c r="E4" s="6" t="s">
        <v>37</v>
      </c>
      <c r="F4" s="6" t="s">
        <v>36</v>
      </c>
      <c r="G4" s="6">
        <v>2.2800000000000001E-2</v>
      </c>
      <c r="H4" s="6">
        <v>-9.6809999999999992</v>
      </c>
      <c r="I4" s="7">
        <v>3.6309999999999999E-22</v>
      </c>
      <c r="J4" s="7">
        <v>5.7788795613999999E-15</v>
      </c>
      <c r="K4" s="50" t="s">
        <v>127</v>
      </c>
    </row>
    <row r="5" spans="1:11" x14ac:dyDescent="0.3">
      <c r="A5" s="49">
        <v>2</v>
      </c>
      <c r="B5" s="6">
        <v>96304885</v>
      </c>
      <c r="C5" s="6" t="s">
        <v>3226</v>
      </c>
      <c r="D5" s="6" t="s">
        <v>1308</v>
      </c>
      <c r="E5" s="6" t="s">
        <v>38</v>
      </c>
      <c r="F5" s="6" t="s">
        <v>39</v>
      </c>
      <c r="G5" s="6">
        <v>0.99970000000000003</v>
      </c>
      <c r="H5" s="6">
        <v>-5.1559999999999997</v>
      </c>
      <c r="I5" s="7">
        <v>2.5199999999999998E-7</v>
      </c>
      <c r="J5" s="7">
        <v>0.908292064374839</v>
      </c>
      <c r="K5" s="50" t="s">
        <v>2970</v>
      </c>
    </row>
    <row r="6" spans="1:11" x14ac:dyDescent="0.3">
      <c r="A6" s="49">
        <v>6</v>
      </c>
      <c r="B6" s="6">
        <v>31779495</v>
      </c>
      <c r="C6" s="6" t="s">
        <v>3926</v>
      </c>
      <c r="D6" s="6" t="s">
        <v>1144</v>
      </c>
      <c r="E6" s="6" t="s">
        <v>37</v>
      </c>
      <c r="F6" s="6" t="s">
        <v>36</v>
      </c>
      <c r="G6" s="6">
        <v>0</v>
      </c>
      <c r="H6" s="6">
        <v>4.9870000000000001</v>
      </c>
      <c r="I6" s="7">
        <v>6.1379999999999995E-7</v>
      </c>
      <c r="J6" s="7">
        <v>0.908292064374839</v>
      </c>
      <c r="K6" s="50" t="s">
        <v>137</v>
      </c>
    </row>
    <row r="7" spans="1:11" x14ac:dyDescent="0.3">
      <c r="A7" s="49">
        <v>9</v>
      </c>
      <c r="B7" s="6">
        <v>19300260</v>
      </c>
      <c r="C7" s="6" t="s">
        <v>3586</v>
      </c>
      <c r="D7" s="6" t="s">
        <v>632</v>
      </c>
      <c r="E7" s="6" t="s">
        <v>37</v>
      </c>
      <c r="F7" s="6" t="s">
        <v>36</v>
      </c>
      <c r="G7" s="6">
        <v>0</v>
      </c>
      <c r="H7" s="6">
        <v>4.96</v>
      </c>
      <c r="I7" s="7">
        <v>7.0670000000000005E-7</v>
      </c>
      <c r="J7" s="7">
        <v>0.908292064374839</v>
      </c>
      <c r="K7" s="50" t="s">
        <v>137</v>
      </c>
    </row>
    <row r="8" spans="1:11" x14ac:dyDescent="0.3">
      <c r="A8" s="49">
        <v>14</v>
      </c>
      <c r="B8" s="6">
        <v>91160320</v>
      </c>
      <c r="C8" s="6" t="s">
        <v>3505</v>
      </c>
      <c r="D8" s="6" t="s">
        <v>2226</v>
      </c>
      <c r="E8" s="6" t="s">
        <v>37</v>
      </c>
      <c r="F8" s="6" t="s">
        <v>36</v>
      </c>
      <c r="G8" s="6">
        <v>0</v>
      </c>
      <c r="H8" s="6">
        <v>4.9379999999999997</v>
      </c>
      <c r="I8" s="7">
        <v>7.8769999999999999E-7</v>
      </c>
      <c r="J8" s="7">
        <v>0.908292064374839</v>
      </c>
      <c r="K8" s="50" t="s">
        <v>2971</v>
      </c>
    </row>
    <row r="9" spans="1:11" x14ac:dyDescent="0.3">
      <c r="A9" s="49">
        <v>4</v>
      </c>
      <c r="B9" s="6">
        <v>99336750</v>
      </c>
      <c r="C9" s="6" t="s">
        <v>3039</v>
      </c>
      <c r="D9" s="6" t="s">
        <v>232</v>
      </c>
      <c r="E9" s="6" t="s">
        <v>37</v>
      </c>
      <c r="F9" s="6" t="s">
        <v>36</v>
      </c>
      <c r="G9" s="6">
        <v>0.90390000000000004</v>
      </c>
      <c r="H9" s="6">
        <v>-4.9189999999999996</v>
      </c>
      <c r="I9" s="7">
        <v>8.6970000000000001E-7</v>
      </c>
      <c r="J9" s="7">
        <v>0.908292064374839</v>
      </c>
      <c r="K9" s="50" t="s">
        <v>2970</v>
      </c>
    </row>
    <row r="10" spans="1:11" x14ac:dyDescent="0.3">
      <c r="A10" s="49">
        <v>4</v>
      </c>
      <c r="B10" s="6">
        <v>99346975</v>
      </c>
      <c r="C10" s="6" t="s">
        <v>3040</v>
      </c>
      <c r="D10" s="6" t="s">
        <v>232</v>
      </c>
      <c r="E10" s="6" t="s">
        <v>38</v>
      </c>
      <c r="F10" s="6" t="s">
        <v>36</v>
      </c>
      <c r="G10" s="6">
        <v>0.90380000000000005</v>
      </c>
      <c r="H10" s="6">
        <v>-4.891</v>
      </c>
      <c r="I10" s="7">
        <v>1.0049999999999999E-6</v>
      </c>
      <c r="J10" s="7">
        <v>0.908292064374839</v>
      </c>
      <c r="K10" s="50" t="s">
        <v>2970</v>
      </c>
    </row>
    <row r="11" spans="1:11" x14ac:dyDescent="0.3">
      <c r="A11" s="49">
        <v>4</v>
      </c>
      <c r="B11" s="6">
        <v>99347888</v>
      </c>
      <c r="C11" s="6" t="s">
        <v>3041</v>
      </c>
      <c r="D11" s="6" t="s">
        <v>232</v>
      </c>
      <c r="E11" s="6" t="s">
        <v>38</v>
      </c>
      <c r="F11" s="6" t="s">
        <v>39</v>
      </c>
      <c r="G11" s="6">
        <v>9.6100000000000005E-2</v>
      </c>
      <c r="H11" s="6">
        <v>4.867</v>
      </c>
      <c r="I11" s="7">
        <v>1.1310000000000001E-6</v>
      </c>
      <c r="J11" s="7">
        <v>0.908292064374839</v>
      </c>
      <c r="K11" s="50" t="s">
        <v>2971</v>
      </c>
    </row>
    <row r="12" spans="1:11" x14ac:dyDescent="0.3">
      <c r="A12" s="49">
        <v>20</v>
      </c>
      <c r="B12" s="6">
        <v>37158813</v>
      </c>
      <c r="C12" s="6" t="s">
        <v>3044</v>
      </c>
      <c r="D12" s="6" t="s">
        <v>1753</v>
      </c>
      <c r="E12" s="6" t="s">
        <v>38</v>
      </c>
      <c r="F12" s="6" t="s">
        <v>39</v>
      </c>
      <c r="G12" s="6">
        <v>0.99709999999999999</v>
      </c>
      <c r="H12" s="6">
        <v>-4.8529999999999998</v>
      </c>
      <c r="I12" s="7">
        <v>1.2160000000000001E-6</v>
      </c>
      <c r="J12" s="7">
        <v>0.908292064374839</v>
      </c>
      <c r="K12" s="50" t="s">
        <v>2970</v>
      </c>
    </row>
    <row r="13" spans="1:11" x14ac:dyDescent="0.3">
      <c r="A13" s="49">
        <v>14</v>
      </c>
      <c r="B13" s="6">
        <v>94097048</v>
      </c>
      <c r="C13" s="6" t="s">
        <v>3078</v>
      </c>
      <c r="D13" s="6" t="s">
        <v>1845</v>
      </c>
      <c r="E13" s="6" t="s">
        <v>38</v>
      </c>
      <c r="F13" s="6" t="s">
        <v>39</v>
      </c>
      <c r="G13" s="6">
        <v>0.99990000000000001</v>
      </c>
      <c r="H13" s="6">
        <v>-4.7939999999999996</v>
      </c>
      <c r="I13" s="7">
        <v>1.6339999999999999E-6</v>
      </c>
      <c r="J13" s="7">
        <v>0.908292064374839</v>
      </c>
      <c r="K13" s="50" t="s">
        <v>2970</v>
      </c>
    </row>
    <row r="14" spans="1:11" x14ac:dyDescent="0.3">
      <c r="A14" s="49">
        <v>16</v>
      </c>
      <c r="B14" s="6">
        <v>61652158</v>
      </c>
      <c r="C14" s="6" t="s">
        <v>3060</v>
      </c>
      <c r="D14" s="6" t="s">
        <v>1626</v>
      </c>
      <c r="E14" s="6" t="s">
        <v>37</v>
      </c>
      <c r="F14" s="6" t="s">
        <v>39</v>
      </c>
      <c r="G14" s="6">
        <v>1</v>
      </c>
      <c r="H14" s="6">
        <v>-4.7869999999999999</v>
      </c>
      <c r="I14" s="7">
        <v>1.6950000000000001E-6</v>
      </c>
      <c r="J14" s="7">
        <v>0.908292064374839</v>
      </c>
      <c r="K14" s="50" t="s">
        <v>139</v>
      </c>
    </row>
    <row r="15" spans="1:11" x14ac:dyDescent="0.3">
      <c r="A15" s="49">
        <v>11</v>
      </c>
      <c r="B15" s="6">
        <v>128937539</v>
      </c>
      <c r="C15" s="6" t="s">
        <v>3135</v>
      </c>
      <c r="D15" s="6" t="s">
        <v>338</v>
      </c>
      <c r="E15" s="6" t="s">
        <v>38</v>
      </c>
      <c r="F15" s="6" t="s">
        <v>39</v>
      </c>
      <c r="G15" s="6">
        <v>0</v>
      </c>
      <c r="H15" s="6">
        <v>4.7530000000000001</v>
      </c>
      <c r="I15" s="7">
        <v>2.0090000000000002E-6</v>
      </c>
      <c r="J15" s="7">
        <v>0.908292064374839</v>
      </c>
      <c r="K15" s="50" t="s">
        <v>137</v>
      </c>
    </row>
    <row r="16" spans="1:11" x14ac:dyDescent="0.3">
      <c r="A16" s="49">
        <v>10</v>
      </c>
      <c r="B16" s="6">
        <v>99718425</v>
      </c>
      <c r="C16" s="6" t="s">
        <v>3359</v>
      </c>
      <c r="D16" s="6" t="s">
        <v>1906</v>
      </c>
      <c r="E16" s="6" t="s">
        <v>37</v>
      </c>
      <c r="F16" s="6" t="s">
        <v>36</v>
      </c>
      <c r="G16" s="6">
        <v>1</v>
      </c>
      <c r="H16" s="6">
        <v>-4.7409999999999997</v>
      </c>
      <c r="I16" s="7">
        <v>2.1229999999999998E-6</v>
      </c>
      <c r="J16" s="7">
        <v>0.908292064374839</v>
      </c>
      <c r="K16" s="50" t="s">
        <v>139</v>
      </c>
    </row>
    <row r="17" spans="1:11" x14ac:dyDescent="0.3">
      <c r="A17" s="49">
        <v>9</v>
      </c>
      <c r="B17" s="6">
        <v>33348761</v>
      </c>
      <c r="C17" s="6" t="s">
        <v>3088</v>
      </c>
      <c r="D17" s="6" t="s">
        <v>845</v>
      </c>
      <c r="E17" s="6" t="s">
        <v>37</v>
      </c>
      <c r="F17" s="6" t="s">
        <v>39</v>
      </c>
      <c r="G17" s="6">
        <v>1</v>
      </c>
      <c r="H17" s="6">
        <v>-4.7389999999999999</v>
      </c>
      <c r="I17" s="7">
        <v>2.1430000000000001E-6</v>
      </c>
      <c r="J17" s="7">
        <v>0.908292064374839</v>
      </c>
      <c r="K17" s="50" t="s">
        <v>139</v>
      </c>
    </row>
    <row r="18" spans="1:11" x14ac:dyDescent="0.3">
      <c r="A18" s="49">
        <v>19</v>
      </c>
      <c r="B18" s="6">
        <v>42209832</v>
      </c>
      <c r="C18" s="6" t="s">
        <v>3168</v>
      </c>
      <c r="D18" s="6" t="s">
        <v>2169</v>
      </c>
      <c r="E18" s="6" t="s">
        <v>36</v>
      </c>
      <c r="F18" s="6" t="s">
        <v>39</v>
      </c>
      <c r="G18" s="7">
        <v>1E-4</v>
      </c>
      <c r="H18" s="6">
        <v>4.7229999999999999</v>
      </c>
      <c r="I18" s="7">
        <v>2.323E-6</v>
      </c>
      <c r="J18" s="7">
        <v>0.908292064374839</v>
      </c>
      <c r="K18" s="50" t="s">
        <v>2971</v>
      </c>
    </row>
    <row r="19" spans="1:11" x14ac:dyDescent="0.3">
      <c r="A19" s="49">
        <v>2</v>
      </c>
      <c r="B19" s="6">
        <v>38729588</v>
      </c>
      <c r="C19" s="6" t="s">
        <v>3053</v>
      </c>
      <c r="D19" s="6" t="s">
        <v>411</v>
      </c>
      <c r="E19" s="6" t="s">
        <v>38</v>
      </c>
      <c r="F19" s="6" t="s">
        <v>39</v>
      </c>
      <c r="G19" s="6">
        <v>0</v>
      </c>
      <c r="H19" s="6">
        <v>4.7060000000000004</v>
      </c>
      <c r="I19" s="7">
        <v>2.526E-6</v>
      </c>
      <c r="J19" s="7">
        <v>0.908292064374839</v>
      </c>
      <c r="K19" s="50" t="s">
        <v>137</v>
      </c>
    </row>
    <row r="20" spans="1:11" x14ac:dyDescent="0.3">
      <c r="A20" s="49">
        <v>4</v>
      </c>
      <c r="B20" s="6">
        <v>36187487</v>
      </c>
      <c r="C20" s="6" t="s">
        <v>3084</v>
      </c>
      <c r="D20" s="6" t="s">
        <v>2158</v>
      </c>
      <c r="E20" s="6" t="s">
        <v>37</v>
      </c>
      <c r="F20" s="6" t="s">
        <v>36</v>
      </c>
      <c r="G20" s="6">
        <v>1</v>
      </c>
      <c r="H20" s="6">
        <v>-4.7</v>
      </c>
      <c r="I20" s="7">
        <v>2.6019999999999998E-6</v>
      </c>
      <c r="J20" s="7">
        <v>0.908292064374839</v>
      </c>
      <c r="K20" s="50" t="s">
        <v>2970</v>
      </c>
    </row>
    <row r="21" spans="1:11" x14ac:dyDescent="0.3">
      <c r="A21" s="49">
        <v>1</v>
      </c>
      <c r="B21" s="6">
        <v>235148457</v>
      </c>
      <c r="C21" s="6" t="s">
        <v>3139</v>
      </c>
      <c r="D21" s="6" t="s">
        <v>1838</v>
      </c>
      <c r="E21" s="6" t="s">
        <v>39</v>
      </c>
      <c r="F21" s="6" t="s">
        <v>54</v>
      </c>
      <c r="G21" s="6">
        <v>0.99980000000000002</v>
      </c>
      <c r="H21" s="6">
        <v>-4.6980000000000004</v>
      </c>
      <c r="I21" s="7">
        <v>2.6290000000000002E-6</v>
      </c>
      <c r="J21" s="7">
        <v>0.908292064374839</v>
      </c>
      <c r="K21" s="50" t="s">
        <v>2970</v>
      </c>
    </row>
    <row r="22" spans="1:11" x14ac:dyDescent="0.3">
      <c r="A22" s="49">
        <v>3</v>
      </c>
      <c r="B22" s="6">
        <v>184291070</v>
      </c>
      <c r="C22" s="6" t="s">
        <v>3927</v>
      </c>
      <c r="D22" s="6" t="s">
        <v>2005</v>
      </c>
      <c r="E22" s="6" t="s">
        <v>38</v>
      </c>
      <c r="F22" s="6" t="s">
        <v>39</v>
      </c>
      <c r="G22" s="6">
        <v>0</v>
      </c>
      <c r="H22" s="6">
        <v>4.681</v>
      </c>
      <c r="I22" s="7">
        <v>2.8540000000000001E-6</v>
      </c>
      <c r="J22" s="7">
        <v>0.908292064374839</v>
      </c>
      <c r="K22" s="50" t="s">
        <v>137</v>
      </c>
    </row>
    <row r="23" spans="1:11" x14ac:dyDescent="0.3">
      <c r="A23" s="49">
        <v>8</v>
      </c>
      <c r="B23" s="6">
        <v>116772953</v>
      </c>
      <c r="C23" s="6" t="s">
        <v>3377</v>
      </c>
      <c r="D23" s="6" t="s">
        <v>1446</v>
      </c>
      <c r="E23" s="6" t="s">
        <v>37</v>
      </c>
      <c r="F23" s="6" t="s">
        <v>36</v>
      </c>
      <c r="G23" s="6">
        <v>0</v>
      </c>
      <c r="H23" s="6">
        <v>4.68</v>
      </c>
      <c r="I23" s="7">
        <v>2.869E-6</v>
      </c>
      <c r="J23" s="7">
        <v>0.908292064374839</v>
      </c>
      <c r="K23" s="50" t="s">
        <v>137</v>
      </c>
    </row>
    <row r="24" spans="1:11" x14ac:dyDescent="0.3">
      <c r="A24" s="49">
        <v>1</v>
      </c>
      <c r="B24" s="6">
        <v>170545071</v>
      </c>
      <c r="C24" s="6" t="s">
        <v>3290</v>
      </c>
      <c r="D24" s="6" t="s">
        <v>2447</v>
      </c>
      <c r="E24" s="6" t="s">
        <v>37</v>
      </c>
      <c r="F24" s="6" t="s">
        <v>39</v>
      </c>
      <c r="G24" s="6">
        <v>1</v>
      </c>
      <c r="H24" s="6">
        <v>-4.6749999999999998</v>
      </c>
      <c r="I24" s="7">
        <v>2.9349999999999999E-6</v>
      </c>
      <c r="J24" s="7">
        <v>0.908292064374839</v>
      </c>
      <c r="K24" s="50" t="s">
        <v>2970</v>
      </c>
    </row>
    <row r="25" spans="1:11" x14ac:dyDescent="0.3">
      <c r="A25" s="49">
        <v>17</v>
      </c>
      <c r="B25" s="6">
        <v>77216008</v>
      </c>
      <c r="C25" s="6" t="s">
        <v>3928</v>
      </c>
      <c r="D25" s="6" t="s">
        <v>2265</v>
      </c>
      <c r="E25" s="6" t="s">
        <v>37</v>
      </c>
      <c r="F25" s="6" t="s">
        <v>52</v>
      </c>
      <c r="G25" s="6">
        <v>0.99860000000000004</v>
      </c>
      <c r="H25" s="6">
        <v>-4.6440000000000001</v>
      </c>
      <c r="I25" s="7">
        <v>3.4249999999999998E-6</v>
      </c>
      <c r="J25" s="7">
        <v>0.908292064374839</v>
      </c>
      <c r="K25" s="50" t="s">
        <v>2970</v>
      </c>
    </row>
    <row r="26" spans="1:11" x14ac:dyDescent="0.3">
      <c r="A26" s="49">
        <v>19</v>
      </c>
      <c r="B26" s="6">
        <v>20006046</v>
      </c>
      <c r="C26" s="6" t="s">
        <v>3156</v>
      </c>
      <c r="D26" s="6" t="s">
        <v>1746</v>
      </c>
      <c r="E26" s="6" t="s">
        <v>38</v>
      </c>
      <c r="F26" s="6" t="s">
        <v>44</v>
      </c>
      <c r="G26" s="6">
        <v>0</v>
      </c>
      <c r="H26" s="6">
        <v>4.6289999999999996</v>
      </c>
      <c r="I26" s="7">
        <v>3.6830000000000001E-6</v>
      </c>
      <c r="J26" s="7">
        <v>0.908292064374839</v>
      </c>
      <c r="K26" s="50" t="s">
        <v>137</v>
      </c>
    </row>
    <row r="27" spans="1:11" x14ac:dyDescent="0.3">
      <c r="A27" s="49">
        <v>1</v>
      </c>
      <c r="B27" s="6">
        <v>1310824</v>
      </c>
      <c r="C27" s="6" t="s">
        <v>3070</v>
      </c>
      <c r="D27" s="6" t="s">
        <v>2751</v>
      </c>
      <c r="E27" s="6" t="s">
        <v>121</v>
      </c>
      <c r="F27" s="6" t="s">
        <v>36</v>
      </c>
      <c r="G27" s="6">
        <v>0.99270000000000003</v>
      </c>
      <c r="H27" s="6">
        <v>4.6239999999999997</v>
      </c>
      <c r="I27" s="7">
        <v>3.7720000000000001E-6</v>
      </c>
      <c r="J27" s="7">
        <v>0.908292064374839</v>
      </c>
      <c r="K27" s="50" t="s">
        <v>129</v>
      </c>
    </row>
    <row r="28" spans="1:11" x14ac:dyDescent="0.3">
      <c r="A28" s="49">
        <v>10</v>
      </c>
      <c r="B28" s="6">
        <v>114217499</v>
      </c>
      <c r="C28" s="6" t="s">
        <v>3929</v>
      </c>
      <c r="D28" s="6" t="s">
        <v>1746</v>
      </c>
      <c r="E28" s="6" t="s">
        <v>38</v>
      </c>
      <c r="F28" s="6" t="s">
        <v>44</v>
      </c>
      <c r="G28" s="6">
        <v>1</v>
      </c>
      <c r="H28" s="6">
        <v>-4.601</v>
      </c>
      <c r="I28" s="7">
        <v>4.1949999999999996E-6</v>
      </c>
      <c r="J28" s="7">
        <v>0.908292064374839</v>
      </c>
      <c r="K28" s="50" t="s">
        <v>139</v>
      </c>
    </row>
    <row r="29" spans="1:11" x14ac:dyDescent="0.3">
      <c r="A29" s="49">
        <v>16</v>
      </c>
      <c r="B29" s="6">
        <v>67350276</v>
      </c>
      <c r="C29" s="6" t="s">
        <v>3338</v>
      </c>
      <c r="D29" s="6" t="s">
        <v>507</v>
      </c>
      <c r="E29" s="6" t="s">
        <v>38</v>
      </c>
      <c r="F29" s="6" t="s">
        <v>39</v>
      </c>
      <c r="G29" s="7">
        <v>1E-4</v>
      </c>
      <c r="H29" s="6">
        <v>4.5860000000000003</v>
      </c>
      <c r="I29" s="7">
        <v>4.5260000000000004E-6</v>
      </c>
      <c r="J29" s="7">
        <v>0.908292064374839</v>
      </c>
      <c r="K29" s="50" t="s">
        <v>2971</v>
      </c>
    </row>
    <row r="30" spans="1:11" x14ac:dyDescent="0.3">
      <c r="A30" s="49">
        <v>1</v>
      </c>
      <c r="B30" s="6">
        <v>2405759</v>
      </c>
      <c r="C30" s="6" t="s">
        <v>3073</v>
      </c>
      <c r="D30" s="6" t="s">
        <v>1749</v>
      </c>
      <c r="E30" s="6" t="s">
        <v>37</v>
      </c>
      <c r="F30" s="6" t="s">
        <v>36</v>
      </c>
      <c r="G30" s="6">
        <v>0</v>
      </c>
      <c r="H30" s="6">
        <v>4.5739999999999998</v>
      </c>
      <c r="I30" s="7">
        <v>4.7870000000000001E-6</v>
      </c>
      <c r="J30" s="7">
        <v>0.908292064374839</v>
      </c>
      <c r="K30" s="50" t="s">
        <v>2972</v>
      </c>
    </row>
    <row r="31" spans="1:11" x14ac:dyDescent="0.3">
      <c r="A31" s="49">
        <v>7</v>
      </c>
      <c r="B31" s="6">
        <v>100100876</v>
      </c>
      <c r="C31" s="6" t="s">
        <v>3138</v>
      </c>
      <c r="D31" s="6" t="s">
        <v>1640</v>
      </c>
      <c r="E31" s="6" t="s">
        <v>37</v>
      </c>
      <c r="F31" s="6" t="s">
        <v>36</v>
      </c>
      <c r="G31" s="6">
        <v>0</v>
      </c>
      <c r="H31" s="6">
        <v>4.5730000000000004</v>
      </c>
      <c r="I31" s="7">
        <v>4.8060000000000002E-6</v>
      </c>
      <c r="J31" s="7">
        <v>0.908292064374839</v>
      </c>
      <c r="K31" s="50" t="s">
        <v>137</v>
      </c>
    </row>
    <row r="32" spans="1:11" x14ac:dyDescent="0.3">
      <c r="A32" s="49">
        <v>15</v>
      </c>
      <c r="B32" s="6">
        <v>48139176</v>
      </c>
      <c r="C32" s="6" t="s">
        <v>3242</v>
      </c>
      <c r="D32" s="6" t="s">
        <v>353</v>
      </c>
      <c r="E32" s="6" t="s">
        <v>38</v>
      </c>
      <c r="F32" s="6" t="s">
        <v>39</v>
      </c>
      <c r="G32" s="7">
        <v>1E-4</v>
      </c>
      <c r="H32" s="6">
        <v>4.5720000000000001</v>
      </c>
      <c r="I32" s="7">
        <v>4.826E-6</v>
      </c>
      <c r="J32" s="7">
        <v>0.908292064374839</v>
      </c>
      <c r="K32" s="50" t="s">
        <v>2971</v>
      </c>
    </row>
    <row r="33" spans="1:11" x14ac:dyDescent="0.3">
      <c r="A33" s="49">
        <v>8</v>
      </c>
      <c r="B33" s="6">
        <v>27469936</v>
      </c>
      <c r="C33" s="6" t="s">
        <v>3930</v>
      </c>
      <c r="D33" s="6" t="s">
        <v>807</v>
      </c>
      <c r="E33" s="6" t="s">
        <v>38</v>
      </c>
      <c r="F33" s="6" t="s">
        <v>39</v>
      </c>
      <c r="G33" s="6">
        <v>0</v>
      </c>
      <c r="H33" s="6">
        <v>4.5720000000000001</v>
      </c>
      <c r="I33" s="7">
        <v>4.8330000000000001E-6</v>
      </c>
      <c r="J33" s="7">
        <v>0.908292064374839</v>
      </c>
      <c r="K33" s="50" t="s">
        <v>2972</v>
      </c>
    </row>
    <row r="34" spans="1:11" x14ac:dyDescent="0.3">
      <c r="A34" s="49">
        <v>16</v>
      </c>
      <c r="B34" s="6">
        <v>67179642</v>
      </c>
      <c r="C34" s="6" t="s">
        <v>3412</v>
      </c>
      <c r="D34" s="6" t="s">
        <v>2228</v>
      </c>
      <c r="E34" s="6" t="s">
        <v>37</v>
      </c>
      <c r="F34" s="6" t="s">
        <v>36</v>
      </c>
      <c r="G34" s="6">
        <v>0</v>
      </c>
      <c r="H34" s="6">
        <v>4.556</v>
      </c>
      <c r="I34" s="7">
        <v>5.2170000000000002E-6</v>
      </c>
      <c r="J34" s="7">
        <v>0.908292064374839</v>
      </c>
      <c r="K34" s="50" t="s">
        <v>2971</v>
      </c>
    </row>
    <row r="35" spans="1:11" x14ac:dyDescent="0.3">
      <c r="A35" s="49">
        <v>2</v>
      </c>
      <c r="B35" s="6">
        <v>25433955</v>
      </c>
      <c r="C35" s="6" t="s">
        <v>3169</v>
      </c>
      <c r="D35" s="6" t="s">
        <v>1763</v>
      </c>
      <c r="E35" s="6" t="s">
        <v>37</v>
      </c>
      <c r="F35" s="6" t="s">
        <v>36</v>
      </c>
      <c r="G35" s="6">
        <v>0.99990000000000001</v>
      </c>
      <c r="H35" s="6">
        <v>-4.556</v>
      </c>
      <c r="I35" s="7">
        <v>5.2259999999999996E-6</v>
      </c>
      <c r="J35" s="7">
        <v>0.908292064374839</v>
      </c>
      <c r="K35" s="50" t="s">
        <v>139</v>
      </c>
    </row>
    <row r="36" spans="1:11" x14ac:dyDescent="0.3">
      <c r="A36" s="49">
        <v>10</v>
      </c>
      <c r="B36" s="6">
        <v>113854981</v>
      </c>
      <c r="C36" s="6" t="s">
        <v>3931</v>
      </c>
      <c r="D36" s="6" t="s">
        <v>2869</v>
      </c>
      <c r="E36" s="6" t="s">
        <v>37</v>
      </c>
      <c r="F36" s="6" t="s">
        <v>36</v>
      </c>
      <c r="G36" s="6">
        <v>3.5700000000000003E-2</v>
      </c>
      <c r="H36" s="6">
        <v>-4.5469999999999997</v>
      </c>
      <c r="I36" s="7">
        <v>5.4519999999999996E-6</v>
      </c>
      <c r="J36" s="7">
        <v>0.908292064374839</v>
      </c>
      <c r="K36" s="50" t="s">
        <v>131</v>
      </c>
    </row>
    <row r="37" spans="1:11" x14ac:dyDescent="0.3">
      <c r="A37" s="49">
        <v>7</v>
      </c>
      <c r="B37" s="6">
        <v>108068009</v>
      </c>
      <c r="C37" s="6" t="s">
        <v>3932</v>
      </c>
      <c r="D37" s="6" t="s">
        <v>2162</v>
      </c>
      <c r="E37" s="6" t="s">
        <v>37</v>
      </c>
      <c r="F37" s="6" t="s">
        <v>36</v>
      </c>
      <c r="G37" s="6">
        <v>1</v>
      </c>
      <c r="H37" s="6">
        <v>-4.51</v>
      </c>
      <c r="I37" s="7">
        <v>6.489E-6</v>
      </c>
      <c r="J37" s="7">
        <v>0.908292064374839</v>
      </c>
      <c r="K37" s="50" t="s">
        <v>139</v>
      </c>
    </row>
    <row r="38" spans="1:11" x14ac:dyDescent="0.3">
      <c r="A38" s="49">
        <v>6</v>
      </c>
      <c r="B38" s="6">
        <v>25612666</v>
      </c>
      <c r="C38" s="6" t="s">
        <v>3398</v>
      </c>
      <c r="D38" s="6" t="s">
        <v>1198</v>
      </c>
      <c r="E38" s="6" t="s">
        <v>38</v>
      </c>
      <c r="F38" s="6" t="s">
        <v>37</v>
      </c>
      <c r="G38" s="6">
        <v>0</v>
      </c>
      <c r="H38" s="6">
        <v>4.5019999999999998</v>
      </c>
      <c r="I38" s="7">
        <v>6.7399999999999998E-6</v>
      </c>
      <c r="J38" s="7">
        <v>0.908292064374839</v>
      </c>
      <c r="K38" s="50" t="s">
        <v>2971</v>
      </c>
    </row>
    <row r="39" spans="1:11" x14ac:dyDescent="0.3">
      <c r="A39" s="49">
        <v>1</v>
      </c>
      <c r="B39" s="6">
        <v>118015961</v>
      </c>
      <c r="C39" s="6" t="s">
        <v>3542</v>
      </c>
      <c r="D39" s="6" t="s">
        <v>865</v>
      </c>
      <c r="E39" s="6" t="s">
        <v>38</v>
      </c>
      <c r="F39" s="6" t="s">
        <v>36</v>
      </c>
      <c r="G39" s="6">
        <v>0.99990000000000001</v>
      </c>
      <c r="H39" s="6">
        <v>-4.4969999999999999</v>
      </c>
      <c r="I39" s="7">
        <v>6.9059999999999996E-6</v>
      </c>
      <c r="J39" s="7">
        <v>0.908292064374839</v>
      </c>
      <c r="K39" s="50" t="s">
        <v>2970</v>
      </c>
    </row>
    <row r="40" spans="1:11" x14ac:dyDescent="0.3">
      <c r="A40" s="49">
        <v>1</v>
      </c>
      <c r="B40" s="6">
        <v>84865974</v>
      </c>
      <c r="C40" s="6" t="s">
        <v>3288</v>
      </c>
      <c r="D40" s="6" t="s">
        <v>1860</v>
      </c>
      <c r="E40" s="6" t="s">
        <v>38</v>
      </c>
      <c r="F40" s="6" t="s">
        <v>36</v>
      </c>
      <c r="G40" s="6">
        <v>1</v>
      </c>
      <c r="H40" s="6">
        <v>-4.4859999999999998</v>
      </c>
      <c r="I40" s="7">
        <v>7.2660000000000004E-6</v>
      </c>
      <c r="J40" s="7">
        <v>0.908292064374839</v>
      </c>
      <c r="K40" s="50" t="s">
        <v>139</v>
      </c>
    </row>
    <row r="41" spans="1:11" x14ac:dyDescent="0.3">
      <c r="A41" s="49">
        <v>4</v>
      </c>
      <c r="B41" s="6">
        <v>99649189</v>
      </c>
      <c r="C41" s="6" t="s">
        <v>3391</v>
      </c>
      <c r="D41" s="6" t="s">
        <v>2376</v>
      </c>
      <c r="E41" s="6" t="s">
        <v>37</v>
      </c>
      <c r="F41" s="6" t="s">
        <v>36</v>
      </c>
      <c r="G41" s="6">
        <v>0</v>
      </c>
      <c r="H41" s="6">
        <v>4.4850000000000003</v>
      </c>
      <c r="I41" s="7">
        <v>7.2760000000000003E-6</v>
      </c>
      <c r="J41" s="7">
        <v>0.908292064374839</v>
      </c>
      <c r="K41" s="50" t="s">
        <v>2971</v>
      </c>
    </row>
    <row r="42" spans="1:11" x14ac:dyDescent="0.3">
      <c r="A42" s="49">
        <v>11</v>
      </c>
      <c r="B42" s="6">
        <v>68934523</v>
      </c>
      <c r="C42" s="6" t="s">
        <v>3933</v>
      </c>
      <c r="D42" s="6" t="s">
        <v>1357</v>
      </c>
      <c r="E42" s="6" t="s">
        <v>37</v>
      </c>
      <c r="F42" s="6" t="s">
        <v>36</v>
      </c>
      <c r="G42" s="6">
        <v>0</v>
      </c>
      <c r="H42" s="6">
        <v>4.476</v>
      </c>
      <c r="I42" s="7">
        <v>7.6159999999999996E-6</v>
      </c>
      <c r="J42" s="7">
        <v>0.908292064374839</v>
      </c>
      <c r="K42" s="50" t="s">
        <v>137</v>
      </c>
    </row>
    <row r="43" spans="1:11" x14ac:dyDescent="0.3">
      <c r="A43" s="49">
        <v>22</v>
      </c>
      <c r="B43" s="6">
        <v>39765531</v>
      </c>
      <c r="C43" s="6" t="s">
        <v>3934</v>
      </c>
      <c r="D43" s="6" t="s">
        <v>2161</v>
      </c>
      <c r="E43" s="6" t="s">
        <v>38</v>
      </c>
      <c r="F43" s="6" t="s">
        <v>39</v>
      </c>
      <c r="G43" s="6">
        <v>1</v>
      </c>
      <c r="H43" s="6">
        <v>-4.4720000000000004</v>
      </c>
      <c r="I43" s="7">
        <v>7.7360000000000001E-6</v>
      </c>
      <c r="J43" s="7">
        <v>0.908292064374839</v>
      </c>
      <c r="K43" s="50" t="s">
        <v>139</v>
      </c>
    </row>
    <row r="44" spans="1:11" x14ac:dyDescent="0.3">
      <c r="A44" s="49">
        <v>10</v>
      </c>
      <c r="B44" s="6">
        <v>73998139</v>
      </c>
      <c r="C44" s="6" t="s">
        <v>3935</v>
      </c>
      <c r="D44" s="6" t="s">
        <v>2181</v>
      </c>
      <c r="E44" s="6" t="s">
        <v>36</v>
      </c>
      <c r="F44" s="6" t="s">
        <v>39</v>
      </c>
      <c r="G44" s="6">
        <v>1</v>
      </c>
      <c r="H44" s="6">
        <v>-4.4589999999999996</v>
      </c>
      <c r="I44" s="7">
        <v>8.2209999999999997E-6</v>
      </c>
      <c r="J44" s="7">
        <v>0.908292064374839</v>
      </c>
      <c r="K44" s="50" t="s">
        <v>139</v>
      </c>
    </row>
    <row r="45" spans="1:11" x14ac:dyDescent="0.3">
      <c r="A45" s="49">
        <v>9</v>
      </c>
      <c r="B45" s="6">
        <v>33924035</v>
      </c>
      <c r="C45" s="6" t="s">
        <v>3458</v>
      </c>
      <c r="D45" s="6" t="s">
        <v>780</v>
      </c>
      <c r="E45" s="6" t="s">
        <v>37</v>
      </c>
      <c r="F45" s="6" t="s">
        <v>36</v>
      </c>
      <c r="G45" s="7">
        <v>1E-4</v>
      </c>
      <c r="H45" s="6">
        <v>4.4489999999999998</v>
      </c>
      <c r="I45" s="7">
        <v>8.6119999999999999E-6</v>
      </c>
      <c r="J45" s="7">
        <v>0.908292064374839</v>
      </c>
      <c r="K45" s="50" t="s">
        <v>2972</v>
      </c>
    </row>
    <row r="46" spans="1:11" x14ac:dyDescent="0.3">
      <c r="A46" s="49">
        <v>17</v>
      </c>
      <c r="B46" s="6">
        <v>74849974</v>
      </c>
      <c r="C46" s="6" t="s">
        <v>3051</v>
      </c>
      <c r="D46" s="6" t="s">
        <v>1336</v>
      </c>
      <c r="E46" s="6" t="s">
        <v>37</v>
      </c>
      <c r="F46" s="6" t="s">
        <v>36</v>
      </c>
      <c r="G46" s="7">
        <v>2.0000000000000001E-4</v>
      </c>
      <c r="H46" s="6">
        <v>4.4400000000000004</v>
      </c>
      <c r="I46" s="7">
        <v>8.9930000000000001E-6</v>
      </c>
      <c r="J46" s="7">
        <v>0.908292064374839</v>
      </c>
      <c r="K46" s="50" t="s">
        <v>2971</v>
      </c>
    </row>
    <row r="47" spans="1:11" x14ac:dyDescent="0.3">
      <c r="A47" s="49">
        <v>17</v>
      </c>
      <c r="B47" s="6">
        <v>15737438</v>
      </c>
      <c r="C47" s="6" t="s">
        <v>3936</v>
      </c>
      <c r="D47" s="6" t="s">
        <v>2252</v>
      </c>
      <c r="E47" s="6" t="s">
        <v>38</v>
      </c>
      <c r="F47" s="6" t="s">
        <v>36</v>
      </c>
      <c r="G47" s="7">
        <v>1E-4</v>
      </c>
      <c r="H47" s="6">
        <v>4.4329999999999998</v>
      </c>
      <c r="I47" s="7">
        <v>9.2939999999999994E-6</v>
      </c>
      <c r="J47" s="7">
        <v>0.908292064374839</v>
      </c>
      <c r="K47" s="50" t="s">
        <v>2971</v>
      </c>
    </row>
    <row r="48" spans="1:11" x14ac:dyDescent="0.3">
      <c r="A48" s="49">
        <v>10</v>
      </c>
      <c r="B48" s="6">
        <v>100204510</v>
      </c>
      <c r="C48" s="6" t="s">
        <v>3937</v>
      </c>
      <c r="D48" s="6" t="s">
        <v>2672</v>
      </c>
      <c r="E48" s="6" t="s">
        <v>37</v>
      </c>
      <c r="F48" s="6" t="s">
        <v>36</v>
      </c>
      <c r="G48" s="6">
        <v>6.4999999999999997E-3</v>
      </c>
      <c r="H48" s="6">
        <v>-4.4210000000000003</v>
      </c>
      <c r="I48" s="7">
        <v>9.8099999999999992E-6</v>
      </c>
      <c r="J48" s="7">
        <v>0.908292064374839</v>
      </c>
      <c r="K48" s="50" t="s">
        <v>131</v>
      </c>
    </row>
    <row r="49" spans="1:11" x14ac:dyDescent="0.3">
      <c r="A49" s="49">
        <v>17</v>
      </c>
      <c r="B49" s="6">
        <v>40660260</v>
      </c>
      <c r="C49" s="6" t="s">
        <v>3243</v>
      </c>
      <c r="D49" s="6" t="s">
        <v>1770</v>
      </c>
      <c r="E49" s="6" t="s">
        <v>38</v>
      </c>
      <c r="F49" s="6" t="s">
        <v>39</v>
      </c>
      <c r="G49" s="6">
        <v>1</v>
      </c>
      <c r="H49" s="6">
        <v>-4.4130000000000003</v>
      </c>
      <c r="I49" s="7">
        <v>1.0210000000000001E-5</v>
      </c>
      <c r="J49" s="7">
        <v>0.908292064374839</v>
      </c>
      <c r="K49" s="50" t="s">
        <v>139</v>
      </c>
    </row>
    <row r="50" spans="1:11" x14ac:dyDescent="0.3">
      <c r="A50" s="49">
        <v>18</v>
      </c>
      <c r="B50" s="6">
        <v>6851059</v>
      </c>
      <c r="C50" s="6" t="s">
        <v>3938</v>
      </c>
      <c r="D50" s="6" t="s">
        <v>2808</v>
      </c>
      <c r="E50" s="6" t="s">
        <v>36</v>
      </c>
      <c r="F50" s="6" t="s">
        <v>39</v>
      </c>
      <c r="G50" s="6">
        <v>0.99650000000000005</v>
      </c>
      <c r="H50" s="6">
        <v>4.41</v>
      </c>
      <c r="I50" s="7">
        <v>1.0329999999999999E-5</v>
      </c>
      <c r="J50" s="7">
        <v>0.908292064374839</v>
      </c>
      <c r="K50" s="50" t="s">
        <v>129</v>
      </c>
    </row>
    <row r="51" spans="1:11" x14ac:dyDescent="0.3">
      <c r="A51" s="49">
        <v>1</v>
      </c>
      <c r="B51" s="6">
        <v>154588493</v>
      </c>
      <c r="C51" s="6" t="s">
        <v>3939</v>
      </c>
      <c r="D51" s="6" t="s">
        <v>2101</v>
      </c>
      <c r="E51" s="6" t="s">
        <v>37</v>
      </c>
      <c r="F51" s="6" t="s">
        <v>36</v>
      </c>
      <c r="G51" s="6">
        <v>1</v>
      </c>
      <c r="H51" s="6">
        <v>-4.4059999999999997</v>
      </c>
      <c r="I51" s="7">
        <v>1.0540000000000001E-5</v>
      </c>
      <c r="J51" s="7">
        <v>0.908292064374839</v>
      </c>
      <c r="K51" s="50" t="s">
        <v>139</v>
      </c>
    </row>
    <row r="52" spans="1:11" x14ac:dyDescent="0.3">
      <c r="A52" s="49">
        <v>3</v>
      </c>
      <c r="B52" s="6">
        <v>51237536</v>
      </c>
      <c r="C52" s="6" t="s">
        <v>3251</v>
      </c>
      <c r="D52" s="6" t="s">
        <v>2154</v>
      </c>
      <c r="E52" s="6" t="s">
        <v>38</v>
      </c>
      <c r="F52" s="6" t="s">
        <v>39</v>
      </c>
      <c r="G52" s="7">
        <v>1E-4</v>
      </c>
      <c r="H52" s="6">
        <v>4.3940000000000001</v>
      </c>
      <c r="I52" s="7">
        <v>1.112E-5</v>
      </c>
      <c r="J52" s="7">
        <v>0.908292064374839</v>
      </c>
      <c r="K52" s="50" t="s">
        <v>2971</v>
      </c>
    </row>
    <row r="53" spans="1:11" x14ac:dyDescent="0.3">
      <c r="A53" s="49">
        <v>19</v>
      </c>
      <c r="B53" s="6">
        <v>50658976</v>
      </c>
      <c r="C53" s="6" t="s">
        <v>3940</v>
      </c>
      <c r="D53" s="6" t="s">
        <v>2238</v>
      </c>
      <c r="E53" s="6" t="s">
        <v>36</v>
      </c>
      <c r="F53" s="6" t="s">
        <v>39</v>
      </c>
      <c r="G53" s="6">
        <v>1</v>
      </c>
      <c r="H53" s="6">
        <v>-4.3899999999999997</v>
      </c>
      <c r="I53" s="7">
        <v>1.132E-5</v>
      </c>
      <c r="J53" s="7">
        <v>0.908292064374839</v>
      </c>
      <c r="K53" s="50" t="s">
        <v>139</v>
      </c>
    </row>
    <row r="54" spans="1:11" x14ac:dyDescent="0.3">
      <c r="A54" s="49">
        <v>3</v>
      </c>
      <c r="B54" s="6">
        <v>160404249</v>
      </c>
      <c r="C54" s="6" t="s">
        <v>3266</v>
      </c>
      <c r="D54" s="6" t="s">
        <v>1841</v>
      </c>
      <c r="E54" s="6" t="s">
        <v>38</v>
      </c>
      <c r="F54" s="6" t="s">
        <v>39</v>
      </c>
      <c r="G54" s="6">
        <v>1</v>
      </c>
      <c r="H54" s="6">
        <v>-4.3860000000000001</v>
      </c>
      <c r="I54" s="7">
        <v>1.155E-5</v>
      </c>
      <c r="J54" s="7">
        <v>0.908292064374839</v>
      </c>
      <c r="K54" s="50" t="s">
        <v>139</v>
      </c>
    </row>
    <row r="55" spans="1:11" x14ac:dyDescent="0.3">
      <c r="A55" s="49">
        <v>15</v>
      </c>
      <c r="B55" s="6">
        <v>79293771</v>
      </c>
      <c r="C55" s="6" t="s">
        <v>3436</v>
      </c>
      <c r="D55" s="6" t="s">
        <v>2425</v>
      </c>
      <c r="E55" s="6" t="s">
        <v>38</v>
      </c>
      <c r="F55" s="6" t="s">
        <v>39</v>
      </c>
      <c r="G55" s="6">
        <v>0.99990000000000001</v>
      </c>
      <c r="H55" s="6">
        <v>-4.38</v>
      </c>
      <c r="I55" s="7">
        <v>1.184E-5</v>
      </c>
      <c r="J55" s="7">
        <v>0.908292064374839</v>
      </c>
      <c r="K55" s="50" t="s">
        <v>2970</v>
      </c>
    </row>
    <row r="56" spans="1:11" x14ac:dyDescent="0.3">
      <c r="A56" s="49">
        <v>2</v>
      </c>
      <c r="B56" s="6">
        <v>95885987</v>
      </c>
      <c r="C56" s="6" t="s">
        <v>3309</v>
      </c>
      <c r="D56" s="6" t="s">
        <v>1084</v>
      </c>
      <c r="E56" s="6" t="s">
        <v>36</v>
      </c>
      <c r="F56" s="6" t="s">
        <v>39</v>
      </c>
      <c r="G56" s="7">
        <v>2.0000000000000001E-4</v>
      </c>
      <c r="H56" s="6">
        <v>4.375</v>
      </c>
      <c r="I56" s="7">
        <v>1.2150000000000001E-5</v>
      </c>
      <c r="J56" s="7">
        <v>0.908292064374839</v>
      </c>
      <c r="K56" s="50" t="s">
        <v>2971</v>
      </c>
    </row>
    <row r="57" spans="1:11" x14ac:dyDescent="0.3">
      <c r="A57" s="49">
        <v>12</v>
      </c>
      <c r="B57" s="6">
        <v>557712</v>
      </c>
      <c r="C57" s="6" t="s">
        <v>3703</v>
      </c>
      <c r="D57" s="6" t="s">
        <v>1746</v>
      </c>
      <c r="E57" s="6" t="s">
        <v>38</v>
      </c>
      <c r="F57" s="6" t="s">
        <v>71</v>
      </c>
      <c r="G57" s="6">
        <v>0</v>
      </c>
      <c r="H57" s="6">
        <v>4.3550000000000004</v>
      </c>
      <c r="I57" s="7">
        <v>1.3329999999999999E-5</v>
      </c>
      <c r="J57" s="7">
        <v>0.908292064374839</v>
      </c>
      <c r="K57" s="50" t="s">
        <v>137</v>
      </c>
    </row>
    <row r="58" spans="1:11" x14ac:dyDescent="0.3">
      <c r="A58" s="49">
        <v>12</v>
      </c>
      <c r="B58" s="6">
        <v>557717</v>
      </c>
      <c r="C58" s="6" t="s">
        <v>3704</v>
      </c>
      <c r="D58" s="6" t="s">
        <v>2104</v>
      </c>
      <c r="E58" s="6" t="s">
        <v>37</v>
      </c>
      <c r="F58" s="6" t="s">
        <v>39</v>
      </c>
      <c r="G58" s="6">
        <v>0</v>
      </c>
      <c r="H58" s="6">
        <v>4.3550000000000004</v>
      </c>
      <c r="I58" s="7">
        <v>1.3329999999999999E-5</v>
      </c>
      <c r="J58" s="7">
        <v>0.908292064374839</v>
      </c>
      <c r="K58" s="50" t="s">
        <v>137</v>
      </c>
    </row>
    <row r="59" spans="1:11" x14ac:dyDescent="0.3">
      <c r="A59" s="49">
        <v>12</v>
      </c>
      <c r="B59" s="6">
        <v>557720</v>
      </c>
      <c r="C59" s="6" t="s">
        <v>3705</v>
      </c>
      <c r="D59" s="6" t="s">
        <v>1746</v>
      </c>
      <c r="E59" s="6" t="s">
        <v>48</v>
      </c>
      <c r="F59" s="6" t="s">
        <v>36</v>
      </c>
      <c r="G59" s="6">
        <v>1</v>
      </c>
      <c r="H59" s="6">
        <v>-4.3550000000000004</v>
      </c>
      <c r="I59" s="7">
        <v>1.3329999999999999E-5</v>
      </c>
      <c r="J59" s="7">
        <v>0.908292064374839</v>
      </c>
      <c r="K59" s="50" t="s">
        <v>139</v>
      </c>
    </row>
    <row r="60" spans="1:11" x14ac:dyDescent="0.3">
      <c r="A60" s="49">
        <v>12</v>
      </c>
      <c r="B60" s="6">
        <v>557722</v>
      </c>
      <c r="C60" s="6" t="s">
        <v>3706</v>
      </c>
      <c r="D60" s="6" t="s">
        <v>1746</v>
      </c>
      <c r="E60" s="6" t="s">
        <v>37</v>
      </c>
      <c r="F60" s="6" t="s">
        <v>72</v>
      </c>
      <c r="G60" s="6">
        <v>0</v>
      </c>
      <c r="H60" s="6">
        <v>4.3550000000000004</v>
      </c>
      <c r="I60" s="7">
        <v>1.3329999999999999E-5</v>
      </c>
      <c r="J60" s="7">
        <v>0.908292064374839</v>
      </c>
      <c r="K60" s="50" t="s">
        <v>137</v>
      </c>
    </row>
    <row r="61" spans="1:11" x14ac:dyDescent="0.3">
      <c r="A61" s="49">
        <v>1</v>
      </c>
      <c r="B61" s="6">
        <v>27154266</v>
      </c>
      <c r="C61" s="6" t="s">
        <v>3941</v>
      </c>
      <c r="D61" s="6" t="s">
        <v>2738</v>
      </c>
      <c r="E61" s="6" t="s">
        <v>38</v>
      </c>
      <c r="F61" s="6" t="s">
        <v>39</v>
      </c>
      <c r="G61" s="6">
        <v>0.6653</v>
      </c>
      <c r="H61" s="6">
        <v>-4.3529999999999998</v>
      </c>
      <c r="I61" s="7">
        <v>1.342E-5</v>
      </c>
      <c r="J61" s="7">
        <v>0.908292064374839</v>
      </c>
      <c r="K61" s="50" t="s">
        <v>131</v>
      </c>
    </row>
    <row r="62" spans="1:11" x14ac:dyDescent="0.3">
      <c r="A62" s="49">
        <v>4</v>
      </c>
      <c r="B62" s="6">
        <v>71236094</v>
      </c>
      <c r="C62" s="6" t="s">
        <v>3942</v>
      </c>
      <c r="D62" s="6" t="s">
        <v>2237</v>
      </c>
      <c r="E62" s="6" t="s">
        <v>37</v>
      </c>
      <c r="F62" s="6" t="s">
        <v>36</v>
      </c>
      <c r="G62" s="7">
        <v>2.9999999999999997E-4</v>
      </c>
      <c r="H62" s="6">
        <v>4.3499999999999996</v>
      </c>
      <c r="I62" s="7">
        <v>1.362E-5</v>
      </c>
      <c r="J62" s="7">
        <v>0.908292064374839</v>
      </c>
      <c r="K62" s="50" t="s">
        <v>2971</v>
      </c>
    </row>
    <row r="63" spans="1:11" x14ac:dyDescent="0.3">
      <c r="A63" s="49">
        <v>19</v>
      </c>
      <c r="B63" s="6">
        <v>58455898</v>
      </c>
      <c r="C63" s="6" t="s">
        <v>3943</v>
      </c>
      <c r="D63" s="6" t="s">
        <v>274</v>
      </c>
      <c r="E63" s="6" t="s">
        <v>37</v>
      </c>
      <c r="F63" s="6" t="s">
        <v>36</v>
      </c>
      <c r="G63" s="6">
        <v>8.8999999999999999E-3</v>
      </c>
      <c r="H63" s="6">
        <v>4.3460000000000001</v>
      </c>
      <c r="I63" s="7">
        <v>1.384E-5</v>
      </c>
      <c r="J63" s="7">
        <v>0.908292064374839</v>
      </c>
      <c r="K63" s="50" t="s">
        <v>2971</v>
      </c>
    </row>
    <row r="64" spans="1:11" x14ac:dyDescent="0.3">
      <c r="A64" s="49">
        <v>17</v>
      </c>
      <c r="B64" s="6">
        <v>45254603</v>
      </c>
      <c r="C64" s="6" t="s">
        <v>3944</v>
      </c>
      <c r="D64" s="6" t="s">
        <v>2410</v>
      </c>
      <c r="E64" s="6" t="s">
        <v>37</v>
      </c>
      <c r="F64" s="6" t="s">
        <v>39</v>
      </c>
      <c r="G64" s="6">
        <v>0</v>
      </c>
      <c r="H64" s="6">
        <v>4.3419999999999996</v>
      </c>
      <c r="I64" s="7">
        <v>1.414E-5</v>
      </c>
      <c r="J64" s="7">
        <v>0.908292064374839</v>
      </c>
      <c r="K64" s="50" t="s">
        <v>137</v>
      </c>
    </row>
    <row r="65" spans="1:11" x14ac:dyDescent="0.3">
      <c r="A65" s="49">
        <v>19</v>
      </c>
      <c r="B65" s="6">
        <v>1621990</v>
      </c>
      <c r="C65" s="6" t="s">
        <v>3945</v>
      </c>
      <c r="D65" s="6" t="s">
        <v>733</v>
      </c>
      <c r="E65" s="6" t="s">
        <v>38</v>
      </c>
      <c r="F65" s="6" t="s">
        <v>39</v>
      </c>
      <c r="G65" s="6">
        <v>0</v>
      </c>
      <c r="H65" s="6">
        <v>4.3419999999999996</v>
      </c>
      <c r="I65" s="7">
        <v>1.415E-5</v>
      </c>
      <c r="J65" s="7">
        <v>0.908292064374839</v>
      </c>
      <c r="K65" s="50" t="s">
        <v>137</v>
      </c>
    </row>
    <row r="66" spans="1:11" x14ac:dyDescent="0.3">
      <c r="A66" s="49">
        <v>10</v>
      </c>
      <c r="B66" s="6">
        <v>97713876</v>
      </c>
      <c r="C66" s="6" t="s">
        <v>3283</v>
      </c>
      <c r="D66" s="6" t="s">
        <v>2214</v>
      </c>
      <c r="E66" s="6" t="s">
        <v>37</v>
      </c>
      <c r="F66" s="6" t="s">
        <v>36</v>
      </c>
      <c r="G66" s="6">
        <v>0</v>
      </c>
      <c r="H66" s="6">
        <v>4.3369999999999997</v>
      </c>
      <c r="I66" s="7">
        <v>1.446E-5</v>
      </c>
      <c r="J66" s="7">
        <v>0.908292064374839</v>
      </c>
      <c r="K66" s="50" t="s">
        <v>2971</v>
      </c>
    </row>
    <row r="67" spans="1:11" x14ac:dyDescent="0.3">
      <c r="A67" s="49">
        <v>12</v>
      </c>
      <c r="B67" s="6">
        <v>51346732</v>
      </c>
      <c r="C67" s="6" t="s">
        <v>3946</v>
      </c>
      <c r="D67" s="6" t="s">
        <v>2199</v>
      </c>
      <c r="E67" s="6" t="s">
        <v>37</v>
      </c>
      <c r="F67" s="6" t="s">
        <v>39</v>
      </c>
      <c r="G67" s="7">
        <v>1E-4</v>
      </c>
      <c r="H67" s="6">
        <v>4.335</v>
      </c>
      <c r="I67" s="7">
        <v>1.4589999999999999E-5</v>
      </c>
      <c r="J67" s="7">
        <v>0.908292064374839</v>
      </c>
      <c r="K67" s="50" t="s">
        <v>137</v>
      </c>
    </row>
    <row r="68" spans="1:11" x14ac:dyDescent="0.3">
      <c r="A68" s="49">
        <v>20</v>
      </c>
      <c r="B68" s="6">
        <v>41457169</v>
      </c>
      <c r="C68" s="6" t="s">
        <v>3947</v>
      </c>
      <c r="D68" s="6" t="s">
        <v>891</v>
      </c>
      <c r="E68" s="6" t="s">
        <v>38</v>
      </c>
      <c r="F68" s="6" t="s">
        <v>39</v>
      </c>
      <c r="G68" s="6">
        <v>0</v>
      </c>
      <c r="H68" s="6">
        <v>4.3339999999999996</v>
      </c>
      <c r="I68" s="7">
        <v>1.4620000000000001E-5</v>
      </c>
      <c r="J68" s="7">
        <v>0.908292064374839</v>
      </c>
      <c r="K68" s="50" t="s">
        <v>137</v>
      </c>
    </row>
    <row r="69" spans="1:11" x14ac:dyDescent="0.3">
      <c r="A69" s="49">
        <v>17</v>
      </c>
      <c r="B69" s="6">
        <v>35844080</v>
      </c>
      <c r="C69" s="6" t="s">
        <v>3948</v>
      </c>
      <c r="D69" s="6" t="s">
        <v>2155</v>
      </c>
      <c r="E69" s="6" t="s">
        <v>38</v>
      </c>
      <c r="F69" s="6" t="s">
        <v>39</v>
      </c>
      <c r="G69" s="6">
        <v>0</v>
      </c>
      <c r="H69" s="6">
        <v>4.327</v>
      </c>
      <c r="I69" s="7">
        <v>1.5119999999999999E-5</v>
      </c>
      <c r="J69" s="7">
        <v>0.908292064374839</v>
      </c>
      <c r="K69" s="50" t="s">
        <v>137</v>
      </c>
    </row>
    <row r="70" spans="1:11" x14ac:dyDescent="0.3">
      <c r="A70" s="49">
        <v>7</v>
      </c>
      <c r="B70" s="6">
        <v>128892628</v>
      </c>
      <c r="C70" s="6" t="s">
        <v>3949</v>
      </c>
      <c r="D70" s="6" t="s">
        <v>2650</v>
      </c>
      <c r="E70" s="6" t="s">
        <v>36</v>
      </c>
      <c r="F70" s="6" t="s">
        <v>39</v>
      </c>
      <c r="G70" s="7">
        <v>1E-4</v>
      </c>
      <c r="H70" s="6">
        <v>4.32</v>
      </c>
      <c r="I70" s="7">
        <v>1.5590000000000002E-5</v>
      </c>
      <c r="J70" s="7">
        <v>0.908292064374839</v>
      </c>
      <c r="K70" s="50" t="s">
        <v>2971</v>
      </c>
    </row>
    <row r="71" spans="1:11" x14ac:dyDescent="0.3">
      <c r="A71" s="49">
        <v>14</v>
      </c>
      <c r="B71" s="6">
        <v>96237808</v>
      </c>
      <c r="C71" s="6" t="s">
        <v>3339</v>
      </c>
      <c r="D71" s="6" t="s">
        <v>1893</v>
      </c>
      <c r="E71" s="6" t="s">
        <v>37</v>
      </c>
      <c r="F71" s="6" t="s">
        <v>36</v>
      </c>
      <c r="G71" s="6">
        <v>1</v>
      </c>
      <c r="H71" s="6">
        <v>-4.319</v>
      </c>
      <c r="I71" s="7">
        <v>1.5650000000000001E-5</v>
      </c>
      <c r="J71" s="7">
        <v>0.908292064374839</v>
      </c>
      <c r="K71" s="50" t="s">
        <v>139</v>
      </c>
    </row>
    <row r="72" spans="1:11" x14ac:dyDescent="0.3">
      <c r="A72" s="49">
        <v>2</v>
      </c>
      <c r="B72" s="6">
        <v>36808723</v>
      </c>
      <c r="C72" s="6" t="s">
        <v>3446</v>
      </c>
      <c r="D72" s="6" t="s">
        <v>2646</v>
      </c>
      <c r="E72" s="6" t="s">
        <v>37</v>
      </c>
      <c r="F72" s="6" t="s">
        <v>39</v>
      </c>
      <c r="G72" s="6">
        <v>4.5999999999999999E-3</v>
      </c>
      <c r="H72" s="6">
        <v>-4.3179999999999996</v>
      </c>
      <c r="I72" s="7">
        <v>1.5739999999999998E-5</v>
      </c>
      <c r="J72" s="7">
        <v>0.908292064374839</v>
      </c>
      <c r="K72" s="50" t="s">
        <v>131</v>
      </c>
    </row>
    <row r="73" spans="1:11" x14ac:dyDescent="0.3">
      <c r="A73" s="49">
        <v>2</v>
      </c>
      <c r="B73" s="6">
        <v>71674223</v>
      </c>
      <c r="C73" s="6" t="s">
        <v>3950</v>
      </c>
      <c r="D73" s="6" t="s">
        <v>1746</v>
      </c>
      <c r="E73" s="6" t="s">
        <v>37</v>
      </c>
      <c r="F73" s="6" t="s">
        <v>92</v>
      </c>
      <c r="G73" s="7">
        <v>2.0000000000000001E-4</v>
      </c>
      <c r="H73" s="6">
        <v>4.3150000000000004</v>
      </c>
      <c r="I73" s="7">
        <v>1.594E-5</v>
      </c>
      <c r="J73" s="7">
        <v>0.908292064374839</v>
      </c>
      <c r="K73" s="50" t="s">
        <v>2971</v>
      </c>
    </row>
    <row r="74" spans="1:11" x14ac:dyDescent="0.3">
      <c r="A74" s="49">
        <v>17</v>
      </c>
      <c r="B74" s="6">
        <v>82089358</v>
      </c>
      <c r="C74" s="6" t="s">
        <v>3098</v>
      </c>
      <c r="D74" s="6" t="s">
        <v>319</v>
      </c>
      <c r="E74" s="6" t="s">
        <v>37</v>
      </c>
      <c r="F74" s="6" t="s">
        <v>36</v>
      </c>
      <c r="G74" s="6">
        <v>0</v>
      </c>
      <c r="H74" s="6">
        <v>4.3140000000000001</v>
      </c>
      <c r="I74" s="7">
        <v>1.6030000000000001E-5</v>
      </c>
      <c r="J74" s="7">
        <v>0.908292064374839</v>
      </c>
      <c r="K74" s="50" t="s">
        <v>2971</v>
      </c>
    </row>
    <row r="75" spans="1:11" x14ac:dyDescent="0.3">
      <c r="A75" s="49">
        <v>2</v>
      </c>
      <c r="B75" s="6">
        <v>37037848</v>
      </c>
      <c r="C75" s="6" t="s">
        <v>3951</v>
      </c>
      <c r="D75" s="6" t="s">
        <v>2234</v>
      </c>
      <c r="E75" s="6" t="s">
        <v>37</v>
      </c>
      <c r="F75" s="6" t="s">
        <v>36</v>
      </c>
      <c r="G75" s="6">
        <v>1</v>
      </c>
      <c r="H75" s="6">
        <v>-4.3090000000000002</v>
      </c>
      <c r="I75" s="7">
        <v>1.6379999999999999E-5</v>
      </c>
      <c r="J75" s="7">
        <v>0.908292064374839</v>
      </c>
      <c r="K75" s="50" t="s">
        <v>139</v>
      </c>
    </row>
    <row r="76" spans="1:11" x14ac:dyDescent="0.3">
      <c r="A76" s="49">
        <v>19</v>
      </c>
      <c r="B76" s="6">
        <v>50908861</v>
      </c>
      <c r="C76" s="6" t="s">
        <v>3952</v>
      </c>
      <c r="D76" s="6" t="s">
        <v>794</v>
      </c>
      <c r="E76" s="6" t="s">
        <v>38</v>
      </c>
      <c r="F76" s="6" t="s">
        <v>39</v>
      </c>
      <c r="G76" s="7">
        <v>5.0000000000000001E-4</v>
      </c>
      <c r="H76" s="6">
        <v>4.3079999999999998</v>
      </c>
      <c r="I76" s="7">
        <v>1.6439999999999998E-5</v>
      </c>
      <c r="J76" s="7">
        <v>0.908292064374839</v>
      </c>
      <c r="K76" s="50" t="s">
        <v>2971</v>
      </c>
    </row>
    <row r="77" spans="1:11" x14ac:dyDescent="0.3">
      <c r="A77" s="49">
        <v>14</v>
      </c>
      <c r="B77" s="6">
        <v>75049532</v>
      </c>
      <c r="C77" s="6" t="s">
        <v>3645</v>
      </c>
      <c r="D77" s="6" t="s">
        <v>514</v>
      </c>
      <c r="E77" s="6" t="s">
        <v>37</v>
      </c>
      <c r="F77" s="6" t="s">
        <v>36</v>
      </c>
      <c r="G77" s="7">
        <v>1E-4</v>
      </c>
      <c r="H77" s="6">
        <v>4.298</v>
      </c>
      <c r="I77" s="7">
        <v>1.7220000000000001E-5</v>
      </c>
      <c r="J77" s="7">
        <v>0.908292064374839</v>
      </c>
      <c r="K77" s="50" t="s">
        <v>2972</v>
      </c>
    </row>
    <row r="78" spans="1:11" x14ac:dyDescent="0.3">
      <c r="A78" s="49">
        <v>16</v>
      </c>
      <c r="B78" s="6">
        <v>2252210</v>
      </c>
      <c r="C78" s="6" t="s">
        <v>3953</v>
      </c>
      <c r="D78" s="6" t="s">
        <v>2532</v>
      </c>
      <c r="E78" s="6" t="s">
        <v>37</v>
      </c>
      <c r="F78" s="6" t="s">
        <v>39</v>
      </c>
      <c r="G78" s="7">
        <v>1E-4</v>
      </c>
      <c r="H78" s="6">
        <v>4.2960000000000003</v>
      </c>
      <c r="I78" s="7">
        <v>1.7390000000000001E-5</v>
      </c>
      <c r="J78" s="7">
        <v>0.908292064374839</v>
      </c>
      <c r="K78" s="50" t="s">
        <v>2971</v>
      </c>
    </row>
    <row r="79" spans="1:11" x14ac:dyDescent="0.3">
      <c r="A79" s="49">
        <v>1</v>
      </c>
      <c r="B79" s="6">
        <v>46547644</v>
      </c>
      <c r="C79" s="6" t="s">
        <v>3954</v>
      </c>
      <c r="D79" s="6" t="s">
        <v>2182</v>
      </c>
      <c r="E79" s="6" t="s">
        <v>38</v>
      </c>
      <c r="F79" s="6" t="s">
        <v>36</v>
      </c>
      <c r="G79" s="6">
        <v>0</v>
      </c>
      <c r="H79" s="6">
        <v>4.2930000000000001</v>
      </c>
      <c r="I79" s="7">
        <v>1.7640000000000001E-5</v>
      </c>
      <c r="J79" s="7">
        <v>0.908292064374839</v>
      </c>
      <c r="K79" s="50" t="s">
        <v>137</v>
      </c>
    </row>
    <row r="80" spans="1:11" x14ac:dyDescent="0.3">
      <c r="A80" s="49">
        <v>3</v>
      </c>
      <c r="B80" s="6">
        <v>44923978</v>
      </c>
      <c r="C80" s="6" t="s">
        <v>3955</v>
      </c>
      <c r="D80" s="6" t="s">
        <v>1746</v>
      </c>
      <c r="E80" s="6" t="s">
        <v>37</v>
      </c>
      <c r="F80" s="6" t="s">
        <v>47</v>
      </c>
      <c r="G80" s="6">
        <v>0</v>
      </c>
      <c r="H80" s="6">
        <v>4.2830000000000004</v>
      </c>
      <c r="I80" s="7">
        <v>1.84E-5</v>
      </c>
      <c r="J80" s="7">
        <v>0.908292064374839</v>
      </c>
      <c r="K80" s="50" t="s">
        <v>137</v>
      </c>
    </row>
    <row r="81" spans="1:11" x14ac:dyDescent="0.3">
      <c r="A81" s="49">
        <v>1</v>
      </c>
      <c r="B81" s="6">
        <v>156733310</v>
      </c>
      <c r="C81" s="6" t="s">
        <v>3956</v>
      </c>
      <c r="D81" s="6" t="s">
        <v>1375</v>
      </c>
      <c r="E81" s="6" t="s">
        <v>37</v>
      </c>
      <c r="F81" s="6" t="s">
        <v>36</v>
      </c>
      <c r="G81" s="6">
        <v>0</v>
      </c>
      <c r="H81" s="6">
        <v>4.2809999999999997</v>
      </c>
      <c r="I81" s="7">
        <v>1.8620000000000001E-5</v>
      </c>
      <c r="J81" s="7">
        <v>0.908292064374839</v>
      </c>
      <c r="K81" s="50" t="s">
        <v>137</v>
      </c>
    </row>
    <row r="82" spans="1:11" x14ac:dyDescent="0.3">
      <c r="A82" s="49">
        <v>14</v>
      </c>
      <c r="B82" s="6">
        <v>55680756</v>
      </c>
      <c r="C82" s="6" t="s">
        <v>3957</v>
      </c>
      <c r="D82" s="6" t="s">
        <v>2251</v>
      </c>
      <c r="E82" s="6" t="s">
        <v>38</v>
      </c>
      <c r="F82" s="6" t="s">
        <v>39</v>
      </c>
      <c r="G82" s="6">
        <v>0.99990000000000001</v>
      </c>
      <c r="H82" s="6">
        <v>-4.2809999999999997</v>
      </c>
      <c r="I82" s="7">
        <v>1.8640000000000001E-5</v>
      </c>
      <c r="J82" s="7">
        <v>0.908292064374839</v>
      </c>
      <c r="K82" s="50" t="s">
        <v>139</v>
      </c>
    </row>
    <row r="83" spans="1:11" x14ac:dyDescent="0.3">
      <c r="A83" s="49">
        <v>8</v>
      </c>
      <c r="B83" s="6">
        <v>37698645</v>
      </c>
      <c r="C83" s="6" t="s">
        <v>3518</v>
      </c>
      <c r="D83" s="6" t="s">
        <v>527</v>
      </c>
      <c r="E83" s="6" t="s">
        <v>38</v>
      </c>
      <c r="F83" s="6" t="s">
        <v>39</v>
      </c>
      <c r="G83" s="7">
        <v>4.0000000000000002E-4</v>
      </c>
      <c r="H83" s="6">
        <v>4.2750000000000004</v>
      </c>
      <c r="I83" s="7">
        <v>1.91E-5</v>
      </c>
      <c r="J83" s="7">
        <v>0.908292064374839</v>
      </c>
      <c r="K83" s="50" t="s">
        <v>2971</v>
      </c>
    </row>
    <row r="84" spans="1:11" x14ac:dyDescent="0.3">
      <c r="A84" s="49">
        <v>10</v>
      </c>
      <c r="B84" s="6">
        <v>53938752</v>
      </c>
      <c r="C84" s="6" t="s">
        <v>3958</v>
      </c>
      <c r="D84" s="6" t="s">
        <v>465</v>
      </c>
      <c r="E84" s="6" t="s">
        <v>37</v>
      </c>
      <c r="F84" s="6" t="s">
        <v>36</v>
      </c>
      <c r="G84" s="6">
        <v>0</v>
      </c>
      <c r="H84" s="6">
        <v>4.2640000000000002</v>
      </c>
      <c r="I84" s="7">
        <v>2.0040000000000001E-5</v>
      </c>
      <c r="J84" s="7">
        <v>0.908292064374839</v>
      </c>
      <c r="K84" s="50" t="s">
        <v>2971</v>
      </c>
    </row>
    <row r="85" spans="1:11" x14ac:dyDescent="0.3">
      <c r="A85" s="49">
        <v>9</v>
      </c>
      <c r="B85" s="6">
        <v>69077220</v>
      </c>
      <c r="C85" s="6" t="s">
        <v>3959</v>
      </c>
      <c r="D85" s="6" t="s">
        <v>2597</v>
      </c>
      <c r="E85" s="6" t="s">
        <v>37</v>
      </c>
      <c r="F85" s="6" t="s">
        <v>36</v>
      </c>
      <c r="G85" s="6">
        <v>0</v>
      </c>
      <c r="H85" s="6">
        <v>4.2629999999999999</v>
      </c>
      <c r="I85" s="7">
        <v>2.0210000000000001E-5</v>
      </c>
      <c r="J85" s="7">
        <v>0.908292064374839</v>
      </c>
      <c r="K85" s="50" t="s">
        <v>2971</v>
      </c>
    </row>
    <row r="86" spans="1:11" x14ac:dyDescent="0.3">
      <c r="A86" s="49">
        <v>8</v>
      </c>
      <c r="B86" s="6">
        <v>89970519</v>
      </c>
      <c r="C86" s="6" t="s">
        <v>3960</v>
      </c>
      <c r="D86" s="6" t="s">
        <v>2657</v>
      </c>
      <c r="E86" s="6" t="s">
        <v>37</v>
      </c>
      <c r="F86" s="6" t="s">
        <v>36</v>
      </c>
      <c r="G86" s="6">
        <v>0</v>
      </c>
      <c r="H86" s="6">
        <v>4.2619999999999996</v>
      </c>
      <c r="I86" s="7">
        <v>2.0299999999999999E-5</v>
      </c>
      <c r="J86" s="7">
        <v>0.908292064374839</v>
      </c>
      <c r="K86" s="50" t="s">
        <v>137</v>
      </c>
    </row>
    <row r="87" spans="1:11" x14ac:dyDescent="0.3">
      <c r="A87" s="49">
        <v>20</v>
      </c>
      <c r="B87" s="6">
        <v>57498603</v>
      </c>
      <c r="C87" s="6" t="s">
        <v>3961</v>
      </c>
      <c r="D87" s="6" t="s">
        <v>2064</v>
      </c>
      <c r="E87" s="6" t="s">
        <v>37</v>
      </c>
      <c r="F87" s="6" t="s">
        <v>36</v>
      </c>
      <c r="G87" s="6">
        <v>0</v>
      </c>
      <c r="H87" s="6">
        <v>4.26</v>
      </c>
      <c r="I87" s="7">
        <v>2.0489999999999999E-5</v>
      </c>
      <c r="J87" s="7">
        <v>0.908292064374839</v>
      </c>
      <c r="K87" s="50" t="s">
        <v>137</v>
      </c>
    </row>
    <row r="88" spans="1:11" x14ac:dyDescent="0.3">
      <c r="A88" s="49">
        <v>4</v>
      </c>
      <c r="B88" s="6">
        <v>99653659</v>
      </c>
      <c r="C88" s="6" t="s">
        <v>3308</v>
      </c>
      <c r="D88" s="6" t="s">
        <v>2376</v>
      </c>
      <c r="E88" s="6" t="s">
        <v>37</v>
      </c>
      <c r="F88" s="6" t="s">
        <v>36</v>
      </c>
      <c r="G88" s="6">
        <v>0.97819999999999996</v>
      </c>
      <c r="H88" s="6">
        <v>4.2519999999999998</v>
      </c>
      <c r="I88" s="7">
        <v>2.1140000000000001E-5</v>
      </c>
      <c r="J88" s="7">
        <v>0.908292064374839</v>
      </c>
      <c r="K88" s="50" t="s">
        <v>2971</v>
      </c>
    </row>
    <row r="89" spans="1:11" x14ac:dyDescent="0.3">
      <c r="A89" s="49">
        <v>19</v>
      </c>
      <c r="B89" s="6">
        <v>35718168</v>
      </c>
      <c r="C89" s="6" t="s">
        <v>3962</v>
      </c>
      <c r="D89" s="6" t="s">
        <v>1154</v>
      </c>
      <c r="E89" s="6" t="s">
        <v>37</v>
      </c>
      <c r="F89" s="6" t="s">
        <v>36</v>
      </c>
      <c r="G89" s="6">
        <v>0</v>
      </c>
      <c r="H89" s="6">
        <v>4.25</v>
      </c>
      <c r="I89" s="7">
        <v>2.1339999999999999E-5</v>
      </c>
      <c r="J89" s="7">
        <v>0.908292064374839</v>
      </c>
      <c r="K89" s="50" t="s">
        <v>2972</v>
      </c>
    </row>
    <row r="90" spans="1:11" x14ac:dyDescent="0.3">
      <c r="A90" s="49">
        <v>2</v>
      </c>
      <c r="B90" s="6">
        <v>55346322</v>
      </c>
      <c r="C90" s="6" t="s">
        <v>3554</v>
      </c>
      <c r="D90" s="6" t="s">
        <v>2003</v>
      </c>
      <c r="E90" s="6" t="s">
        <v>37</v>
      </c>
      <c r="F90" s="6" t="s">
        <v>36</v>
      </c>
      <c r="G90" s="6">
        <v>0</v>
      </c>
      <c r="H90" s="6">
        <v>4.2469999999999999</v>
      </c>
      <c r="I90" s="7">
        <v>2.1650000000000001E-5</v>
      </c>
      <c r="J90" s="7">
        <v>0.908292064374839</v>
      </c>
      <c r="K90" s="50" t="s">
        <v>137</v>
      </c>
    </row>
    <row r="91" spans="1:11" x14ac:dyDescent="0.3">
      <c r="A91" s="49">
        <v>7</v>
      </c>
      <c r="B91" s="6">
        <v>96080290</v>
      </c>
      <c r="C91" s="6" t="s">
        <v>3963</v>
      </c>
      <c r="D91" s="6" t="s">
        <v>904</v>
      </c>
      <c r="E91" s="6" t="s">
        <v>37</v>
      </c>
      <c r="F91" s="6" t="s">
        <v>36</v>
      </c>
      <c r="G91" s="6">
        <v>0.51719999999999999</v>
      </c>
      <c r="H91" s="6">
        <v>4.2439999999999998</v>
      </c>
      <c r="I91" s="7">
        <v>2.1990000000000001E-5</v>
      </c>
      <c r="J91" s="7">
        <v>0.908292064374839</v>
      </c>
      <c r="K91" s="50" t="s">
        <v>2971</v>
      </c>
    </row>
    <row r="92" spans="1:11" x14ac:dyDescent="0.3">
      <c r="A92" s="49">
        <v>22</v>
      </c>
      <c r="B92" s="6">
        <v>24225541</v>
      </c>
      <c r="C92" s="6" t="s">
        <v>3964</v>
      </c>
      <c r="D92" s="6" t="s">
        <v>2381</v>
      </c>
      <c r="E92" s="6" t="s">
        <v>37</v>
      </c>
      <c r="F92" s="6" t="s">
        <v>36</v>
      </c>
      <c r="G92" s="7">
        <v>1E-4</v>
      </c>
      <c r="H92" s="6">
        <v>4.2430000000000003</v>
      </c>
      <c r="I92" s="7">
        <v>2.2019999999999999E-5</v>
      </c>
      <c r="J92" s="7">
        <v>0.908292064374839</v>
      </c>
      <c r="K92" s="50" t="s">
        <v>2971</v>
      </c>
    </row>
    <row r="93" spans="1:11" x14ac:dyDescent="0.3">
      <c r="A93" s="49">
        <v>2</v>
      </c>
      <c r="B93" s="6">
        <v>219551766</v>
      </c>
      <c r="C93" s="6" t="s">
        <v>3965</v>
      </c>
      <c r="D93" s="6" t="s">
        <v>1048</v>
      </c>
      <c r="E93" s="6" t="s">
        <v>38</v>
      </c>
      <c r="F93" s="6" t="s">
        <v>39</v>
      </c>
      <c r="G93" s="6">
        <v>0</v>
      </c>
      <c r="H93" s="6">
        <v>4.242</v>
      </c>
      <c r="I93" s="7">
        <v>2.211E-5</v>
      </c>
      <c r="J93" s="7">
        <v>0.908292064374839</v>
      </c>
      <c r="K93" s="50" t="s">
        <v>137</v>
      </c>
    </row>
    <row r="94" spans="1:11" x14ac:dyDescent="0.3">
      <c r="A94" s="49">
        <v>9</v>
      </c>
      <c r="B94" s="6">
        <v>96619365</v>
      </c>
      <c r="C94" s="6" t="s">
        <v>3966</v>
      </c>
      <c r="D94" s="6" t="s">
        <v>1821</v>
      </c>
      <c r="E94" s="6" t="s">
        <v>37</v>
      </c>
      <c r="F94" s="6" t="s">
        <v>36</v>
      </c>
      <c r="G94" s="7">
        <v>1E-4</v>
      </c>
      <c r="H94" s="6">
        <v>4.2409999999999997</v>
      </c>
      <c r="I94" s="7">
        <v>2.2209999999999999E-5</v>
      </c>
      <c r="J94" s="7">
        <v>0.908292064374839</v>
      </c>
      <c r="K94" s="50" t="s">
        <v>2972</v>
      </c>
    </row>
    <row r="95" spans="1:11" x14ac:dyDescent="0.3">
      <c r="A95" s="49">
        <v>14</v>
      </c>
      <c r="B95" s="6">
        <v>34792742</v>
      </c>
      <c r="C95" s="6" t="s">
        <v>3967</v>
      </c>
      <c r="D95" s="6" t="s">
        <v>1436</v>
      </c>
      <c r="E95" s="6" t="s">
        <v>38</v>
      </c>
      <c r="F95" s="6" t="s">
        <v>39</v>
      </c>
      <c r="G95" s="6">
        <v>0.99970000000000003</v>
      </c>
      <c r="H95" s="6">
        <v>-4.24</v>
      </c>
      <c r="I95" s="7">
        <v>2.2390000000000001E-5</v>
      </c>
      <c r="J95" s="7">
        <v>0.908292064374839</v>
      </c>
      <c r="K95" s="50" t="s">
        <v>2970</v>
      </c>
    </row>
    <row r="96" spans="1:11" x14ac:dyDescent="0.3">
      <c r="A96" s="49">
        <v>13</v>
      </c>
      <c r="B96" s="6">
        <v>72781606</v>
      </c>
      <c r="C96" s="6" t="s">
        <v>3221</v>
      </c>
      <c r="D96" s="6" t="s">
        <v>1820</v>
      </c>
      <c r="E96" s="6" t="s">
        <v>37</v>
      </c>
      <c r="F96" s="6" t="s">
        <v>39</v>
      </c>
      <c r="G96" s="6">
        <v>1</v>
      </c>
      <c r="H96" s="6">
        <v>-4.2389999999999999</v>
      </c>
      <c r="I96" s="7">
        <v>2.245E-5</v>
      </c>
      <c r="J96" s="7">
        <v>0.908292064374839</v>
      </c>
      <c r="K96" s="50" t="s">
        <v>139</v>
      </c>
    </row>
    <row r="97" spans="1:11" x14ac:dyDescent="0.3">
      <c r="A97" s="49">
        <v>1</v>
      </c>
      <c r="B97" s="6">
        <v>33014508</v>
      </c>
      <c r="C97" s="6" t="s">
        <v>3327</v>
      </c>
      <c r="D97" s="6" t="s">
        <v>1771</v>
      </c>
      <c r="E97" s="6" t="s">
        <v>38</v>
      </c>
      <c r="F97" s="6" t="s">
        <v>36</v>
      </c>
      <c r="G97" s="7">
        <v>1E-4</v>
      </c>
      <c r="H97" s="6">
        <v>4.2380000000000004</v>
      </c>
      <c r="I97" s="7">
        <v>2.2580000000000001E-5</v>
      </c>
      <c r="J97" s="7">
        <v>0.908292064374839</v>
      </c>
      <c r="K97" s="50" t="s">
        <v>2972</v>
      </c>
    </row>
    <row r="98" spans="1:11" x14ac:dyDescent="0.3">
      <c r="A98" s="49">
        <v>17</v>
      </c>
      <c r="B98" s="6">
        <v>40443868</v>
      </c>
      <c r="C98" s="6" t="s">
        <v>3968</v>
      </c>
      <c r="D98" s="6" t="s">
        <v>461</v>
      </c>
      <c r="E98" s="6" t="s">
        <v>36</v>
      </c>
      <c r="F98" s="6" t="s">
        <v>39</v>
      </c>
      <c r="G98" s="6">
        <v>0</v>
      </c>
      <c r="H98" s="6">
        <v>4.2350000000000003</v>
      </c>
      <c r="I98" s="7">
        <v>2.2880000000000001E-5</v>
      </c>
      <c r="J98" s="7">
        <v>0.908292064374839</v>
      </c>
      <c r="K98" s="50" t="s">
        <v>2971</v>
      </c>
    </row>
    <row r="99" spans="1:11" x14ac:dyDescent="0.3">
      <c r="A99" s="49">
        <v>15</v>
      </c>
      <c r="B99" s="6">
        <v>59668857</v>
      </c>
      <c r="C99" s="6" t="s">
        <v>3337</v>
      </c>
      <c r="D99" s="6" t="s">
        <v>668</v>
      </c>
      <c r="E99" s="6" t="s">
        <v>38</v>
      </c>
      <c r="F99" s="6" t="s">
        <v>37</v>
      </c>
      <c r="G99" s="6">
        <v>1</v>
      </c>
      <c r="H99" s="6">
        <v>-4.2350000000000003</v>
      </c>
      <c r="I99" s="7">
        <v>2.2889999999999999E-5</v>
      </c>
      <c r="J99" s="7">
        <v>0.908292064374839</v>
      </c>
      <c r="K99" s="50" t="s">
        <v>139</v>
      </c>
    </row>
    <row r="100" spans="1:11" x14ac:dyDescent="0.3">
      <c r="A100" s="49">
        <v>17</v>
      </c>
      <c r="B100" s="6">
        <v>75273573</v>
      </c>
      <c r="C100" s="6" t="s">
        <v>3969</v>
      </c>
      <c r="D100" s="6" t="s">
        <v>2150</v>
      </c>
      <c r="E100" s="6" t="s">
        <v>38</v>
      </c>
      <c r="F100" s="6" t="s">
        <v>36</v>
      </c>
      <c r="G100" s="6">
        <v>1</v>
      </c>
      <c r="H100" s="6">
        <v>-4.234</v>
      </c>
      <c r="I100" s="7">
        <v>2.2929999999999999E-5</v>
      </c>
      <c r="J100" s="7">
        <v>0.908292064374839</v>
      </c>
      <c r="K100" s="50" t="s">
        <v>139</v>
      </c>
    </row>
    <row r="101" spans="1:11" x14ac:dyDescent="0.3">
      <c r="A101" s="49">
        <v>22</v>
      </c>
      <c r="B101" s="6">
        <v>38219906</v>
      </c>
      <c r="C101" s="6" t="s">
        <v>3519</v>
      </c>
      <c r="D101" s="6" t="s">
        <v>2358</v>
      </c>
      <c r="E101" s="6" t="s">
        <v>37</v>
      </c>
      <c r="F101" s="6" t="s">
        <v>36</v>
      </c>
      <c r="G101" s="6">
        <v>0</v>
      </c>
      <c r="H101" s="6">
        <v>4.2309999999999999</v>
      </c>
      <c r="I101" s="7">
        <v>2.3280000000000001E-5</v>
      </c>
      <c r="J101" s="7">
        <v>0.908292064374839</v>
      </c>
      <c r="K101" s="50" t="s">
        <v>2971</v>
      </c>
    </row>
    <row r="102" spans="1:11" x14ac:dyDescent="0.3">
      <c r="A102" s="49">
        <v>1</v>
      </c>
      <c r="B102" s="6">
        <v>54605121</v>
      </c>
      <c r="C102" s="6" t="s">
        <v>3588</v>
      </c>
      <c r="D102" s="6" t="s">
        <v>814</v>
      </c>
      <c r="E102" s="6" t="s">
        <v>38</v>
      </c>
      <c r="F102" s="6" t="s">
        <v>39</v>
      </c>
      <c r="G102" s="6">
        <v>1</v>
      </c>
      <c r="H102" s="6">
        <v>-4.2290000000000001</v>
      </c>
      <c r="I102" s="7">
        <v>2.3499999999999999E-5</v>
      </c>
      <c r="J102" s="7">
        <v>0.908292064374839</v>
      </c>
      <c r="K102" s="50" t="s">
        <v>139</v>
      </c>
    </row>
    <row r="103" spans="1:11" x14ac:dyDescent="0.3">
      <c r="A103" s="49">
        <v>1</v>
      </c>
      <c r="B103" s="6">
        <v>201228403</v>
      </c>
      <c r="C103" s="6" t="s">
        <v>3970</v>
      </c>
      <c r="D103" s="6" t="s">
        <v>1085</v>
      </c>
      <c r="E103" s="6" t="s">
        <v>37</v>
      </c>
      <c r="F103" s="6" t="s">
        <v>36</v>
      </c>
      <c r="G103" s="7">
        <v>8.9999999999999998E-4</v>
      </c>
      <c r="H103" s="6">
        <v>4.2249999999999996</v>
      </c>
      <c r="I103" s="7">
        <v>2.3839999999999999E-5</v>
      </c>
      <c r="J103" s="7">
        <v>0.908292064374839</v>
      </c>
      <c r="K103" s="50" t="s">
        <v>2971</v>
      </c>
    </row>
    <row r="104" spans="1:11" x14ac:dyDescent="0.3">
      <c r="A104" s="49">
        <v>5</v>
      </c>
      <c r="B104" s="6">
        <v>128259657</v>
      </c>
      <c r="C104" s="6" t="s">
        <v>3971</v>
      </c>
      <c r="D104" s="6" t="s">
        <v>595</v>
      </c>
      <c r="E104" s="6" t="s">
        <v>37</v>
      </c>
      <c r="F104" s="6" t="s">
        <v>36</v>
      </c>
      <c r="G104" s="7">
        <v>1E-4</v>
      </c>
      <c r="H104" s="6">
        <v>4.2249999999999996</v>
      </c>
      <c r="I104" s="7">
        <v>2.3900000000000002E-5</v>
      </c>
      <c r="J104" s="7">
        <v>0.908292064374839</v>
      </c>
      <c r="K104" s="50" t="s">
        <v>2971</v>
      </c>
    </row>
    <row r="105" spans="1:11" x14ac:dyDescent="0.3">
      <c r="A105" s="49">
        <v>7</v>
      </c>
      <c r="B105" s="6">
        <v>96080354</v>
      </c>
      <c r="C105" s="6" t="s">
        <v>3972</v>
      </c>
      <c r="D105" s="6" t="s">
        <v>904</v>
      </c>
      <c r="E105" s="6" t="s">
        <v>38</v>
      </c>
      <c r="F105" s="6" t="s">
        <v>36</v>
      </c>
      <c r="G105" s="6">
        <v>0.51729999999999998</v>
      </c>
      <c r="H105" s="6">
        <v>4.2229999999999999</v>
      </c>
      <c r="I105" s="7">
        <v>2.4139999999999999E-5</v>
      </c>
      <c r="J105" s="7">
        <v>0.908292064374839</v>
      </c>
      <c r="K105" s="50" t="s">
        <v>2971</v>
      </c>
    </row>
    <row r="106" spans="1:11" x14ac:dyDescent="0.3">
      <c r="A106" s="49">
        <v>3</v>
      </c>
      <c r="B106" s="6">
        <v>101565215</v>
      </c>
      <c r="C106" s="6" t="s">
        <v>3973</v>
      </c>
      <c r="D106" s="6" t="s">
        <v>443</v>
      </c>
      <c r="E106" s="6" t="s">
        <v>37</v>
      </c>
      <c r="F106" s="6" t="s">
        <v>36</v>
      </c>
      <c r="G106" s="6">
        <v>0</v>
      </c>
      <c r="H106" s="6">
        <v>4.2190000000000003</v>
      </c>
      <c r="I106" s="7">
        <v>2.4499999999999999E-5</v>
      </c>
      <c r="J106" s="7">
        <v>0.908292064374839</v>
      </c>
      <c r="K106" s="50" t="s">
        <v>137</v>
      </c>
    </row>
    <row r="107" spans="1:11" x14ac:dyDescent="0.3">
      <c r="A107" s="49">
        <v>10</v>
      </c>
      <c r="B107" s="6">
        <v>113726300</v>
      </c>
      <c r="C107" s="6" t="s">
        <v>3071</v>
      </c>
      <c r="D107" s="6" t="s">
        <v>1810</v>
      </c>
      <c r="E107" s="6" t="s">
        <v>37</v>
      </c>
      <c r="F107" s="6" t="s">
        <v>36</v>
      </c>
      <c r="G107" s="6">
        <v>1</v>
      </c>
      <c r="H107" s="6">
        <v>-4.218</v>
      </c>
      <c r="I107" s="7">
        <v>2.4649999999999999E-5</v>
      </c>
      <c r="J107" s="7">
        <v>0.908292064374839</v>
      </c>
      <c r="K107" s="50" t="s">
        <v>2970</v>
      </c>
    </row>
    <row r="108" spans="1:11" x14ac:dyDescent="0.3">
      <c r="A108" s="49">
        <v>6</v>
      </c>
      <c r="B108" s="6">
        <v>117270761</v>
      </c>
      <c r="C108" s="6" t="s">
        <v>3557</v>
      </c>
      <c r="D108" s="6" t="s">
        <v>858</v>
      </c>
      <c r="E108" s="6" t="s">
        <v>37</v>
      </c>
      <c r="F108" s="6" t="s">
        <v>36</v>
      </c>
      <c r="G108" s="6">
        <v>0</v>
      </c>
      <c r="H108" s="6">
        <v>4.2160000000000002</v>
      </c>
      <c r="I108" s="7">
        <v>2.4839999999999999E-5</v>
      </c>
      <c r="J108" s="7">
        <v>0.908292064374839</v>
      </c>
      <c r="K108" s="50" t="s">
        <v>137</v>
      </c>
    </row>
    <row r="109" spans="1:11" x14ac:dyDescent="0.3">
      <c r="A109" s="49">
        <v>1</v>
      </c>
      <c r="B109" s="6">
        <v>8360801</v>
      </c>
      <c r="C109" s="6" t="s">
        <v>3974</v>
      </c>
      <c r="D109" s="6" t="s">
        <v>1904</v>
      </c>
      <c r="E109" s="6" t="s">
        <v>37</v>
      </c>
      <c r="F109" s="6" t="s">
        <v>39</v>
      </c>
      <c r="G109" s="6">
        <v>0</v>
      </c>
      <c r="H109" s="6">
        <v>4.2149999999999999</v>
      </c>
      <c r="I109" s="7">
        <v>2.4939999999999998E-5</v>
      </c>
      <c r="J109" s="7">
        <v>0.908292064374839</v>
      </c>
      <c r="K109" s="50" t="s">
        <v>137</v>
      </c>
    </row>
    <row r="110" spans="1:11" x14ac:dyDescent="0.3">
      <c r="A110" s="49">
        <v>7</v>
      </c>
      <c r="B110" s="6">
        <v>87219414</v>
      </c>
      <c r="C110" s="6" t="s">
        <v>3975</v>
      </c>
      <c r="D110" s="6" t="s">
        <v>1896</v>
      </c>
      <c r="E110" s="6" t="s">
        <v>38</v>
      </c>
      <c r="F110" s="6" t="s">
        <v>39</v>
      </c>
      <c r="G110" s="6">
        <v>1</v>
      </c>
      <c r="H110" s="6">
        <v>-4.2149999999999999</v>
      </c>
      <c r="I110" s="7">
        <v>2.495E-5</v>
      </c>
      <c r="J110" s="7">
        <v>0.908292064374839</v>
      </c>
      <c r="K110" s="50" t="s">
        <v>2970</v>
      </c>
    </row>
    <row r="111" spans="1:11" x14ac:dyDescent="0.3">
      <c r="A111" s="49">
        <v>19</v>
      </c>
      <c r="B111" s="6">
        <v>58098344</v>
      </c>
      <c r="C111" s="6" t="s">
        <v>3976</v>
      </c>
      <c r="D111" s="6" t="s">
        <v>2231</v>
      </c>
      <c r="E111" s="6" t="s">
        <v>38</v>
      </c>
      <c r="F111" s="6" t="s">
        <v>39</v>
      </c>
      <c r="G111" s="7">
        <v>1E-4</v>
      </c>
      <c r="H111" s="6">
        <v>4.2149999999999999</v>
      </c>
      <c r="I111" s="7">
        <v>2.5009999999999999E-5</v>
      </c>
      <c r="J111" s="7">
        <v>0.908292064374839</v>
      </c>
      <c r="K111" s="50" t="s">
        <v>2971</v>
      </c>
    </row>
    <row r="112" spans="1:11" x14ac:dyDescent="0.3">
      <c r="A112" s="49">
        <v>19</v>
      </c>
      <c r="B112" s="6">
        <v>49139818</v>
      </c>
      <c r="C112" s="6" t="s">
        <v>3457</v>
      </c>
      <c r="D112" s="6" t="s">
        <v>848</v>
      </c>
      <c r="E112" s="6" t="s">
        <v>38</v>
      </c>
      <c r="F112" s="6" t="s">
        <v>36</v>
      </c>
      <c r="G112" s="6">
        <v>0</v>
      </c>
      <c r="H112" s="6">
        <v>4.2080000000000002</v>
      </c>
      <c r="I112" s="7">
        <v>2.5789999999999999E-5</v>
      </c>
      <c r="J112" s="7">
        <v>0.908292064374839</v>
      </c>
      <c r="K112" s="50" t="s">
        <v>137</v>
      </c>
    </row>
    <row r="113" spans="1:11" x14ac:dyDescent="0.3">
      <c r="A113" s="49">
        <v>13</v>
      </c>
      <c r="B113" s="6">
        <v>20732105</v>
      </c>
      <c r="C113" s="6" t="s">
        <v>3977</v>
      </c>
      <c r="D113" s="6" t="s">
        <v>2634</v>
      </c>
      <c r="E113" s="6" t="s">
        <v>38</v>
      </c>
      <c r="F113" s="6" t="s">
        <v>36</v>
      </c>
      <c r="G113" s="7">
        <v>2.0000000000000001E-4</v>
      </c>
      <c r="H113" s="6">
        <v>4.2080000000000002</v>
      </c>
      <c r="I113" s="7">
        <v>2.582E-5</v>
      </c>
      <c r="J113" s="7">
        <v>0.908292064374839</v>
      </c>
      <c r="K113" s="50" t="s">
        <v>2971</v>
      </c>
    </row>
    <row r="114" spans="1:11" x14ac:dyDescent="0.3">
      <c r="A114" s="49">
        <v>2</v>
      </c>
      <c r="B114" s="6">
        <v>119680839</v>
      </c>
      <c r="C114" s="6" t="s">
        <v>3978</v>
      </c>
      <c r="D114" s="6" t="s">
        <v>1253</v>
      </c>
      <c r="E114" s="6" t="s">
        <v>38</v>
      </c>
      <c r="F114" s="6" t="s">
        <v>39</v>
      </c>
      <c r="G114" s="6">
        <v>0</v>
      </c>
      <c r="H114" s="6">
        <v>4.2050000000000001</v>
      </c>
      <c r="I114" s="7">
        <v>2.6120000000000001E-5</v>
      </c>
      <c r="J114" s="7">
        <v>0.908292064374839</v>
      </c>
      <c r="K114" s="50" t="s">
        <v>137</v>
      </c>
    </row>
    <row r="115" spans="1:11" x14ac:dyDescent="0.3">
      <c r="A115" s="49">
        <v>10</v>
      </c>
      <c r="B115" s="6">
        <v>26016720</v>
      </c>
      <c r="C115" s="6" t="s">
        <v>3979</v>
      </c>
      <c r="D115" s="6" t="s">
        <v>325</v>
      </c>
      <c r="E115" s="6" t="s">
        <v>38</v>
      </c>
      <c r="F115" s="6" t="s">
        <v>39</v>
      </c>
      <c r="G115" s="6">
        <v>1</v>
      </c>
      <c r="H115" s="6">
        <v>-4.2039999999999997</v>
      </c>
      <c r="I115" s="7">
        <v>2.6210000000000001E-5</v>
      </c>
      <c r="J115" s="7">
        <v>0.908292064374839</v>
      </c>
      <c r="K115" s="50" t="s">
        <v>139</v>
      </c>
    </row>
    <row r="116" spans="1:11" x14ac:dyDescent="0.3">
      <c r="A116" s="49">
        <v>2</v>
      </c>
      <c r="B116" s="6">
        <v>189666700</v>
      </c>
      <c r="C116" s="6" t="s">
        <v>3045</v>
      </c>
      <c r="D116" s="6" t="s">
        <v>1879</v>
      </c>
      <c r="E116" s="6" t="s">
        <v>38</v>
      </c>
      <c r="F116" s="6" t="s">
        <v>39</v>
      </c>
      <c r="G116" s="6">
        <v>0.99990000000000001</v>
      </c>
      <c r="H116" s="6">
        <v>-4.2030000000000003</v>
      </c>
      <c r="I116" s="7">
        <v>2.6380000000000002E-5</v>
      </c>
      <c r="J116" s="7">
        <v>0.908292064374839</v>
      </c>
      <c r="K116" s="50" t="s">
        <v>138</v>
      </c>
    </row>
    <row r="117" spans="1:11" x14ac:dyDescent="0.3">
      <c r="A117" s="49">
        <v>3</v>
      </c>
      <c r="B117" s="6">
        <v>197149674</v>
      </c>
      <c r="C117" s="6" t="s">
        <v>3336</v>
      </c>
      <c r="D117" s="6" t="s">
        <v>1889</v>
      </c>
      <c r="E117" s="6" t="s">
        <v>38</v>
      </c>
      <c r="F117" s="6" t="s">
        <v>36</v>
      </c>
      <c r="G117" s="6">
        <v>0</v>
      </c>
      <c r="H117" s="6">
        <v>4.2009999999999996</v>
      </c>
      <c r="I117" s="7">
        <v>2.652E-5</v>
      </c>
      <c r="J117" s="7">
        <v>0.908292064374839</v>
      </c>
      <c r="K117" s="50" t="s">
        <v>137</v>
      </c>
    </row>
    <row r="118" spans="1:11" x14ac:dyDescent="0.3">
      <c r="A118" s="49">
        <v>20</v>
      </c>
      <c r="B118" s="6">
        <v>20521145</v>
      </c>
      <c r="C118" s="6" t="s">
        <v>3980</v>
      </c>
      <c r="D118" s="6" t="s">
        <v>610</v>
      </c>
      <c r="E118" s="6" t="s">
        <v>38</v>
      </c>
      <c r="F118" s="6" t="s">
        <v>39</v>
      </c>
      <c r="G118" s="6">
        <v>0</v>
      </c>
      <c r="H118" s="6">
        <v>4.1970000000000001</v>
      </c>
      <c r="I118" s="7">
        <v>2.7019999999999999E-5</v>
      </c>
      <c r="J118" s="7">
        <v>0.908292064374839</v>
      </c>
      <c r="K118" s="50" t="s">
        <v>137</v>
      </c>
    </row>
    <row r="119" spans="1:11" x14ac:dyDescent="0.3">
      <c r="A119" s="49">
        <v>11</v>
      </c>
      <c r="B119" s="6">
        <v>95817868</v>
      </c>
      <c r="C119" s="6" t="s">
        <v>3981</v>
      </c>
      <c r="D119" s="6" t="s">
        <v>2577</v>
      </c>
      <c r="E119" s="6" t="s">
        <v>37</v>
      </c>
      <c r="F119" s="6" t="s">
        <v>39</v>
      </c>
      <c r="G119" s="6">
        <v>1</v>
      </c>
      <c r="H119" s="6">
        <v>-4.1950000000000003</v>
      </c>
      <c r="I119" s="7">
        <v>2.7339999999999999E-5</v>
      </c>
      <c r="J119" s="7">
        <v>0.908292064374839</v>
      </c>
      <c r="K119" s="50" t="s">
        <v>139</v>
      </c>
    </row>
    <row r="120" spans="1:11" x14ac:dyDescent="0.3">
      <c r="A120" s="49">
        <v>9</v>
      </c>
      <c r="B120" s="6">
        <v>76358528</v>
      </c>
      <c r="C120" s="6" t="s">
        <v>3111</v>
      </c>
      <c r="D120" s="6" t="s">
        <v>1395</v>
      </c>
      <c r="E120" s="6" t="s">
        <v>38</v>
      </c>
      <c r="F120" s="6" t="s">
        <v>39</v>
      </c>
      <c r="G120" s="6">
        <v>0</v>
      </c>
      <c r="H120" s="6">
        <v>4.1909999999999998</v>
      </c>
      <c r="I120" s="7">
        <v>2.781E-5</v>
      </c>
      <c r="J120" s="7">
        <v>0.908292064374839</v>
      </c>
      <c r="K120" s="50" t="s">
        <v>2971</v>
      </c>
    </row>
    <row r="121" spans="1:11" x14ac:dyDescent="0.3">
      <c r="A121" s="49">
        <v>1</v>
      </c>
      <c r="B121" s="6">
        <v>31686033</v>
      </c>
      <c r="C121" s="6" t="s">
        <v>3982</v>
      </c>
      <c r="D121" s="6" t="s">
        <v>1120</v>
      </c>
      <c r="E121" s="6" t="s">
        <v>38</v>
      </c>
      <c r="F121" s="6" t="s">
        <v>39</v>
      </c>
      <c r="G121" s="7">
        <v>6.9999999999999999E-4</v>
      </c>
      <c r="H121" s="6">
        <v>4.1900000000000004</v>
      </c>
      <c r="I121" s="7">
        <v>2.794E-5</v>
      </c>
      <c r="J121" s="7">
        <v>0.908292064374839</v>
      </c>
      <c r="K121" s="50" t="s">
        <v>2971</v>
      </c>
    </row>
    <row r="122" spans="1:11" x14ac:dyDescent="0.3">
      <c r="A122" s="49">
        <v>10</v>
      </c>
      <c r="B122" s="6">
        <v>120851363</v>
      </c>
      <c r="C122" s="6" t="s">
        <v>3983</v>
      </c>
      <c r="D122" s="6" t="s">
        <v>2295</v>
      </c>
      <c r="E122" s="6" t="s">
        <v>37</v>
      </c>
      <c r="F122" s="6" t="s">
        <v>36</v>
      </c>
      <c r="G122" s="6">
        <v>0</v>
      </c>
      <c r="H122" s="6">
        <v>4.1890000000000001</v>
      </c>
      <c r="I122" s="7">
        <v>2.8070000000000001E-5</v>
      </c>
      <c r="J122" s="7">
        <v>0.908292064374839</v>
      </c>
      <c r="K122" s="50" t="s">
        <v>137</v>
      </c>
    </row>
    <row r="123" spans="1:11" x14ac:dyDescent="0.3">
      <c r="A123" s="49">
        <v>16</v>
      </c>
      <c r="B123" s="6">
        <v>22347196</v>
      </c>
      <c r="C123" s="6" t="s">
        <v>3984</v>
      </c>
      <c r="D123" s="6" t="s">
        <v>2380</v>
      </c>
      <c r="E123" s="6" t="s">
        <v>38</v>
      </c>
      <c r="F123" s="6" t="s">
        <v>3034</v>
      </c>
      <c r="G123" s="6">
        <v>1</v>
      </c>
      <c r="H123" s="6">
        <v>-4.1879999999999997</v>
      </c>
      <c r="I123" s="7">
        <v>2.8200000000000001E-5</v>
      </c>
      <c r="J123" s="7">
        <v>0.908292064374839</v>
      </c>
      <c r="K123" s="50" t="s">
        <v>139</v>
      </c>
    </row>
    <row r="124" spans="1:11" x14ac:dyDescent="0.3">
      <c r="A124" s="49">
        <v>1</v>
      </c>
      <c r="B124" s="6">
        <v>44008364</v>
      </c>
      <c r="C124" s="6" t="s">
        <v>3985</v>
      </c>
      <c r="D124" s="6" t="s">
        <v>483</v>
      </c>
      <c r="E124" s="6" t="s">
        <v>36</v>
      </c>
      <c r="F124" s="6" t="s">
        <v>39</v>
      </c>
      <c r="G124" s="6">
        <v>0.99990000000000001</v>
      </c>
      <c r="H124" s="6">
        <v>-4.1879999999999997</v>
      </c>
      <c r="I124" s="7">
        <v>2.8200000000000001E-5</v>
      </c>
      <c r="J124" s="7">
        <v>0.908292064374839</v>
      </c>
      <c r="K124" s="50" t="s">
        <v>2970</v>
      </c>
    </row>
    <row r="125" spans="1:11" x14ac:dyDescent="0.3">
      <c r="A125" s="49">
        <v>4</v>
      </c>
      <c r="B125" s="6">
        <v>99344976</v>
      </c>
      <c r="C125" s="6" t="s">
        <v>1705</v>
      </c>
      <c r="D125" s="6" t="s">
        <v>232</v>
      </c>
      <c r="E125" s="6" t="s">
        <v>37</v>
      </c>
      <c r="F125" s="6" t="s">
        <v>36</v>
      </c>
      <c r="G125" s="6">
        <v>0.77359999999999995</v>
      </c>
      <c r="H125" s="6">
        <v>4.18</v>
      </c>
      <c r="I125" s="7">
        <v>2.915E-5</v>
      </c>
      <c r="J125" s="7">
        <v>0.908292064374839</v>
      </c>
      <c r="K125" s="50" t="s">
        <v>2971</v>
      </c>
    </row>
    <row r="126" spans="1:11" x14ac:dyDescent="0.3">
      <c r="A126" s="49">
        <v>6</v>
      </c>
      <c r="B126" s="6">
        <v>33425827</v>
      </c>
      <c r="C126" s="6" t="s">
        <v>3986</v>
      </c>
      <c r="D126" s="6" t="s">
        <v>2497</v>
      </c>
      <c r="E126" s="6" t="s">
        <v>38</v>
      </c>
      <c r="F126" s="6" t="s">
        <v>39</v>
      </c>
      <c r="G126" s="6">
        <v>0</v>
      </c>
      <c r="H126" s="6">
        <v>4.1790000000000003</v>
      </c>
      <c r="I126" s="7">
        <v>2.9300000000000001E-5</v>
      </c>
      <c r="J126" s="7">
        <v>0.908292064374839</v>
      </c>
      <c r="K126" s="50" t="s">
        <v>137</v>
      </c>
    </row>
    <row r="127" spans="1:11" x14ac:dyDescent="0.3">
      <c r="A127" s="49">
        <v>8</v>
      </c>
      <c r="B127" s="6">
        <v>22927646</v>
      </c>
      <c r="C127" s="6" t="s">
        <v>3987</v>
      </c>
      <c r="D127" s="6" t="s">
        <v>1265</v>
      </c>
      <c r="E127" s="6" t="s">
        <v>38</v>
      </c>
      <c r="F127" s="6" t="s">
        <v>39</v>
      </c>
      <c r="G127" s="6">
        <v>0.19819999999999999</v>
      </c>
      <c r="H127" s="6">
        <v>-4.1779999999999999</v>
      </c>
      <c r="I127" s="7">
        <v>2.9430000000000001E-5</v>
      </c>
      <c r="J127" s="7">
        <v>0.908292064374839</v>
      </c>
      <c r="K127" s="50" t="s">
        <v>131</v>
      </c>
    </row>
    <row r="128" spans="1:11" x14ac:dyDescent="0.3">
      <c r="A128" s="49">
        <v>15</v>
      </c>
      <c r="B128" s="6">
        <v>67389068</v>
      </c>
      <c r="C128" s="6" t="s">
        <v>3988</v>
      </c>
      <c r="D128" s="6" t="s">
        <v>2594</v>
      </c>
      <c r="E128" s="6" t="s">
        <v>38</v>
      </c>
      <c r="F128" s="6" t="s">
        <v>37</v>
      </c>
      <c r="G128" s="6">
        <v>1</v>
      </c>
      <c r="H128" s="6">
        <v>-4.1779999999999999</v>
      </c>
      <c r="I128" s="7">
        <v>2.9439999999999999E-5</v>
      </c>
      <c r="J128" s="7">
        <v>0.908292064374839</v>
      </c>
      <c r="K128" s="50" t="s">
        <v>139</v>
      </c>
    </row>
    <row r="129" spans="1:11" x14ac:dyDescent="0.3">
      <c r="A129" s="49">
        <v>11</v>
      </c>
      <c r="B129" s="6">
        <v>76795752</v>
      </c>
      <c r="C129" s="6" t="s">
        <v>3989</v>
      </c>
      <c r="D129" s="6" t="s">
        <v>624</v>
      </c>
      <c r="E129" s="6" t="s">
        <v>38</v>
      </c>
      <c r="F129" s="6" t="s">
        <v>39</v>
      </c>
      <c r="G129" s="7">
        <v>1E-4</v>
      </c>
      <c r="H129" s="6">
        <v>4.1760000000000002</v>
      </c>
      <c r="I129" s="7">
        <v>2.9730000000000002E-5</v>
      </c>
      <c r="J129" s="7">
        <v>0.908292064374839</v>
      </c>
      <c r="K129" s="50" t="s">
        <v>137</v>
      </c>
    </row>
    <row r="130" spans="1:11" x14ac:dyDescent="0.3">
      <c r="A130" s="49">
        <v>4</v>
      </c>
      <c r="B130" s="6">
        <v>99336850</v>
      </c>
      <c r="C130" s="6" t="s">
        <v>1689</v>
      </c>
      <c r="D130" s="6" t="s">
        <v>232</v>
      </c>
      <c r="E130" s="6" t="s">
        <v>37</v>
      </c>
      <c r="F130" s="6" t="s">
        <v>36</v>
      </c>
      <c r="G130" s="6">
        <v>0.58589999999999998</v>
      </c>
      <c r="H130" s="6">
        <v>-4.17</v>
      </c>
      <c r="I130" s="7">
        <v>3.0490000000000001E-5</v>
      </c>
      <c r="J130" s="7">
        <v>0.908292064374839</v>
      </c>
      <c r="K130" s="50" t="s">
        <v>2970</v>
      </c>
    </row>
    <row r="131" spans="1:11" x14ac:dyDescent="0.3">
      <c r="A131" s="49">
        <v>19</v>
      </c>
      <c r="B131" s="6">
        <v>1234176</v>
      </c>
      <c r="C131" s="6" t="s">
        <v>3990</v>
      </c>
      <c r="D131" s="6" t="s">
        <v>2176</v>
      </c>
      <c r="E131" s="6" t="s">
        <v>37</v>
      </c>
      <c r="F131" s="6" t="s">
        <v>36</v>
      </c>
      <c r="G131" s="7">
        <v>2.0000000000000001E-4</v>
      </c>
      <c r="H131" s="6">
        <v>4.1689999999999996</v>
      </c>
      <c r="I131" s="7">
        <v>3.057E-5</v>
      </c>
      <c r="J131" s="7">
        <v>0.908292064374839</v>
      </c>
      <c r="K131" s="50" t="s">
        <v>2971</v>
      </c>
    </row>
    <row r="132" spans="1:11" x14ac:dyDescent="0.3">
      <c r="A132" s="49">
        <v>11</v>
      </c>
      <c r="B132" s="6">
        <v>95191573</v>
      </c>
      <c r="C132" s="6" t="s">
        <v>3550</v>
      </c>
      <c r="D132" s="6" t="s">
        <v>1996</v>
      </c>
      <c r="E132" s="6" t="s">
        <v>38</v>
      </c>
      <c r="F132" s="6" t="s">
        <v>36</v>
      </c>
      <c r="G132" s="6">
        <v>0</v>
      </c>
      <c r="H132" s="6">
        <v>4.1689999999999996</v>
      </c>
      <c r="I132" s="7">
        <v>3.0660000000000001E-5</v>
      </c>
      <c r="J132" s="7">
        <v>0.908292064374839</v>
      </c>
      <c r="K132" s="50" t="s">
        <v>137</v>
      </c>
    </row>
    <row r="133" spans="1:11" x14ac:dyDescent="0.3">
      <c r="A133" s="49">
        <v>14</v>
      </c>
      <c r="B133" s="6">
        <v>21492900</v>
      </c>
      <c r="C133" s="6" t="s">
        <v>3991</v>
      </c>
      <c r="D133" s="6" t="s">
        <v>890</v>
      </c>
      <c r="E133" s="6" t="s">
        <v>38</v>
      </c>
      <c r="F133" s="6" t="s">
        <v>95</v>
      </c>
      <c r="G133" s="6">
        <v>1</v>
      </c>
      <c r="H133" s="6">
        <v>-4.1680000000000001</v>
      </c>
      <c r="I133" s="7">
        <v>3.0790000000000002E-5</v>
      </c>
      <c r="J133" s="7">
        <v>0.908292064374839</v>
      </c>
      <c r="K133" s="50" t="s">
        <v>139</v>
      </c>
    </row>
    <row r="134" spans="1:11" x14ac:dyDescent="0.3">
      <c r="A134" s="49">
        <v>17</v>
      </c>
      <c r="B134" s="6">
        <v>48552435</v>
      </c>
      <c r="C134" s="6" t="s">
        <v>3992</v>
      </c>
      <c r="D134" s="6" t="s">
        <v>2790</v>
      </c>
      <c r="E134" s="6" t="s">
        <v>36</v>
      </c>
      <c r="F134" s="6" t="s">
        <v>39</v>
      </c>
      <c r="G134" s="6">
        <v>0</v>
      </c>
      <c r="H134" s="6">
        <v>4.165</v>
      </c>
      <c r="I134" s="7">
        <v>3.1069999999999999E-5</v>
      </c>
      <c r="J134" s="7">
        <v>0.908292064374839</v>
      </c>
      <c r="K134" s="50" t="s">
        <v>137</v>
      </c>
    </row>
    <row r="135" spans="1:11" x14ac:dyDescent="0.3">
      <c r="A135" s="49">
        <v>19</v>
      </c>
      <c r="B135" s="6">
        <v>54219723</v>
      </c>
      <c r="C135" s="6" t="s">
        <v>3993</v>
      </c>
      <c r="D135" s="6" t="s">
        <v>830</v>
      </c>
      <c r="E135" s="6" t="s">
        <v>38</v>
      </c>
      <c r="F135" s="6" t="s">
        <v>37</v>
      </c>
      <c r="G135" s="6">
        <v>0</v>
      </c>
      <c r="H135" s="6">
        <v>4.165</v>
      </c>
      <c r="I135" s="7">
        <v>3.1139999999999997E-5</v>
      </c>
      <c r="J135" s="7">
        <v>0.908292064374839</v>
      </c>
      <c r="K135" s="50" t="s">
        <v>2971</v>
      </c>
    </row>
    <row r="136" spans="1:11" x14ac:dyDescent="0.3">
      <c r="A136" s="49">
        <v>19</v>
      </c>
      <c r="B136" s="6">
        <v>54219724</v>
      </c>
      <c r="C136" s="6" t="s">
        <v>3994</v>
      </c>
      <c r="D136" s="6" t="s">
        <v>830</v>
      </c>
      <c r="E136" s="6" t="s">
        <v>38</v>
      </c>
      <c r="F136" s="6" t="s">
        <v>36</v>
      </c>
      <c r="G136" s="6">
        <v>0</v>
      </c>
      <c r="H136" s="6">
        <v>4.165</v>
      </c>
      <c r="I136" s="7">
        <v>3.1139999999999997E-5</v>
      </c>
      <c r="J136" s="7">
        <v>0.908292064374839</v>
      </c>
      <c r="K136" s="50" t="s">
        <v>2971</v>
      </c>
    </row>
    <row r="137" spans="1:11" x14ac:dyDescent="0.3">
      <c r="A137" s="49">
        <v>11</v>
      </c>
      <c r="B137" s="6">
        <v>48264553</v>
      </c>
      <c r="C137" s="6" t="s">
        <v>3995</v>
      </c>
      <c r="D137" s="6" t="s">
        <v>1379</v>
      </c>
      <c r="E137" s="6" t="s">
        <v>36</v>
      </c>
      <c r="F137" s="6" t="s">
        <v>39</v>
      </c>
      <c r="G137" s="6">
        <v>0</v>
      </c>
      <c r="H137" s="6">
        <v>4.1639999999999997</v>
      </c>
      <c r="I137" s="7">
        <v>3.1199999999999999E-5</v>
      </c>
      <c r="J137" s="7">
        <v>0.908292064374839</v>
      </c>
      <c r="K137" s="50" t="s">
        <v>137</v>
      </c>
    </row>
    <row r="138" spans="1:11" x14ac:dyDescent="0.3">
      <c r="A138" s="49">
        <v>11</v>
      </c>
      <c r="B138" s="6">
        <v>48306731</v>
      </c>
      <c r="C138" s="6" t="s">
        <v>3996</v>
      </c>
      <c r="D138" s="6" t="s">
        <v>2390</v>
      </c>
      <c r="E138" s="6" t="s">
        <v>38</v>
      </c>
      <c r="F138" s="6" t="s">
        <v>39</v>
      </c>
      <c r="G138" s="6">
        <v>1</v>
      </c>
      <c r="H138" s="6">
        <v>-4.1639999999999997</v>
      </c>
      <c r="I138" s="7">
        <v>3.1199999999999999E-5</v>
      </c>
      <c r="J138" s="7">
        <v>0.908292064374839</v>
      </c>
      <c r="K138" s="50" t="s">
        <v>139</v>
      </c>
    </row>
    <row r="139" spans="1:11" x14ac:dyDescent="0.3">
      <c r="A139" s="49">
        <v>4</v>
      </c>
      <c r="B139" s="6">
        <v>99342808</v>
      </c>
      <c r="C139" s="6" t="s">
        <v>1691</v>
      </c>
      <c r="D139" s="6" t="s">
        <v>232</v>
      </c>
      <c r="E139" s="6" t="s">
        <v>37</v>
      </c>
      <c r="F139" s="6" t="s">
        <v>36</v>
      </c>
      <c r="G139" s="6">
        <v>0.41239999999999999</v>
      </c>
      <c r="H139" s="6">
        <v>4.1639999999999997</v>
      </c>
      <c r="I139" s="7">
        <v>3.1250000000000001E-5</v>
      </c>
      <c r="J139" s="7">
        <v>0.908292064374839</v>
      </c>
      <c r="K139" s="50" t="s">
        <v>2971</v>
      </c>
    </row>
    <row r="140" spans="1:11" x14ac:dyDescent="0.3">
      <c r="A140" s="49">
        <v>7</v>
      </c>
      <c r="B140" s="6">
        <v>152176860</v>
      </c>
      <c r="C140" s="6" t="s">
        <v>3997</v>
      </c>
      <c r="D140" s="6" t="s">
        <v>1609</v>
      </c>
      <c r="E140" s="6" t="s">
        <v>37</v>
      </c>
      <c r="F140" s="6" t="s">
        <v>36</v>
      </c>
      <c r="G140" s="6">
        <v>0</v>
      </c>
      <c r="H140" s="6">
        <v>4.1639999999999997</v>
      </c>
      <c r="I140" s="7">
        <v>3.1250000000000001E-5</v>
      </c>
      <c r="J140" s="7">
        <v>0.908292064374839</v>
      </c>
      <c r="K140" s="50" t="s">
        <v>137</v>
      </c>
    </row>
    <row r="141" spans="1:11" x14ac:dyDescent="0.3">
      <c r="A141" s="49">
        <v>12</v>
      </c>
      <c r="B141" s="6">
        <v>112003927</v>
      </c>
      <c r="C141" s="6" t="s">
        <v>3572</v>
      </c>
      <c r="D141" s="6" t="s">
        <v>2012</v>
      </c>
      <c r="E141" s="6" t="s">
        <v>37</v>
      </c>
      <c r="F141" s="6" t="s">
        <v>36</v>
      </c>
      <c r="G141" s="6">
        <v>1</v>
      </c>
      <c r="H141" s="6">
        <v>-4.1630000000000003</v>
      </c>
      <c r="I141" s="7">
        <v>3.1430000000000002E-5</v>
      </c>
      <c r="J141" s="7">
        <v>0.908292064374839</v>
      </c>
      <c r="K141" s="50" t="s">
        <v>139</v>
      </c>
    </row>
    <row r="142" spans="1:11" x14ac:dyDescent="0.3">
      <c r="A142" s="49">
        <v>11</v>
      </c>
      <c r="B142" s="6">
        <v>78676399</v>
      </c>
      <c r="C142" s="6" t="s">
        <v>3998</v>
      </c>
      <c r="D142" s="6" t="s">
        <v>1885</v>
      </c>
      <c r="E142" s="6" t="s">
        <v>36</v>
      </c>
      <c r="F142" s="6" t="s">
        <v>39</v>
      </c>
      <c r="G142" s="6">
        <v>0</v>
      </c>
      <c r="H142" s="6">
        <v>4.1619999999999999</v>
      </c>
      <c r="I142" s="7">
        <v>3.1560000000000003E-5</v>
      </c>
      <c r="J142" s="7">
        <v>0.908292064374839</v>
      </c>
      <c r="K142" s="50" t="s">
        <v>137</v>
      </c>
    </row>
    <row r="143" spans="1:11" x14ac:dyDescent="0.3">
      <c r="A143" s="49">
        <v>12</v>
      </c>
      <c r="B143" s="6">
        <v>21575838</v>
      </c>
      <c r="C143" s="6" t="s">
        <v>3999</v>
      </c>
      <c r="D143" s="6" t="s">
        <v>2236</v>
      </c>
      <c r="E143" s="6" t="s">
        <v>37</v>
      </c>
      <c r="F143" s="6" t="s">
        <v>36</v>
      </c>
      <c r="G143" s="6">
        <v>0</v>
      </c>
      <c r="H143" s="6">
        <v>4.1619999999999999</v>
      </c>
      <c r="I143" s="7">
        <v>3.1590000000000001E-5</v>
      </c>
      <c r="J143" s="7">
        <v>0.908292064374839</v>
      </c>
      <c r="K143" s="50" t="s">
        <v>2971</v>
      </c>
    </row>
    <row r="144" spans="1:11" x14ac:dyDescent="0.3">
      <c r="A144" s="49">
        <v>8</v>
      </c>
      <c r="B144" s="6">
        <v>31141447</v>
      </c>
      <c r="C144" s="6" t="s">
        <v>4000</v>
      </c>
      <c r="D144" s="6" t="s">
        <v>406</v>
      </c>
      <c r="E144" s="6" t="s">
        <v>37</v>
      </c>
      <c r="F144" s="6" t="s">
        <v>36</v>
      </c>
      <c r="G144" s="6">
        <v>0</v>
      </c>
      <c r="H144" s="6">
        <v>4.1589999999999998</v>
      </c>
      <c r="I144" s="7">
        <v>3.1949999999999997E-5</v>
      </c>
      <c r="J144" s="7">
        <v>0.908292064374839</v>
      </c>
      <c r="K144" s="50" t="s">
        <v>137</v>
      </c>
    </row>
    <row r="145" spans="1:11" x14ac:dyDescent="0.3">
      <c r="A145" s="49">
        <v>16</v>
      </c>
      <c r="B145" s="6">
        <v>22309488</v>
      </c>
      <c r="C145" s="6" t="s">
        <v>4001</v>
      </c>
      <c r="D145" s="6" t="s">
        <v>436</v>
      </c>
      <c r="E145" s="6" t="s">
        <v>37</v>
      </c>
      <c r="F145" s="6" t="s">
        <v>36</v>
      </c>
      <c r="G145" s="6">
        <v>0.99990000000000001</v>
      </c>
      <c r="H145" s="6">
        <v>-4.1589999999999998</v>
      </c>
      <c r="I145" s="7">
        <v>3.1970000000000001E-5</v>
      </c>
      <c r="J145" s="7">
        <v>0.908292064374839</v>
      </c>
      <c r="K145" s="50" t="s">
        <v>139</v>
      </c>
    </row>
    <row r="146" spans="1:11" x14ac:dyDescent="0.3">
      <c r="A146" s="49">
        <v>5</v>
      </c>
      <c r="B146" s="6">
        <v>96794027</v>
      </c>
      <c r="C146" s="6" t="s">
        <v>4002</v>
      </c>
      <c r="D146" s="6" t="s">
        <v>1746</v>
      </c>
      <c r="E146" s="6" t="s">
        <v>39</v>
      </c>
      <c r="F146" s="6" t="s">
        <v>54</v>
      </c>
      <c r="G146" s="6">
        <v>0</v>
      </c>
      <c r="H146" s="6">
        <v>4.157</v>
      </c>
      <c r="I146" s="7">
        <v>3.2310000000000001E-5</v>
      </c>
      <c r="J146" s="7">
        <v>0.908292064374839</v>
      </c>
      <c r="K146" s="50" t="s">
        <v>137</v>
      </c>
    </row>
    <row r="147" spans="1:11" x14ac:dyDescent="0.3">
      <c r="A147" s="49">
        <v>16</v>
      </c>
      <c r="B147" s="6">
        <v>87869435</v>
      </c>
      <c r="C147" s="6" t="s">
        <v>4003</v>
      </c>
      <c r="D147" s="6" t="s">
        <v>1193</v>
      </c>
      <c r="E147" s="6" t="s">
        <v>37</v>
      </c>
      <c r="F147" s="6" t="s">
        <v>39</v>
      </c>
      <c r="G147" s="7">
        <v>2.0000000000000001E-4</v>
      </c>
      <c r="H147" s="6">
        <v>4.1559999999999997</v>
      </c>
      <c r="I147" s="7">
        <v>3.2450000000000003E-5</v>
      </c>
      <c r="J147" s="7">
        <v>0.908292064374839</v>
      </c>
      <c r="K147" s="50" t="s">
        <v>2971</v>
      </c>
    </row>
    <row r="148" spans="1:11" x14ac:dyDescent="0.3">
      <c r="A148" s="49">
        <v>3</v>
      </c>
      <c r="B148" s="6">
        <v>58118931</v>
      </c>
      <c r="C148" s="6" t="s">
        <v>4004</v>
      </c>
      <c r="D148" s="6" t="s">
        <v>2221</v>
      </c>
      <c r="E148" s="6" t="s">
        <v>37</v>
      </c>
      <c r="F148" s="6" t="s">
        <v>39</v>
      </c>
      <c r="G148" s="6">
        <v>1</v>
      </c>
      <c r="H148" s="6">
        <v>-4.1539999999999999</v>
      </c>
      <c r="I148" s="7">
        <v>3.2719999999999998E-5</v>
      </c>
      <c r="J148" s="7">
        <v>0.908292064374839</v>
      </c>
      <c r="K148" s="50" t="s">
        <v>139</v>
      </c>
    </row>
    <row r="149" spans="1:11" x14ac:dyDescent="0.3">
      <c r="A149" s="49">
        <v>15</v>
      </c>
      <c r="B149" s="6">
        <v>30372978</v>
      </c>
      <c r="C149" s="6" t="s">
        <v>4005</v>
      </c>
      <c r="D149" s="6" t="s">
        <v>2775</v>
      </c>
      <c r="E149" s="6" t="s">
        <v>37</v>
      </c>
      <c r="F149" s="6" t="s">
        <v>36</v>
      </c>
      <c r="G149" s="7">
        <v>1E-4</v>
      </c>
      <c r="H149" s="6">
        <v>4.1529999999999996</v>
      </c>
      <c r="I149" s="7">
        <v>3.2780000000000001E-5</v>
      </c>
      <c r="J149" s="7">
        <v>0.908292064374839</v>
      </c>
      <c r="K149" s="50" t="s">
        <v>133</v>
      </c>
    </row>
    <row r="150" spans="1:11" x14ac:dyDescent="0.3">
      <c r="A150" s="49">
        <v>2</v>
      </c>
      <c r="B150" s="6">
        <v>27304868</v>
      </c>
      <c r="C150" s="6" t="s">
        <v>3452</v>
      </c>
      <c r="D150" s="6" t="s">
        <v>1948</v>
      </c>
      <c r="E150" s="6" t="s">
        <v>38</v>
      </c>
      <c r="F150" s="6" t="s">
        <v>39</v>
      </c>
      <c r="G150" s="6">
        <v>0</v>
      </c>
      <c r="H150" s="6">
        <v>4.1509999999999998</v>
      </c>
      <c r="I150" s="7">
        <v>3.3049999999999997E-5</v>
      </c>
      <c r="J150" s="7">
        <v>0.908292064374839</v>
      </c>
      <c r="K150" s="50" t="s">
        <v>137</v>
      </c>
    </row>
    <row r="151" spans="1:11" x14ac:dyDescent="0.3">
      <c r="A151" s="49">
        <v>9</v>
      </c>
      <c r="B151" s="6">
        <v>42185652</v>
      </c>
      <c r="C151" s="6" t="s">
        <v>3321</v>
      </c>
      <c r="D151" s="6" t="s">
        <v>1878</v>
      </c>
      <c r="E151" s="6" t="s">
        <v>38</v>
      </c>
      <c r="F151" s="6" t="s">
        <v>39</v>
      </c>
      <c r="G151" s="6">
        <v>1</v>
      </c>
      <c r="H151" s="6">
        <v>-4.1509999999999998</v>
      </c>
      <c r="I151" s="7">
        <v>3.3120000000000001E-5</v>
      </c>
      <c r="J151" s="7">
        <v>0.908292064374839</v>
      </c>
      <c r="K151" s="50" t="s">
        <v>139</v>
      </c>
    </row>
    <row r="152" spans="1:11" x14ac:dyDescent="0.3">
      <c r="A152" s="49">
        <v>4</v>
      </c>
      <c r="B152" s="6">
        <v>94582808</v>
      </c>
      <c r="C152" s="6" t="s">
        <v>4006</v>
      </c>
      <c r="D152" s="6" t="s">
        <v>2125</v>
      </c>
      <c r="E152" s="6" t="s">
        <v>38</v>
      </c>
      <c r="F152" s="6" t="s">
        <v>36</v>
      </c>
      <c r="G152" s="6">
        <v>0</v>
      </c>
      <c r="H152" s="6">
        <v>4.1500000000000004</v>
      </c>
      <c r="I152" s="7">
        <v>3.3290000000000001E-5</v>
      </c>
      <c r="J152" s="7">
        <v>0.908292064374839</v>
      </c>
      <c r="K152" s="50" t="s">
        <v>137</v>
      </c>
    </row>
    <row r="153" spans="1:11" x14ac:dyDescent="0.3">
      <c r="A153" s="49">
        <v>3</v>
      </c>
      <c r="B153" s="6">
        <v>44568072</v>
      </c>
      <c r="C153" s="6" t="s">
        <v>4007</v>
      </c>
      <c r="D153" s="6" t="s">
        <v>2392</v>
      </c>
      <c r="E153" s="6" t="s">
        <v>37</v>
      </c>
      <c r="F153" s="6" t="s">
        <v>36</v>
      </c>
      <c r="G153" s="7">
        <v>4.0000000000000002E-4</v>
      </c>
      <c r="H153" s="6">
        <v>4.149</v>
      </c>
      <c r="I153" s="7">
        <v>3.341E-5</v>
      </c>
      <c r="J153" s="7">
        <v>0.908292064374839</v>
      </c>
      <c r="K153" s="50" t="s">
        <v>2971</v>
      </c>
    </row>
    <row r="154" spans="1:11" x14ac:dyDescent="0.3">
      <c r="A154" s="49">
        <v>6</v>
      </c>
      <c r="B154" s="6">
        <v>29044150</v>
      </c>
      <c r="C154" s="6" t="s">
        <v>3444</v>
      </c>
      <c r="D154" s="6" t="s">
        <v>2934</v>
      </c>
      <c r="E154" s="6" t="s">
        <v>38</v>
      </c>
      <c r="F154" s="6" t="s">
        <v>39</v>
      </c>
      <c r="G154" s="6">
        <v>0.49259999999999998</v>
      </c>
      <c r="H154" s="6">
        <v>4.1479999999999997</v>
      </c>
      <c r="I154" s="7">
        <v>3.3479999999999998E-5</v>
      </c>
      <c r="J154" s="7">
        <v>0.908292064374839</v>
      </c>
      <c r="K154" s="50" t="s">
        <v>133</v>
      </c>
    </row>
    <row r="155" spans="1:11" x14ac:dyDescent="0.3">
      <c r="A155" s="49">
        <v>8</v>
      </c>
      <c r="B155" s="6">
        <v>1668256</v>
      </c>
      <c r="C155" s="6" t="s">
        <v>4008</v>
      </c>
      <c r="D155" s="6" t="s">
        <v>2170</v>
      </c>
      <c r="E155" s="6" t="s">
        <v>37</v>
      </c>
      <c r="F155" s="6" t="s">
        <v>36</v>
      </c>
      <c r="G155" s="7">
        <v>6.9999999999999999E-4</v>
      </c>
      <c r="H155" s="6">
        <v>4.1479999999999997</v>
      </c>
      <c r="I155" s="7">
        <v>3.3569999999999999E-5</v>
      </c>
      <c r="J155" s="7">
        <v>0.908292064374839</v>
      </c>
      <c r="K155" s="50" t="s">
        <v>2971</v>
      </c>
    </row>
    <row r="156" spans="1:11" x14ac:dyDescent="0.3">
      <c r="A156" s="49">
        <v>1</v>
      </c>
      <c r="B156" s="6">
        <v>232399033</v>
      </c>
      <c r="C156" s="6" t="s">
        <v>4009</v>
      </c>
      <c r="D156" s="6" t="s">
        <v>2002</v>
      </c>
      <c r="E156" s="6" t="s">
        <v>37</v>
      </c>
      <c r="F156" s="6" t="s">
        <v>36</v>
      </c>
      <c r="G156" s="6">
        <v>0</v>
      </c>
      <c r="H156" s="6">
        <v>4.1459999999999999</v>
      </c>
      <c r="I156" s="7">
        <v>3.3819999999999998E-5</v>
      </c>
      <c r="J156" s="7">
        <v>0.908292064374839</v>
      </c>
      <c r="K156" s="50" t="s">
        <v>137</v>
      </c>
    </row>
    <row r="157" spans="1:11" x14ac:dyDescent="0.3">
      <c r="A157" s="49">
        <v>11</v>
      </c>
      <c r="B157" s="6">
        <v>128850802</v>
      </c>
      <c r="C157" s="6" t="s">
        <v>4010</v>
      </c>
      <c r="D157" s="6" t="s">
        <v>2217</v>
      </c>
      <c r="E157" s="6" t="s">
        <v>37</v>
      </c>
      <c r="F157" s="6" t="s">
        <v>39</v>
      </c>
      <c r="G157" s="6">
        <v>0</v>
      </c>
      <c r="H157" s="6">
        <v>4.1449999999999996</v>
      </c>
      <c r="I157" s="7">
        <v>3.3989999999999998E-5</v>
      </c>
      <c r="J157" s="7">
        <v>0.908292064374839</v>
      </c>
      <c r="K157" s="50" t="s">
        <v>137</v>
      </c>
    </row>
    <row r="158" spans="1:11" x14ac:dyDescent="0.3">
      <c r="A158" s="49">
        <v>9</v>
      </c>
      <c r="B158" s="6">
        <v>69844495</v>
      </c>
      <c r="C158" s="6" t="s">
        <v>4011</v>
      </c>
      <c r="D158" s="6" t="s">
        <v>805</v>
      </c>
      <c r="E158" s="6" t="s">
        <v>38</v>
      </c>
      <c r="F158" s="6" t="s">
        <v>39</v>
      </c>
      <c r="G158" s="6">
        <v>0</v>
      </c>
      <c r="H158" s="6">
        <v>4.1429999999999998</v>
      </c>
      <c r="I158" s="7">
        <v>3.4220000000000001E-5</v>
      </c>
      <c r="J158" s="7">
        <v>0.908292064374839</v>
      </c>
      <c r="K158" s="50" t="s">
        <v>137</v>
      </c>
    </row>
    <row r="159" spans="1:11" x14ac:dyDescent="0.3">
      <c r="A159" s="49">
        <v>2</v>
      </c>
      <c r="B159" s="6">
        <v>151575733</v>
      </c>
      <c r="C159" s="6" t="s">
        <v>4012</v>
      </c>
      <c r="D159" s="6" t="s">
        <v>1057</v>
      </c>
      <c r="E159" s="6" t="s">
        <v>37</v>
      </c>
      <c r="F159" s="6" t="s">
        <v>36</v>
      </c>
      <c r="G159" s="6">
        <v>1</v>
      </c>
      <c r="H159" s="6">
        <v>-4.1420000000000003</v>
      </c>
      <c r="I159" s="7">
        <v>3.4459999999999999E-5</v>
      </c>
      <c r="J159" s="7">
        <v>0.908292064374839</v>
      </c>
      <c r="K159" s="50" t="s">
        <v>139</v>
      </c>
    </row>
    <row r="160" spans="1:11" x14ac:dyDescent="0.3">
      <c r="A160" s="49">
        <v>3</v>
      </c>
      <c r="B160" s="6">
        <v>111577474</v>
      </c>
      <c r="C160" s="6" t="s">
        <v>4013</v>
      </c>
      <c r="D160" s="6" t="s">
        <v>532</v>
      </c>
      <c r="E160" s="6" t="s">
        <v>37</v>
      </c>
      <c r="F160" s="6" t="s">
        <v>36</v>
      </c>
      <c r="G160" s="7">
        <v>1E-4</v>
      </c>
      <c r="H160" s="6">
        <v>4.1390000000000002</v>
      </c>
      <c r="I160" s="7">
        <v>3.4929999999999999E-5</v>
      </c>
      <c r="J160" s="7">
        <v>0.908292064374839</v>
      </c>
      <c r="K160" s="50" t="s">
        <v>137</v>
      </c>
    </row>
    <row r="161" spans="1:11" x14ac:dyDescent="0.3">
      <c r="A161" s="49">
        <v>11</v>
      </c>
      <c r="B161" s="6">
        <v>124673758</v>
      </c>
      <c r="C161" s="6" t="s">
        <v>3556</v>
      </c>
      <c r="D161" s="6" t="s">
        <v>2004</v>
      </c>
      <c r="E161" s="6" t="s">
        <v>37</v>
      </c>
      <c r="F161" s="6" t="s">
        <v>36</v>
      </c>
      <c r="G161" s="6">
        <v>0</v>
      </c>
      <c r="H161" s="6">
        <v>4.1379999999999999</v>
      </c>
      <c r="I161" s="7">
        <v>3.506E-5</v>
      </c>
      <c r="J161" s="7">
        <v>0.908292064374839</v>
      </c>
      <c r="K161" s="50" t="s">
        <v>137</v>
      </c>
    </row>
    <row r="162" spans="1:11" x14ac:dyDescent="0.3">
      <c r="A162" s="49">
        <v>19</v>
      </c>
      <c r="B162" s="6">
        <v>38869930</v>
      </c>
      <c r="C162" s="6" t="s">
        <v>4014</v>
      </c>
      <c r="D162" s="6" t="s">
        <v>1141</v>
      </c>
      <c r="E162" s="6" t="s">
        <v>38</v>
      </c>
      <c r="F162" s="6" t="s">
        <v>39</v>
      </c>
      <c r="G162" s="6">
        <v>0.99929999999999997</v>
      </c>
      <c r="H162" s="6">
        <v>-4.1349999999999998</v>
      </c>
      <c r="I162" s="7">
        <v>3.5450000000000001E-5</v>
      </c>
      <c r="J162" s="7">
        <v>0.908292064374839</v>
      </c>
      <c r="K162" s="50" t="s">
        <v>2970</v>
      </c>
    </row>
    <row r="163" spans="1:11" x14ac:dyDescent="0.3">
      <c r="A163" s="49">
        <v>3</v>
      </c>
      <c r="B163" s="6">
        <v>44659627</v>
      </c>
      <c r="C163" s="6" t="s">
        <v>4015</v>
      </c>
      <c r="D163" s="6" t="s">
        <v>682</v>
      </c>
      <c r="E163" s="6" t="s">
        <v>38</v>
      </c>
      <c r="F163" s="6" t="s">
        <v>39</v>
      </c>
      <c r="G163" s="6">
        <v>0</v>
      </c>
      <c r="H163" s="6">
        <v>4.1349999999999998</v>
      </c>
      <c r="I163" s="7">
        <v>3.5479999999999999E-5</v>
      </c>
      <c r="J163" s="7">
        <v>0.908292064374839</v>
      </c>
      <c r="K163" s="50" t="s">
        <v>2971</v>
      </c>
    </row>
    <row r="164" spans="1:11" x14ac:dyDescent="0.3">
      <c r="A164" s="49">
        <v>5</v>
      </c>
      <c r="B164" s="6">
        <v>135578765</v>
      </c>
      <c r="C164" s="6" t="s">
        <v>4016</v>
      </c>
      <c r="D164" s="6" t="s">
        <v>2963</v>
      </c>
      <c r="E164" s="6" t="s">
        <v>38</v>
      </c>
      <c r="F164" s="6" t="s">
        <v>39</v>
      </c>
      <c r="G164" s="6">
        <v>0</v>
      </c>
      <c r="H164" s="6">
        <v>4.1349999999999998</v>
      </c>
      <c r="I164" s="7">
        <v>3.5490000000000001E-5</v>
      </c>
      <c r="J164" s="7">
        <v>0.908292064374839</v>
      </c>
      <c r="K164" s="50" t="s">
        <v>137</v>
      </c>
    </row>
    <row r="165" spans="1:11" x14ac:dyDescent="0.3">
      <c r="A165" s="49">
        <v>19</v>
      </c>
      <c r="B165" s="6">
        <v>1388429</v>
      </c>
      <c r="C165" s="6" t="s">
        <v>4017</v>
      </c>
      <c r="D165" s="6" t="s">
        <v>2332</v>
      </c>
      <c r="E165" s="6" t="s">
        <v>38</v>
      </c>
      <c r="F165" s="6" t="s">
        <v>39</v>
      </c>
      <c r="G165" s="6">
        <v>0</v>
      </c>
      <c r="H165" s="6">
        <v>4.1349999999999998</v>
      </c>
      <c r="I165" s="7">
        <v>3.5500000000000002E-5</v>
      </c>
      <c r="J165" s="7">
        <v>0.908292064374839</v>
      </c>
      <c r="K165" s="50" t="s">
        <v>137</v>
      </c>
    </row>
    <row r="166" spans="1:11" x14ac:dyDescent="0.3">
      <c r="A166" s="49">
        <v>17</v>
      </c>
      <c r="B166" s="6">
        <v>3573900</v>
      </c>
      <c r="C166" s="6" t="s">
        <v>3387</v>
      </c>
      <c r="D166" s="6" t="s">
        <v>1345</v>
      </c>
      <c r="E166" s="6" t="s">
        <v>37</v>
      </c>
      <c r="F166" s="6" t="s">
        <v>36</v>
      </c>
      <c r="G166" s="6">
        <v>2.7000000000000001E-3</v>
      </c>
      <c r="H166" s="6">
        <v>-4.1340000000000003</v>
      </c>
      <c r="I166" s="7">
        <v>3.5670000000000002E-5</v>
      </c>
      <c r="J166" s="7">
        <v>0.908292064374839</v>
      </c>
      <c r="K166" s="50" t="s">
        <v>131</v>
      </c>
    </row>
    <row r="167" spans="1:11" x14ac:dyDescent="0.3">
      <c r="A167" s="49">
        <v>4</v>
      </c>
      <c r="B167" s="6">
        <v>15778667</v>
      </c>
      <c r="C167" s="6" t="s">
        <v>4018</v>
      </c>
      <c r="D167" s="6" t="s">
        <v>2940</v>
      </c>
      <c r="E167" s="6" t="s">
        <v>37</v>
      </c>
      <c r="F167" s="6" t="s">
        <v>39</v>
      </c>
      <c r="G167" s="7">
        <v>8.0000000000000004E-4</v>
      </c>
      <c r="H167" s="6">
        <v>4.133</v>
      </c>
      <c r="I167" s="7">
        <v>3.5790000000000001E-5</v>
      </c>
      <c r="J167" s="7">
        <v>0.908292064374839</v>
      </c>
      <c r="K167" s="50" t="s">
        <v>133</v>
      </c>
    </row>
    <row r="168" spans="1:11" x14ac:dyDescent="0.3">
      <c r="A168" s="49">
        <v>5</v>
      </c>
      <c r="B168" s="6">
        <v>75419390</v>
      </c>
      <c r="C168" s="6" t="s">
        <v>4019</v>
      </c>
      <c r="D168" s="6" t="s">
        <v>1981</v>
      </c>
      <c r="E168" s="6" t="s">
        <v>37</v>
      </c>
      <c r="F168" s="6" t="s">
        <v>36</v>
      </c>
      <c r="G168" s="6">
        <v>0</v>
      </c>
      <c r="H168" s="6">
        <v>4.133</v>
      </c>
      <c r="I168" s="7">
        <v>3.5790000000000001E-5</v>
      </c>
      <c r="J168" s="7">
        <v>0.908292064374839</v>
      </c>
      <c r="K168" s="50" t="s">
        <v>137</v>
      </c>
    </row>
    <row r="169" spans="1:11" x14ac:dyDescent="0.3">
      <c r="A169" s="49">
        <v>18</v>
      </c>
      <c r="B169" s="6">
        <v>46104412</v>
      </c>
      <c r="C169" s="6" t="s">
        <v>4020</v>
      </c>
      <c r="D169" s="6" t="s">
        <v>2183</v>
      </c>
      <c r="E169" s="6" t="s">
        <v>38</v>
      </c>
      <c r="F169" s="6" t="s">
        <v>39</v>
      </c>
      <c r="G169" s="6">
        <v>1</v>
      </c>
      <c r="H169" s="6">
        <v>-4.1319999999999997</v>
      </c>
      <c r="I169" s="7">
        <v>3.591E-5</v>
      </c>
      <c r="J169" s="7">
        <v>0.908292064374839</v>
      </c>
      <c r="K169" s="50" t="s">
        <v>139</v>
      </c>
    </row>
    <row r="170" spans="1:11" x14ac:dyDescent="0.3">
      <c r="A170" s="49">
        <v>17</v>
      </c>
      <c r="B170" s="6">
        <v>35752597</v>
      </c>
      <c r="C170" s="6" t="s">
        <v>3465</v>
      </c>
      <c r="D170" s="6" t="s">
        <v>1130</v>
      </c>
      <c r="E170" s="6" t="s">
        <v>38</v>
      </c>
      <c r="F170" s="6" t="s">
        <v>39</v>
      </c>
      <c r="G170" s="6">
        <v>0</v>
      </c>
      <c r="H170" s="6">
        <v>4.1319999999999997</v>
      </c>
      <c r="I170" s="7">
        <v>3.5970000000000003E-5</v>
      </c>
      <c r="J170" s="7">
        <v>0.908292064374839</v>
      </c>
      <c r="K170" s="50" t="s">
        <v>137</v>
      </c>
    </row>
    <row r="171" spans="1:11" x14ac:dyDescent="0.3">
      <c r="A171" s="49">
        <v>4</v>
      </c>
      <c r="B171" s="6">
        <v>99345173</v>
      </c>
      <c r="C171" s="6" t="s">
        <v>1696</v>
      </c>
      <c r="D171" s="6" t="s">
        <v>232</v>
      </c>
      <c r="E171" s="6" t="s">
        <v>38</v>
      </c>
      <c r="F171" s="6" t="s">
        <v>39</v>
      </c>
      <c r="G171" s="6">
        <v>0.58589999999999998</v>
      </c>
      <c r="H171" s="6">
        <v>-4.1289999999999996</v>
      </c>
      <c r="I171" s="7">
        <v>3.6409999999999999E-5</v>
      </c>
      <c r="J171" s="7">
        <v>0.908292064374839</v>
      </c>
      <c r="K171" s="50" t="s">
        <v>2970</v>
      </c>
    </row>
    <row r="172" spans="1:11" x14ac:dyDescent="0.3">
      <c r="A172" s="49">
        <v>10</v>
      </c>
      <c r="B172" s="6">
        <v>68201917</v>
      </c>
      <c r="C172" s="6" t="s">
        <v>3299</v>
      </c>
      <c r="D172" s="6" t="s">
        <v>1103</v>
      </c>
      <c r="E172" s="6" t="s">
        <v>37</v>
      </c>
      <c r="F172" s="6" t="s">
        <v>36</v>
      </c>
      <c r="G172" s="7">
        <v>2.0000000000000001E-4</v>
      </c>
      <c r="H172" s="6">
        <v>4.1289999999999996</v>
      </c>
      <c r="I172" s="7">
        <v>3.6430000000000002E-5</v>
      </c>
      <c r="J172" s="7">
        <v>0.908292064374839</v>
      </c>
      <c r="K172" s="50" t="s">
        <v>2971</v>
      </c>
    </row>
    <row r="173" spans="1:11" x14ac:dyDescent="0.3">
      <c r="A173" s="49">
        <v>10</v>
      </c>
      <c r="B173" s="6">
        <v>12029239</v>
      </c>
      <c r="C173" s="6" t="s">
        <v>3351</v>
      </c>
      <c r="D173" s="6" t="s">
        <v>501</v>
      </c>
      <c r="E173" s="6" t="s">
        <v>38</v>
      </c>
      <c r="F173" s="6" t="s">
        <v>39</v>
      </c>
      <c r="G173" s="6">
        <v>1</v>
      </c>
      <c r="H173" s="6">
        <v>-4.1289999999999996</v>
      </c>
      <c r="I173" s="7">
        <v>3.6489999999999998E-5</v>
      </c>
      <c r="J173" s="7">
        <v>0.908292064374839</v>
      </c>
      <c r="K173" s="50" t="s">
        <v>2970</v>
      </c>
    </row>
    <row r="174" spans="1:11" x14ac:dyDescent="0.3">
      <c r="A174" s="49">
        <v>1</v>
      </c>
      <c r="B174" s="6">
        <v>206637006</v>
      </c>
      <c r="C174" s="6" t="s">
        <v>4021</v>
      </c>
      <c r="D174" s="6" t="s">
        <v>1898</v>
      </c>
      <c r="E174" s="6" t="s">
        <v>37</v>
      </c>
      <c r="F174" s="6" t="s">
        <v>36</v>
      </c>
      <c r="G174" s="6">
        <v>0.99990000000000001</v>
      </c>
      <c r="H174" s="6">
        <v>-4.1280000000000001</v>
      </c>
      <c r="I174" s="7">
        <v>3.6560000000000002E-5</v>
      </c>
      <c r="J174" s="7">
        <v>0.908292064374839</v>
      </c>
      <c r="K174" s="50" t="s">
        <v>2973</v>
      </c>
    </row>
    <row r="175" spans="1:11" x14ac:dyDescent="0.3">
      <c r="A175" s="49">
        <v>12</v>
      </c>
      <c r="B175" s="6">
        <v>49187035</v>
      </c>
      <c r="C175" s="6" t="s">
        <v>4022</v>
      </c>
      <c r="D175" s="6" t="s">
        <v>2347</v>
      </c>
      <c r="E175" s="6" t="s">
        <v>37</v>
      </c>
      <c r="F175" s="6" t="s">
        <v>36</v>
      </c>
      <c r="G175" s="6">
        <v>0</v>
      </c>
      <c r="H175" s="6">
        <v>4.1260000000000003</v>
      </c>
      <c r="I175" s="7">
        <v>3.6860000000000003E-5</v>
      </c>
      <c r="J175" s="7">
        <v>0.908292064374839</v>
      </c>
      <c r="K175" s="50" t="s">
        <v>137</v>
      </c>
    </row>
    <row r="176" spans="1:11" x14ac:dyDescent="0.3">
      <c r="A176" s="49">
        <v>4</v>
      </c>
      <c r="B176" s="6">
        <v>99339632</v>
      </c>
      <c r="C176" s="6" t="s">
        <v>1698</v>
      </c>
      <c r="D176" s="6" t="s">
        <v>232</v>
      </c>
      <c r="E176" s="6" t="s">
        <v>37</v>
      </c>
      <c r="F176" s="6" t="s">
        <v>36</v>
      </c>
      <c r="G176" s="6">
        <v>0.58589999999999998</v>
      </c>
      <c r="H176" s="6">
        <v>-4.1260000000000003</v>
      </c>
      <c r="I176" s="7">
        <v>3.6879999999999999E-5</v>
      </c>
      <c r="J176" s="7">
        <v>0.908292064374839</v>
      </c>
      <c r="K176" s="50" t="s">
        <v>2970</v>
      </c>
    </row>
    <row r="177" spans="1:11" x14ac:dyDescent="0.3">
      <c r="A177" s="49">
        <v>8</v>
      </c>
      <c r="B177" s="6">
        <v>104497714</v>
      </c>
      <c r="C177" s="6" t="s">
        <v>4023</v>
      </c>
      <c r="D177" s="6" t="s">
        <v>2318</v>
      </c>
      <c r="E177" s="6" t="s">
        <v>38</v>
      </c>
      <c r="F177" s="6" t="s">
        <v>39</v>
      </c>
      <c r="G177" s="6">
        <v>0</v>
      </c>
      <c r="H177" s="6">
        <v>4.125</v>
      </c>
      <c r="I177" s="7">
        <v>3.7070000000000003E-5</v>
      </c>
      <c r="J177" s="7">
        <v>0.908292064374839</v>
      </c>
      <c r="K177" s="50" t="s">
        <v>137</v>
      </c>
    </row>
    <row r="178" spans="1:11" x14ac:dyDescent="0.3">
      <c r="A178" s="49">
        <v>4</v>
      </c>
      <c r="B178" s="6">
        <v>99342785</v>
      </c>
      <c r="C178" s="6" t="s">
        <v>1700</v>
      </c>
      <c r="D178" s="6" t="s">
        <v>232</v>
      </c>
      <c r="E178" s="6" t="s">
        <v>37</v>
      </c>
      <c r="F178" s="6" t="s">
        <v>36</v>
      </c>
      <c r="G178" s="6">
        <v>0.41360000000000002</v>
      </c>
      <c r="H178" s="6">
        <v>4.1230000000000002</v>
      </c>
      <c r="I178" s="7">
        <v>3.7360000000000001E-5</v>
      </c>
      <c r="J178" s="7">
        <v>0.908292064374839</v>
      </c>
      <c r="K178" s="50" t="s">
        <v>2971</v>
      </c>
    </row>
    <row r="179" spans="1:11" x14ac:dyDescent="0.3">
      <c r="A179" s="49">
        <v>8</v>
      </c>
      <c r="B179" s="6">
        <v>6747794</v>
      </c>
      <c r="C179" s="6" t="s">
        <v>4024</v>
      </c>
      <c r="D179" s="6" t="s">
        <v>1852</v>
      </c>
      <c r="E179" s="6" t="s">
        <v>37</v>
      </c>
      <c r="F179" s="6" t="s">
        <v>36</v>
      </c>
      <c r="G179" s="6">
        <v>1</v>
      </c>
      <c r="H179" s="6">
        <v>-4.1219999999999999</v>
      </c>
      <c r="I179" s="7">
        <v>3.7580000000000003E-5</v>
      </c>
      <c r="J179" s="7">
        <v>0.908292064374839</v>
      </c>
      <c r="K179" s="50" t="s">
        <v>2973</v>
      </c>
    </row>
    <row r="180" spans="1:11" x14ac:dyDescent="0.3">
      <c r="A180" s="49">
        <v>4</v>
      </c>
      <c r="B180" s="6">
        <v>99344955</v>
      </c>
      <c r="C180" s="6" t="s">
        <v>1694</v>
      </c>
      <c r="D180" s="6" t="s">
        <v>232</v>
      </c>
      <c r="E180" s="6" t="s">
        <v>37</v>
      </c>
      <c r="F180" s="6" t="s">
        <v>36</v>
      </c>
      <c r="G180" s="6">
        <v>0.41410000000000002</v>
      </c>
      <c r="H180" s="6">
        <v>4.1219999999999999</v>
      </c>
      <c r="I180" s="7">
        <v>3.7629999999999997E-5</v>
      </c>
      <c r="J180" s="7">
        <v>0.908292064374839</v>
      </c>
      <c r="K180" s="50" t="s">
        <v>2971</v>
      </c>
    </row>
    <row r="181" spans="1:11" x14ac:dyDescent="0.3">
      <c r="A181" s="49">
        <v>10</v>
      </c>
      <c r="B181" s="6">
        <v>93369676</v>
      </c>
      <c r="C181" s="6" t="s">
        <v>3127</v>
      </c>
      <c r="D181" s="6" t="s">
        <v>1790</v>
      </c>
      <c r="E181" s="6" t="s">
        <v>38</v>
      </c>
      <c r="F181" s="6" t="s">
        <v>39</v>
      </c>
      <c r="G181" s="6">
        <v>0</v>
      </c>
      <c r="H181" s="6">
        <v>4.12</v>
      </c>
      <c r="I181" s="7">
        <v>3.7889999999999998E-5</v>
      </c>
      <c r="J181" s="7">
        <v>0.908292064374839</v>
      </c>
      <c r="K181" s="50" t="s">
        <v>137</v>
      </c>
    </row>
    <row r="182" spans="1:11" x14ac:dyDescent="0.3">
      <c r="A182" s="49">
        <v>11</v>
      </c>
      <c r="B182" s="6">
        <v>26443686</v>
      </c>
      <c r="C182" s="6" t="s">
        <v>4025</v>
      </c>
      <c r="D182" s="6" t="s">
        <v>2258</v>
      </c>
      <c r="E182" s="6" t="s">
        <v>38</v>
      </c>
      <c r="F182" s="6" t="s">
        <v>39</v>
      </c>
      <c r="G182" s="6">
        <v>0</v>
      </c>
      <c r="H182" s="6">
        <v>4.12</v>
      </c>
      <c r="I182" s="7">
        <v>3.7910000000000001E-5</v>
      </c>
      <c r="J182" s="7">
        <v>0.908292064374839</v>
      </c>
      <c r="K182" s="50" t="s">
        <v>137</v>
      </c>
    </row>
    <row r="183" spans="1:11" x14ac:dyDescent="0.3">
      <c r="A183" s="49">
        <v>8</v>
      </c>
      <c r="B183" s="6">
        <v>22925270</v>
      </c>
      <c r="C183" s="6" t="s">
        <v>3219</v>
      </c>
      <c r="D183" s="6" t="s">
        <v>1265</v>
      </c>
      <c r="E183" s="6" t="s">
        <v>37</v>
      </c>
      <c r="F183" s="6" t="s">
        <v>39</v>
      </c>
      <c r="G183" s="7">
        <v>4.0000000000000002E-4</v>
      </c>
      <c r="H183" s="6">
        <v>4.1189999999999998</v>
      </c>
      <c r="I183" s="7">
        <v>3.8099999999999998E-5</v>
      </c>
      <c r="J183" s="7">
        <v>0.908292064374839</v>
      </c>
      <c r="K183" s="50" t="s">
        <v>2971</v>
      </c>
    </row>
    <row r="184" spans="1:11" x14ac:dyDescent="0.3">
      <c r="A184" s="49">
        <v>12</v>
      </c>
      <c r="B184" s="6">
        <v>53192902</v>
      </c>
      <c r="C184" s="6" t="s">
        <v>4026</v>
      </c>
      <c r="D184" s="6" t="s">
        <v>2352</v>
      </c>
      <c r="E184" s="6" t="s">
        <v>38</v>
      </c>
      <c r="F184" s="6" t="s">
        <v>39</v>
      </c>
      <c r="G184" s="6">
        <v>0</v>
      </c>
      <c r="H184" s="6">
        <v>4.1150000000000002</v>
      </c>
      <c r="I184" s="7">
        <v>3.8770000000000003E-5</v>
      </c>
      <c r="J184" s="7">
        <v>0.908292064374839</v>
      </c>
      <c r="K184" s="50" t="s">
        <v>137</v>
      </c>
    </row>
    <row r="185" spans="1:11" x14ac:dyDescent="0.3">
      <c r="A185" s="49">
        <v>1</v>
      </c>
      <c r="B185" s="6">
        <v>32942556</v>
      </c>
      <c r="C185" s="6" t="s">
        <v>4027</v>
      </c>
      <c r="D185" s="6" t="s">
        <v>1088</v>
      </c>
      <c r="E185" s="6" t="s">
        <v>37</v>
      </c>
      <c r="F185" s="6" t="s">
        <v>36</v>
      </c>
      <c r="G185" s="6">
        <v>0.99990000000000001</v>
      </c>
      <c r="H185" s="6">
        <v>-4.1120000000000001</v>
      </c>
      <c r="I185" s="7">
        <v>3.9169999999999999E-5</v>
      </c>
      <c r="J185" s="7">
        <v>0.908292064374839</v>
      </c>
      <c r="K185" s="50" t="s">
        <v>2970</v>
      </c>
    </row>
    <row r="186" spans="1:11" x14ac:dyDescent="0.3">
      <c r="A186" s="49">
        <v>19</v>
      </c>
      <c r="B186" s="6">
        <v>35526607</v>
      </c>
      <c r="C186" s="6" t="s">
        <v>3564</v>
      </c>
      <c r="D186" s="6" t="s">
        <v>449</v>
      </c>
      <c r="E186" s="6" t="s">
        <v>37</v>
      </c>
      <c r="F186" s="6" t="s">
        <v>36</v>
      </c>
      <c r="G186" s="6">
        <v>0</v>
      </c>
      <c r="H186" s="6">
        <v>4.1109999999999998</v>
      </c>
      <c r="I186" s="7">
        <v>3.9390000000000001E-5</v>
      </c>
      <c r="J186" s="7">
        <v>0.908292064374839</v>
      </c>
      <c r="K186" s="50" t="s">
        <v>137</v>
      </c>
    </row>
    <row r="187" spans="1:11" x14ac:dyDescent="0.3">
      <c r="A187" s="49">
        <v>12</v>
      </c>
      <c r="B187" s="6">
        <v>112987510</v>
      </c>
      <c r="C187" s="6" t="s">
        <v>4028</v>
      </c>
      <c r="D187" s="6" t="s">
        <v>1256</v>
      </c>
      <c r="E187" s="6" t="s">
        <v>37</v>
      </c>
      <c r="F187" s="6" t="s">
        <v>36</v>
      </c>
      <c r="G187" s="6">
        <v>1</v>
      </c>
      <c r="H187" s="6">
        <v>-4.1100000000000003</v>
      </c>
      <c r="I187" s="7">
        <v>3.9520000000000001E-5</v>
      </c>
      <c r="J187" s="7">
        <v>0.908292064374839</v>
      </c>
      <c r="K187" s="50" t="s">
        <v>139</v>
      </c>
    </row>
    <row r="188" spans="1:11" x14ac:dyDescent="0.3">
      <c r="A188" s="49">
        <v>5</v>
      </c>
      <c r="B188" s="6">
        <v>33588867</v>
      </c>
      <c r="C188" s="6" t="s">
        <v>3700</v>
      </c>
      <c r="D188" s="6" t="s">
        <v>464</v>
      </c>
      <c r="E188" s="6" t="s">
        <v>37</v>
      </c>
      <c r="F188" s="6" t="s">
        <v>36</v>
      </c>
      <c r="G188" s="6">
        <v>0</v>
      </c>
      <c r="H188" s="6">
        <v>4.1100000000000003</v>
      </c>
      <c r="I188" s="7">
        <v>3.9579999999999997E-5</v>
      </c>
      <c r="J188" s="7">
        <v>0.908292064374839</v>
      </c>
      <c r="K188" s="50" t="s">
        <v>137</v>
      </c>
    </row>
    <row r="189" spans="1:11" x14ac:dyDescent="0.3">
      <c r="A189" s="49">
        <v>9</v>
      </c>
      <c r="B189" s="6">
        <v>19424840</v>
      </c>
      <c r="C189" s="6" t="s">
        <v>4029</v>
      </c>
      <c r="D189" s="6" t="s">
        <v>2538</v>
      </c>
      <c r="E189" s="6" t="s">
        <v>37</v>
      </c>
      <c r="F189" s="6" t="s">
        <v>36</v>
      </c>
      <c r="G189" s="6">
        <v>0</v>
      </c>
      <c r="H189" s="6">
        <v>4.109</v>
      </c>
      <c r="I189" s="7">
        <v>3.9690000000000001E-5</v>
      </c>
      <c r="J189" s="7">
        <v>0.908292064374839</v>
      </c>
      <c r="K189" s="50" t="s">
        <v>2971</v>
      </c>
    </row>
    <row r="190" spans="1:11" x14ac:dyDescent="0.3">
      <c r="A190" s="49">
        <v>14</v>
      </c>
      <c r="B190" s="6">
        <v>74809403</v>
      </c>
      <c r="C190" s="6" t="s">
        <v>4030</v>
      </c>
      <c r="D190" s="6" t="s">
        <v>1100</v>
      </c>
      <c r="E190" s="6" t="s">
        <v>38</v>
      </c>
      <c r="F190" s="6" t="s">
        <v>36</v>
      </c>
      <c r="G190" s="7">
        <v>1E-4</v>
      </c>
      <c r="H190" s="6">
        <v>4.1059999999999999</v>
      </c>
      <c r="I190" s="7">
        <v>4.0210000000000003E-5</v>
      </c>
      <c r="J190" s="7">
        <v>0.908292064374839</v>
      </c>
      <c r="K190" s="50" t="s">
        <v>2972</v>
      </c>
    </row>
    <row r="191" spans="1:11" x14ac:dyDescent="0.3">
      <c r="A191" s="49">
        <v>14</v>
      </c>
      <c r="B191" s="6">
        <v>74816704</v>
      </c>
      <c r="C191" s="6" t="s">
        <v>4031</v>
      </c>
      <c r="D191" s="6" t="s">
        <v>1100</v>
      </c>
      <c r="E191" s="6" t="s">
        <v>38</v>
      </c>
      <c r="F191" s="6" t="s">
        <v>36</v>
      </c>
      <c r="G191" s="7">
        <v>1E-4</v>
      </c>
      <c r="H191" s="6">
        <v>4.1059999999999999</v>
      </c>
      <c r="I191" s="7">
        <v>4.0210000000000003E-5</v>
      </c>
      <c r="J191" s="7">
        <v>0.908292064374839</v>
      </c>
      <c r="K191" s="50" t="s">
        <v>2972</v>
      </c>
    </row>
    <row r="192" spans="1:11" x14ac:dyDescent="0.3">
      <c r="A192" s="49">
        <v>19</v>
      </c>
      <c r="B192" s="6">
        <v>7932581</v>
      </c>
      <c r="C192" s="6" t="s">
        <v>4032</v>
      </c>
      <c r="D192" s="6" t="s">
        <v>2638</v>
      </c>
      <c r="E192" s="6" t="s">
        <v>38</v>
      </c>
      <c r="F192" s="6" t="s">
        <v>39</v>
      </c>
      <c r="G192" s="6">
        <v>0</v>
      </c>
      <c r="H192" s="6">
        <v>4.1050000000000004</v>
      </c>
      <c r="I192" s="7">
        <v>4.036E-5</v>
      </c>
      <c r="J192" s="7">
        <v>0.908292064374839</v>
      </c>
      <c r="K192" s="50" t="s">
        <v>2971</v>
      </c>
    </row>
    <row r="193" spans="1:11" x14ac:dyDescent="0.3">
      <c r="A193" s="49">
        <v>9</v>
      </c>
      <c r="B193" s="6">
        <v>136505445</v>
      </c>
      <c r="C193" s="6" t="s">
        <v>4033</v>
      </c>
      <c r="D193" s="6" t="s">
        <v>800</v>
      </c>
      <c r="E193" s="6" t="s">
        <v>37</v>
      </c>
      <c r="F193" s="6" t="s">
        <v>36</v>
      </c>
      <c r="G193" s="6">
        <v>1</v>
      </c>
      <c r="H193" s="6">
        <v>-4.1040000000000001</v>
      </c>
      <c r="I193" s="7">
        <v>4.0559999999999998E-5</v>
      </c>
      <c r="J193" s="7">
        <v>0.908292064374839</v>
      </c>
      <c r="K193" s="50" t="s">
        <v>2973</v>
      </c>
    </row>
    <row r="194" spans="1:11" x14ac:dyDescent="0.3">
      <c r="A194" s="49">
        <v>2</v>
      </c>
      <c r="B194" s="6">
        <v>96838714</v>
      </c>
      <c r="C194" s="6" t="s">
        <v>4034</v>
      </c>
      <c r="D194" s="6" t="s">
        <v>2356</v>
      </c>
      <c r="E194" s="6" t="s">
        <v>37</v>
      </c>
      <c r="F194" s="6" t="s">
        <v>36</v>
      </c>
      <c r="G194" s="6">
        <v>0</v>
      </c>
      <c r="H194" s="6">
        <v>4.1040000000000001</v>
      </c>
      <c r="I194" s="7">
        <v>4.0670000000000002E-5</v>
      </c>
      <c r="J194" s="7">
        <v>0.908292064374839</v>
      </c>
      <c r="K194" s="50" t="s">
        <v>137</v>
      </c>
    </row>
    <row r="195" spans="1:11" x14ac:dyDescent="0.3">
      <c r="A195" s="49">
        <v>15</v>
      </c>
      <c r="B195" s="6">
        <v>56652622</v>
      </c>
      <c r="C195" s="6" t="s">
        <v>4035</v>
      </c>
      <c r="D195" s="6" t="s">
        <v>2311</v>
      </c>
      <c r="E195" s="6" t="s">
        <v>37</v>
      </c>
      <c r="F195" s="6" t="s">
        <v>39</v>
      </c>
      <c r="G195" s="6">
        <v>0</v>
      </c>
      <c r="H195" s="6">
        <v>4.1029999999999998</v>
      </c>
      <c r="I195" s="7">
        <v>4.0769999999999998E-5</v>
      </c>
      <c r="J195" s="7">
        <v>0.908292064374839</v>
      </c>
      <c r="K195" s="50" t="s">
        <v>137</v>
      </c>
    </row>
    <row r="196" spans="1:11" x14ac:dyDescent="0.3">
      <c r="A196" s="49">
        <v>19</v>
      </c>
      <c r="B196" s="6">
        <v>625196</v>
      </c>
      <c r="C196" s="6" t="s">
        <v>4036</v>
      </c>
      <c r="D196" s="6" t="s">
        <v>688</v>
      </c>
      <c r="E196" s="6" t="s">
        <v>36</v>
      </c>
      <c r="F196" s="6" t="s">
        <v>39</v>
      </c>
      <c r="G196" s="6">
        <v>0</v>
      </c>
      <c r="H196" s="6">
        <v>4.1029999999999998</v>
      </c>
      <c r="I196" s="7">
        <v>4.083E-5</v>
      </c>
      <c r="J196" s="7">
        <v>0.908292064374839</v>
      </c>
      <c r="K196" s="50" t="s">
        <v>137</v>
      </c>
    </row>
    <row r="197" spans="1:11" x14ac:dyDescent="0.3">
      <c r="A197" s="49">
        <v>4</v>
      </c>
      <c r="B197" s="6">
        <v>107899790</v>
      </c>
      <c r="C197" s="6" t="s">
        <v>4037</v>
      </c>
      <c r="D197" s="6" t="s">
        <v>2555</v>
      </c>
      <c r="E197" s="6" t="s">
        <v>38</v>
      </c>
      <c r="F197" s="6" t="s">
        <v>37</v>
      </c>
      <c r="G197" s="7">
        <v>8.9999999999999998E-4</v>
      </c>
      <c r="H197" s="6">
        <v>4.0990000000000002</v>
      </c>
      <c r="I197" s="7">
        <v>4.1449999999999998E-5</v>
      </c>
      <c r="J197" s="7">
        <v>0.908292064374839</v>
      </c>
      <c r="K197" s="50" t="s">
        <v>2971</v>
      </c>
    </row>
    <row r="198" spans="1:11" x14ac:dyDescent="0.3">
      <c r="A198" s="49">
        <v>14</v>
      </c>
      <c r="B198" s="6">
        <v>21383922</v>
      </c>
      <c r="C198" s="6" t="s">
        <v>4038</v>
      </c>
      <c r="D198" s="6" t="s">
        <v>614</v>
      </c>
      <c r="E198" s="6" t="s">
        <v>38</v>
      </c>
      <c r="F198" s="6" t="s">
        <v>39</v>
      </c>
      <c r="G198" s="6">
        <v>1</v>
      </c>
      <c r="H198" s="6">
        <v>-4.0990000000000002</v>
      </c>
      <c r="I198" s="7">
        <v>4.1520000000000002E-5</v>
      </c>
      <c r="J198" s="7">
        <v>0.908292064374839</v>
      </c>
      <c r="K198" s="50" t="s">
        <v>139</v>
      </c>
    </row>
    <row r="199" spans="1:11" x14ac:dyDescent="0.3">
      <c r="A199" s="49">
        <v>14</v>
      </c>
      <c r="B199" s="6">
        <v>75019019</v>
      </c>
      <c r="C199" s="6" t="s">
        <v>4039</v>
      </c>
      <c r="D199" s="6" t="s">
        <v>514</v>
      </c>
      <c r="E199" s="6" t="s">
        <v>37</v>
      </c>
      <c r="F199" s="6" t="s">
        <v>36</v>
      </c>
      <c r="G199" s="6">
        <v>0.99980000000000002</v>
      </c>
      <c r="H199" s="6">
        <v>-4.0960000000000001</v>
      </c>
      <c r="I199" s="7">
        <v>4.2079999999999997E-5</v>
      </c>
      <c r="J199" s="7">
        <v>0.908292064374839</v>
      </c>
      <c r="K199" s="50" t="s">
        <v>139</v>
      </c>
    </row>
    <row r="200" spans="1:11" x14ac:dyDescent="0.3">
      <c r="A200" s="49">
        <v>2</v>
      </c>
      <c r="B200" s="6">
        <v>48621078</v>
      </c>
      <c r="C200" s="6" t="s">
        <v>3052</v>
      </c>
      <c r="D200" s="6" t="s">
        <v>1769</v>
      </c>
      <c r="E200" s="6" t="s">
        <v>37</v>
      </c>
      <c r="F200" s="6" t="s">
        <v>36</v>
      </c>
      <c r="G200" s="6">
        <v>0</v>
      </c>
      <c r="H200" s="6">
        <v>4.0949999999999998</v>
      </c>
      <c r="I200" s="7">
        <v>4.2290000000000003E-5</v>
      </c>
      <c r="J200" s="7">
        <v>0.908292064374839</v>
      </c>
      <c r="K200" s="50" t="s">
        <v>2971</v>
      </c>
    </row>
    <row r="201" spans="1:11" x14ac:dyDescent="0.3">
      <c r="A201" s="49">
        <v>1</v>
      </c>
      <c r="B201" s="6">
        <v>201224724</v>
      </c>
      <c r="C201" s="6" t="s">
        <v>4040</v>
      </c>
      <c r="D201" s="6" t="s">
        <v>1085</v>
      </c>
      <c r="E201" s="6" t="s">
        <v>37</v>
      </c>
      <c r="F201" s="6" t="s">
        <v>36</v>
      </c>
      <c r="G201" s="6">
        <v>0.99950000000000006</v>
      </c>
      <c r="H201" s="6">
        <v>-4.0940000000000003</v>
      </c>
      <c r="I201" s="7">
        <v>4.2349999999999999E-5</v>
      </c>
      <c r="J201" s="7">
        <v>0.908292064374839</v>
      </c>
      <c r="K201" s="50" t="s">
        <v>2973</v>
      </c>
    </row>
    <row r="202" spans="1:11" x14ac:dyDescent="0.3">
      <c r="A202" s="49">
        <v>16</v>
      </c>
      <c r="B202" s="6">
        <v>70146195</v>
      </c>
      <c r="C202" s="6" t="s">
        <v>4041</v>
      </c>
      <c r="D202" s="6" t="s">
        <v>2124</v>
      </c>
      <c r="E202" s="6" t="s">
        <v>38</v>
      </c>
      <c r="F202" s="6" t="s">
        <v>39</v>
      </c>
      <c r="G202" s="6">
        <v>0</v>
      </c>
      <c r="H202" s="6">
        <v>4.0940000000000003</v>
      </c>
      <c r="I202" s="7">
        <v>4.2419999999999997E-5</v>
      </c>
      <c r="J202" s="7">
        <v>0.908292064374839</v>
      </c>
      <c r="K202" s="50" t="s">
        <v>137</v>
      </c>
    </row>
    <row r="203" spans="1:11" x14ac:dyDescent="0.3">
      <c r="A203" s="49">
        <v>9</v>
      </c>
      <c r="B203" s="6">
        <v>114628280</v>
      </c>
      <c r="C203" s="6" t="s">
        <v>3607</v>
      </c>
      <c r="D203" s="6" t="s">
        <v>2078</v>
      </c>
      <c r="E203" s="6" t="s">
        <v>42</v>
      </c>
      <c r="F203" s="6" t="s">
        <v>36</v>
      </c>
      <c r="G203" s="7">
        <v>8.9999999999999998E-4</v>
      </c>
      <c r="H203" s="6">
        <v>4.0940000000000003</v>
      </c>
      <c r="I203" s="7">
        <v>4.248E-5</v>
      </c>
      <c r="J203" s="7">
        <v>0.908292064374839</v>
      </c>
      <c r="K203" s="50" t="s">
        <v>2971</v>
      </c>
    </row>
    <row r="204" spans="1:11" x14ac:dyDescent="0.3">
      <c r="A204" s="49">
        <v>4</v>
      </c>
      <c r="B204" s="6">
        <v>154491757</v>
      </c>
      <c r="C204" s="6" t="s">
        <v>4042</v>
      </c>
      <c r="D204" s="6" t="s">
        <v>1628</v>
      </c>
      <c r="E204" s="6" t="s">
        <v>38</v>
      </c>
      <c r="F204" s="6" t="s">
        <v>36</v>
      </c>
      <c r="G204" s="6">
        <v>0</v>
      </c>
      <c r="H204" s="6">
        <v>4.0919999999999996</v>
      </c>
      <c r="I204" s="7">
        <v>4.2849999999999998E-5</v>
      </c>
      <c r="J204" s="7">
        <v>0.908292064374839</v>
      </c>
      <c r="K204" s="50" t="s">
        <v>2972</v>
      </c>
    </row>
    <row r="205" spans="1:11" x14ac:dyDescent="0.3">
      <c r="A205" s="49">
        <v>8</v>
      </c>
      <c r="B205" s="6">
        <v>144429055</v>
      </c>
      <c r="C205" s="6" t="s">
        <v>4043</v>
      </c>
      <c r="D205" s="6" t="s">
        <v>2346</v>
      </c>
      <c r="E205" s="6" t="s">
        <v>37</v>
      </c>
      <c r="F205" s="6" t="s">
        <v>36</v>
      </c>
      <c r="G205" s="6">
        <v>0.99980000000000002</v>
      </c>
      <c r="H205" s="6">
        <v>-4.0869999999999997</v>
      </c>
      <c r="I205" s="7">
        <v>4.3630000000000001E-5</v>
      </c>
      <c r="J205" s="7">
        <v>0.908292064374839</v>
      </c>
      <c r="K205" s="50" t="s">
        <v>2970</v>
      </c>
    </row>
    <row r="206" spans="1:11" x14ac:dyDescent="0.3">
      <c r="A206" s="49">
        <v>14</v>
      </c>
      <c r="B206" s="6">
        <v>89953875</v>
      </c>
      <c r="C206" s="6" t="s">
        <v>4044</v>
      </c>
      <c r="D206" s="6" t="s">
        <v>2515</v>
      </c>
      <c r="E206" s="6" t="s">
        <v>37</v>
      </c>
      <c r="F206" s="6" t="s">
        <v>36</v>
      </c>
      <c r="G206" s="7">
        <v>1E-4</v>
      </c>
      <c r="H206" s="6">
        <v>4.0869999999999997</v>
      </c>
      <c r="I206" s="7">
        <v>4.3689999999999997E-5</v>
      </c>
      <c r="J206" s="7">
        <v>0.908292064374839</v>
      </c>
      <c r="K206" s="50" t="s">
        <v>2971</v>
      </c>
    </row>
    <row r="207" spans="1:11" x14ac:dyDescent="0.3">
      <c r="A207" s="49">
        <v>4</v>
      </c>
      <c r="B207" s="6">
        <v>173248412</v>
      </c>
      <c r="C207" s="6" t="s">
        <v>4045</v>
      </c>
      <c r="D207" s="6" t="s">
        <v>877</v>
      </c>
      <c r="E207" s="6" t="s">
        <v>37</v>
      </c>
      <c r="F207" s="6" t="s">
        <v>36</v>
      </c>
      <c r="G207" s="6">
        <v>0</v>
      </c>
      <c r="H207" s="6">
        <v>4.0869999999999997</v>
      </c>
      <c r="I207" s="7">
        <v>4.3760000000000001E-5</v>
      </c>
      <c r="J207" s="7">
        <v>0.908292064374839</v>
      </c>
      <c r="K207" s="50" t="s">
        <v>137</v>
      </c>
    </row>
    <row r="208" spans="1:11" x14ac:dyDescent="0.3">
      <c r="A208" s="49">
        <v>8</v>
      </c>
      <c r="B208" s="6">
        <v>9720294</v>
      </c>
      <c r="C208" s="6" t="s">
        <v>4046</v>
      </c>
      <c r="D208" s="6" t="s">
        <v>2301</v>
      </c>
      <c r="E208" s="6" t="s">
        <v>38</v>
      </c>
      <c r="F208" s="6" t="s">
        <v>36</v>
      </c>
      <c r="G208" s="6">
        <v>0.74809999999999999</v>
      </c>
      <c r="H208" s="6">
        <v>-4.0869999999999997</v>
      </c>
      <c r="I208" s="7">
        <v>4.3770000000000003E-5</v>
      </c>
      <c r="J208" s="7">
        <v>0.908292064374839</v>
      </c>
      <c r="K208" s="50" t="s">
        <v>2970</v>
      </c>
    </row>
    <row r="209" spans="1:11" x14ac:dyDescent="0.3">
      <c r="A209" s="49">
        <v>1</v>
      </c>
      <c r="B209" s="6">
        <v>32679698</v>
      </c>
      <c r="C209" s="6" t="s">
        <v>4047</v>
      </c>
      <c r="D209" s="6" t="s">
        <v>360</v>
      </c>
      <c r="E209" s="6" t="s">
        <v>36</v>
      </c>
      <c r="F209" s="6" t="s">
        <v>39</v>
      </c>
      <c r="G209" s="6">
        <v>0</v>
      </c>
      <c r="H209" s="6">
        <v>4.0860000000000003</v>
      </c>
      <c r="I209" s="7">
        <v>4.3890000000000002E-5</v>
      </c>
      <c r="J209" s="7">
        <v>0.908292064374839</v>
      </c>
      <c r="K209" s="50" t="s">
        <v>2972</v>
      </c>
    </row>
    <row r="210" spans="1:11" x14ac:dyDescent="0.3">
      <c r="A210" s="49">
        <v>7</v>
      </c>
      <c r="B210" s="6">
        <v>106285162</v>
      </c>
      <c r="C210" s="6" t="s">
        <v>3635</v>
      </c>
      <c r="D210" s="6" t="s">
        <v>2050</v>
      </c>
      <c r="E210" s="6" t="s">
        <v>37</v>
      </c>
      <c r="F210" s="6" t="s">
        <v>36</v>
      </c>
      <c r="G210" s="6">
        <v>0</v>
      </c>
      <c r="H210" s="6">
        <v>4.0860000000000003</v>
      </c>
      <c r="I210" s="7">
        <v>4.3949999999999998E-5</v>
      </c>
      <c r="J210" s="7">
        <v>0.908292064374839</v>
      </c>
      <c r="K210" s="50" t="s">
        <v>137</v>
      </c>
    </row>
    <row r="211" spans="1:11" x14ac:dyDescent="0.3">
      <c r="A211" s="49">
        <v>4</v>
      </c>
      <c r="B211" s="6">
        <v>99346974</v>
      </c>
      <c r="C211" s="6" t="s">
        <v>1707</v>
      </c>
      <c r="D211" s="6" t="s">
        <v>232</v>
      </c>
      <c r="E211" s="6" t="s">
        <v>37</v>
      </c>
      <c r="F211" s="6" t="s">
        <v>36</v>
      </c>
      <c r="G211" s="6">
        <v>0.27279999999999999</v>
      </c>
      <c r="H211" s="6">
        <v>-4.085</v>
      </c>
      <c r="I211" s="7">
        <v>4.401E-5</v>
      </c>
      <c r="J211" s="7">
        <v>0.908292064374839</v>
      </c>
      <c r="K211" s="50" t="s">
        <v>2970</v>
      </c>
    </row>
    <row r="212" spans="1:11" x14ac:dyDescent="0.3">
      <c r="A212" s="49">
        <v>1</v>
      </c>
      <c r="B212" s="6">
        <v>223665745</v>
      </c>
      <c r="C212" s="6" t="s">
        <v>4048</v>
      </c>
      <c r="D212" s="6" t="s">
        <v>2533</v>
      </c>
      <c r="E212" s="6" t="s">
        <v>38</v>
      </c>
      <c r="F212" s="6" t="s">
        <v>39</v>
      </c>
      <c r="G212" s="6">
        <v>1.6000000000000001E-3</v>
      </c>
      <c r="H212" s="6">
        <v>4.0839999999999996</v>
      </c>
      <c r="I212" s="7">
        <v>4.4320000000000003E-5</v>
      </c>
      <c r="J212" s="7">
        <v>0.908292064374839</v>
      </c>
      <c r="K212" s="50" t="s">
        <v>2971</v>
      </c>
    </row>
    <row r="213" spans="1:11" x14ac:dyDescent="0.3">
      <c r="A213" s="49">
        <v>5</v>
      </c>
      <c r="B213" s="6">
        <v>124648430</v>
      </c>
      <c r="C213" s="6" t="s">
        <v>4049</v>
      </c>
      <c r="D213" s="6" t="s">
        <v>1815</v>
      </c>
      <c r="E213" s="6" t="s">
        <v>38</v>
      </c>
      <c r="F213" s="6" t="s">
        <v>37</v>
      </c>
      <c r="G213" s="6">
        <v>0</v>
      </c>
      <c r="H213" s="6">
        <v>4.0830000000000002</v>
      </c>
      <c r="I213" s="7">
        <v>4.4490000000000003E-5</v>
      </c>
      <c r="J213" s="7">
        <v>0.908292064374839</v>
      </c>
      <c r="K213" s="50" t="s">
        <v>137</v>
      </c>
    </row>
    <row r="214" spans="1:11" x14ac:dyDescent="0.3">
      <c r="A214" s="49">
        <v>1</v>
      </c>
      <c r="B214" s="6">
        <v>3475901</v>
      </c>
      <c r="C214" s="6" t="s">
        <v>3043</v>
      </c>
      <c r="D214" s="6" t="s">
        <v>1764</v>
      </c>
      <c r="E214" s="6" t="s">
        <v>37</v>
      </c>
      <c r="F214" s="6" t="s">
        <v>36</v>
      </c>
      <c r="G214" s="6">
        <v>0</v>
      </c>
      <c r="H214" s="6">
        <v>4.08</v>
      </c>
      <c r="I214" s="7">
        <v>4.4960000000000003E-5</v>
      </c>
      <c r="J214" s="7">
        <v>0.908292064374839</v>
      </c>
      <c r="K214" s="50" t="s">
        <v>137</v>
      </c>
    </row>
    <row r="215" spans="1:11" x14ac:dyDescent="0.3">
      <c r="A215" s="49">
        <v>8</v>
      </c>
      <c r="B215" s="6">
        <v>1952664</v>
      </c>
      <c r="C215" s="6" t="s">
        <v>3658</v>
      </c>
      <c r="D215" s="6" t="s">
        <v>2068</v>
      </c>
      <c r="E215" s="6" t="s">
        <v>38</v>
      </c>
      <c r="F215" s="6" t="s">
        <v>39</v>
      </c>
      <c r="G215" s="6">
        <v>1</v>
      </c>
      <c r="H215" s="6">
        <v>-4.0789999999999997</v>
      </c>
      <c r="I215" s="7">
        <v>4.5200000000000001E-5</v>
      </c>
      <c r="J215" s="7">
        <v>0.908292064374839</v>
      </c>
      <c r="K215" s="50" t="s">
        <v>139</v>
      </c>
    </row>
    <row r="216" spans="1:11" x14ac:dyDescent="0.3">
      <c r="A216" s="49">
        <v>12</v>
      </c>
      <c r="B216" s="6">
        <v>132144556</v>
      </c>
      <c r="C216" s="6" t="s">
        <v>4050</v>
      </c>
      <c r="D216" s="6" t="s">
        <v>2481</v>
      </c>
      <c r="E216" s="6" t="s">
        <v>38</v>
      </c>
      <c r="F216" s="6" t="s">
        <v>36</v>
      </c>
      <c r="G216" s="6">
        <v>0</v>
      </c>
      <c r="H216" s="6">
        <v>4.0780000000000003</v>
      </c>
      <c r="I216" s="7">
        <v>4.5370000000000001E-5</v>
      </c>
      <c r="J216" s="7">
        <v>0.908292064374839</v>
      </c>
      <c r="K216" s="50" t="s">
        <v>137</v>
      </c>
    </row>
    <row r="217" spans="1:11" x14ac:dyDescent="0.3">
      <c r="A217" s="49">
        <v>2</v>
      </c>
      <c r="B217" s="6">
        <v>71511756</v>
      </c>
      <c r="C217" s="6" t="s">
        <v>4051</v>
      </c>
      <c r="D217" s="6" t="s">
        <v>1618</v>
      </c>
      <c r="E217" s="6" t="s">
        <v>38</v>
      </c>
      <c r="F217" s="6" t="s">
        <v>39</v>
      </c>
      <c r="G217" s="6">
        <v>0</v>
      </c>
      <c r="H217" s="6">
        <v>4.077</v>
      </c>
      <c r="I217" s="7">
        <v>4.5649999999999998E-5</v>
      </c>
      <c r="J217" s="7">
        <v>0.908292064374839</v>
      </c>
      <c r="K217" s="50" t="s">
        <v>137</v>
      </c>
    </row>
    <row r="218" spans="1:11" x14ac:dyDescent="0.3">
      <c r="A218" s="49">
        <v>10</v>
      </c>
      <c r="B218" s="6">
        <v>114436215</v>
      </c>
      <c r="C218" s="6" t="s">
        <v>4052</v>
      </c>
      <c r="D218" s="6" t="s">
        <v>2197</v>
      </c>
      <c r="E218" s="6" t="s">
        <v>37</v>
      </c>
      <c r="F218" s="6" t="s">
        <v>36</v>
      </c>
      <c r="G218" s="6">
        <v>0</v>
      </c>
      <c r="H218" s="6">
        <v>4.077</v>
      </c>
      <c r="I218" s="7">
        <v>4.566E-5</v>
      </c>
      <c r="J218" s="7">
        <v>0.908292064374839</v>
      </c>
      <c r="K218" s="50" t="s">
        <v>137</v>
      </c>
    </row>
    <row r="219" spans="1:11" x14ac:dyDescent="0.3">
      <c r="A219" s="49">
        <v>7</v>
      </c>
      <c r="B219" s="6">
        <v>100157382</v>
      </c>
      <c r="C219" s="6" t="s">
        <v>4053</v>
      </c>
      <c r="D219" s="6" t="s">
        <v>2774</v>
      </c>
      <c r="E219" s="6" t="s">
        <v>36</v>
      </c>
      <c r="F219" s="6" t="s">
        <v>39</v>
      </c>
      <c r="G219" s="6">
        <v>1</v>
      </c>
      <c r="H219" s="6">
        <v>-4.0750000000000002</v>
      </c>
      <c r="I219" s="7">
        <v>4.6109999999999997E-5</v>
      </c>
      <c r="J219" s="7">
        <v>0.908292064374839</v>
      </c>
      <c r="K219" s="50" t="s">
        <v>139</v>
      </c>
    </row>
    <row r="220" spans="1:11" x14ac:dyDescent="0.3">
      <c r="A220" s="49">
        <v>9</v>
      </c>
      <c r="B220" s="6">
        <v>93011366</v>
      </c>
      <c r="C220" s="6" t="s">
        <v>4054</v>
      </c>
      <c r="D220" s="6" t="s">
        <v>2292</v>
      </c>
      <c r="E220" s="6" t="s">
        <v>37</v>
      </c>
      <c r="F220" s="6" t="s">
        <v>47</v>
      </c>
      <c r="G220" s="6">
        <v>1</v>
      </c>
      <c r="H220" s="6">
        <v>-4.0739999999999998</v>
      </c>
      <c r="I220" s="7">
        <v>4.6119999999999999E-5</v>
      </c>
      <c r="J220" s="7">
        <v>0.908292064374839</v>
      </c>
      <c r="K220" s="50" t="s">
        <v>139</v>
      </c>
    </row>
    <row r="221" spans="1:11" x14ac:dyDescent="0.3">
      <c r="A221" s="49">
        <v>7</v>
      </c>
      <c r="B221" s="6">
        <v>142085944</v>
      </c>
      <c r="C221" s="6" t="s">
        <v>3621</v>
      </c>
      <c r="D221" s="6" t="s">
        <v>1797</v>
      </c>
      <c r="E221" s="6" t="s">
        <v>37</v>
      </c>
      <c r="F221" s="6" t="s">
        <v>36</v>
      </c>
      <c r="G221" s="6">
        <v>0</v>
      </c>
      <c r="H221" s="6">
        <v>4.0739999999999998</v>
      </c>
      <c r="I221" s="7">
        <v>4.6279999999999997E-5</v>
      </c>
      <c r="J221" s="7">
        <v>0.908292064374839</v>
      </c>
      <c r="K221" s="50" t="s">
        <v>2972</v>
      </c>
    </row>
    <row r="222" spans="1:11" x14ac:dyDescent="0.3">
      <c r="A222" s="49">
        <v>1</v>
      </c>
      <c r="B222" s="6">
        <v>209622611</v>
      </c>
      <c r="C222" s="6" t="s">
        <v>4055</v>
      </c>
      <c r="D222" s="6" t="s">
        <v>500</v>
      </c>
      <c r="E222" s="6" t="s">
        <v>37</v>
      </c>
      <c r="F222" s="6" t="s">
        <v>36</v>
      </c>
      <c r="G222" s="6">
        <v>0</v>
      </c>
      <c r="H222" s="6">
        <v>4.0739999999999998</v>
      </c>
      <c r="I222" s="7">
        <v>4.6310000000000002E-5</v>
      </c>
      <c r="J222" s="7">
        <v>0.908292064374839</v>
      </c>
      <c r="K222" s="50" t="s">
        <v>2971</v>
      </c>
    </row>
    <row r="223" spans="1:11" x14ac:dyDescent="0.3">
      <c r="A223" s="49">
        <v>3</v>
      </c>
      <c r="B223" s="6">
        <v>41234357</v>
      </c>
      <c r="C223" s="6" t="s">
        <v>4056</v>
      </c>
      <c r="D223" s="6" t="s">
        <v>2209</v>
      </c>
      <c r="E223" s="6" t="s">
        <v>37</v>
      </c>
      <c r="F223" s="6" t="s">
        <v>36</v>
      </c>
      <c r="G223" s="6">
        <v>1</v>
      </c>
      <c r="H223" s="6">
        <v>-4.0709999999999997</v>
      </c>
      <c r="I223" s="7">
        <v>4.689E-5</v>
      </c>
      <c r="J223" s="7">
        <v>0.908292064374839</v>
      </c>
      <c r="K223" s="50" t="s">
        <v>139</v>
      </c>
    </row>
    <row r="224" spans="1:11" x14ac:dyDescent="0.3">
      <c r="A224" s="49">
        <v>16</v>
      </c>
      <c r="B224" s="6">
        <v>75464334</v>
      </c>
      <c r="C224" s="6" t="s">
        <v>3582</v>
      </c>
      <c r="D224" s="6" t="s">
        <v>2393</v>
      </c>
      <c r="E224" s="6" t="s">
        <v>38</v>
      </c>
      <c r="F224" s="6" t="s">
        <v>39</v>
      </c>
      <c r="G224" s="7">
        <v>1E-4</v>
      </c>
      <c r="H224" s="6">
        <v>4.07</v>
      </c>
      <c r="I224" s="7">
        <v>4.693E-5</v>
      </c>
      <c r="J224" s="7">
        <v>0.908292064374839</v>
      </c>
      <c r="K224" s="50" t="s">
        <v>2971</v>
      </c>
    </row>
    <row r="225" spans="1:11" x14ac:dyDescent="0.3">
      <c r="A225" s="49">
        <v>20</v>
      </c>
      <c r="B225" s="6">
        <v>63999627</v>
      </c>
      <c r="C225" s="6" t="s">
        <v>4057</v>
      </c>
      <c r="D225" s="6" t="s">
        <v>357</v>
      </c>
      <c r="E225" s="6" t="s">
        <v>37</v>
      </c>
      <c r="F225" s="6" t="s">
        <v>36</v>
      </c>
      <c r="G225" s="6">
        <v>1.8E-3</v>
      </c>
      <c r="H225" s="6">
        <v>4.0679999999999996</v>
      </c>
      <c r="I225" s="7">
        <v>4.7450000000000001E-5</v>
      </c>
      <c r="J225" s="7">
        <v>0.908292064374839</v>
      </c>
      <c r="K225" s="50" t="s">
        <v>2971</v>
      </c>
    </row>
    <row r="226" spans="1:11" x14ac:dyDescent="0.3">
      <c r="A226" s="49">
        <v>1</v>
      </c>
      <c r="B226" s="6">
        <v>32668882</v>
      </c>
      <c r="C226" s="6" t="s">
        <v>4058</v>
      </c>
      <c r="D226" s="6" t="s">
        <v>360</v>
      </c>
      <c r="E226" s="6" t="s">
        <v>38</v>
      </c>
      <c r="F226" s="6" t="s">
        <v>39</v>
      </c>
      <c r="G226" s="6">
        <v>1</v>
      </c>
      <c r="H226" s="6">
        <v>-4.0670000000000002</v>
      </c>
      <c r="I226" s="7">
        <v>4.7620000000000001E-5</v>
      </c>
      <c r="J226" s="7">
        <v>0.908292064374839</v>
      </c>
      <c r="K226" s="50" t="s">
        <v>139</v>
      </c>
    </row>
    <row r="227" spans="1:11" x14ac:dyDescent="0.3">
      <c r="A227" s="49">
        <v>12</v>
      </c>
      <c r="B227" s="6">
        <v>66325086</v>
      </c>
      <c r="C227" s="6" t="s">
        <v>4059</v>
      </c>
      <c r="D227" s="6" t="s">
        <v>915</v>
      </c>
      <c r="E227" s="6" t="s">
        <v>38</v>
      </c>
      <c r="F227" s="6" t="s">
        <v>39</v>
      </c>
      <c r="G227" s="7">
        <v>1E-4</v>
      </c>
      <c r="H227" s="6">
        <v>4.0670000000000002</v>
      </c>
      <c r="I227" s="7">
        <v>4.7700000000000001E-5</v>
      </c>
      <c r="J227" s="7">
        <v>0.908292064374839</v>
      </c>
      <c r="K227" s="50" t="s">
        <v>2971</v>
      </c>
    </row>
    <row r="228" spans="1:11" x14ac:dyDescent="0.3">
      <c r="A228" s="49">
        <v>7</v>
      </c>
      <c r="B228" s="6">
        <v>16602521</v>
      </c>
      <c r="C228" s="6" t="s">
        <v>4060</v>
      </c>
      <c r="D228" s="6" t="s">
        <v>2494</v>
      </c>
      <c r="E228" s="6" t="s">
        <v>37</v>
      </c>
      <c r="F228" s="6" t="s">
        <v>39</v>
      </c>
      <c r="G228" s="6">
        <v>0.99990000000000001</v>
      </c>
      <c r="H228" s="6">
        <v>-4.0640000000000001</v>
      </c>
      <c r="I228" s="7">
        <v>4.8140000000000003E-5</v>
      </c>
      <c r="J228" s="7">
        <v>0.908292064374839</v>
      </c>
      <c r="K228" s="50" t="s">
        <v>139</v>
      </c>
    </row>
    <row r="229" spans="1:11" x14ac:dyDescent="0.3">
      <c r="A229" s="49">
        <v>8</v>
      </c>
      <c r="B229" s="6">
        <v>20148116</v>
      </c>
      <c r="C229" s="6" t="s">
        <v>3067</v>
      </c>
      <c r="D229" s="6" t="s">
        <v>1748</v>
      </c>
      <c r="E229" s="6" t="s">
        <v>38</v>
      </c>
      <c r="F229" s="6" t="s">
        <v>39</v>
      </c>
      <c r="G229" s="7">
        <v>1E-4</v>
      </c>
      <c r="H229" s="6">
        <v>4.0629999999999997</v>
      </c>
      <c r="I229" s="7">
        <v>4.8470000000000002E-5</v>
      </c>
      <c r="J229" s="7">
        <v>0.908292064374839</v>
      </c>
      <c r="K229" s="50" t="s">
        <v>137</v>
      </c>
    </row>
    <row r="230" spans="1:11" x14ac:dyDescent="0.3">
      <c r="A230" s="49">
        <v>22</v>
      </c>
      <c r="B230" s="6">
        <v>43343148</v>
      </c>
      <c r="C230" s="6" t="s">
        <v>3091</v>
      </c>
      <c r="D230" s="6" t="s">
        <v>1746</v>
      </c>
      <c r="E230" s="6" t="s">
        <v>39</v>
      </c>
      <c r="F230" s="6" t="s">
        <v>43</v>
      </c>
      <c r="G230" s="6">
        <v>1.1000000000000001E-3</v>
      </c>
      <c r="H230" s="6">
        <v>4.0620000000000003</v>
      </c>
      <c r="I230" s="7">
        <v>4.8699999999999998E-5</v>
      </c>
      <c r="J230" s="7">
        <v>0.908292064374839</v>
      </c>
      <c r="K230" s="50" t="s">
        <v>2971</v>
      </c>
    </row>
    <row r="231" spans="1:11" x14ac:dyDescent="0.3">
      <c r="A231" s="49">
        <v>18</v>
      </c>
      <c r="B231" s="6">
        <v>9815151</v>
      </c>
      <c r="C231" s="6" t="s">
        <v>4061</v>
      </c>
      <c r="D231" s="6" t="s">
        <v>547</v>
      </c>
      <c r="E231" s="6" t="s">
        <v>38</v>
      </c>
      <c r="F231" s="6" t="s">
        <v>39</v>
      </c>
      <c r="G231" s="7">
        <v>1E-4</v>
      </c>
      <c r="H231" s="6">
        <v>4.0620000000000003</v>
      </c>
      <c r="I231" s="7">
        <v>4.8720000000000001E-5</v>
      </c>
      <c r="J231" s="7">
        <v>0.908292064374839</v>
      </c>
      <c r="K231" s="50" t="s">
        <v>2971</v>
      </c>
    </row>
    <row r="232" spans="1:11" x14ac:dyDescent="0.3">
      <c r="A232" s="49">
        <v>18</v>
      </c>
      <c r="B232" s="6">
        <v>63661252</v>
      </c>
      <c r="C232" s="6" t="s">
        <v>4062</v>
      </c>
      <c r="D232" s="6" t="s">
        <v>601</v>
      </c>
      <c r="E232" s="6" t="s">
        <v>37</v>
      </c>
      <c r="F232" s="6" t="s">
        <v>36</v>
      </c>
      <c r="G232" s="6">
        <v>0</v>
      </c>
      <c r="H232" s="6">
        <v>4.0609999999999999</v>
      </c>
      <c r="I232" s="7">
        <v>4.8810000000000002E-5</v>
      </c>
      <c r="J232" s="7">
        <v>0.908292064374839</v>
      </c>
      <c r="K232" s="50" t="s">
        <v>2971</v>
      </c>
    </row>
    <row r="233" spans="1:11" x14ac:dyDescent="0.3">
      <c r="A233" s="49">
        <v>2</v>
      </c>
      <c r="B233" s="6">
        <v>190934652</v>
      </c>
      <c r="C233" s="6" t="s">
        <v>3342</v>
      </c>
      <c r="D233" s="6" t="s">
        <v>2245</v>
      </c>
      <c r="E233" s="6" t="s">
        <v>38</v>
      </c>
      <c r="F233" s="6" t="s">
        <v>39</v>
      </c>
      <c r="G233" s="6">
        <v>0.99970000000000003</v>
      </c>
      <c r="H233" s="6">
        <v>-4.0599999999999996</v>
      </c>
      <c r="I233" s="7">
        <v>4.9020000000000002E-5</v>
      </c>
      <c r="J233" s="7">
        <v>0.908292064374839</v>
      </c>
      <c r="K233" s="50" t="s">
        <v>2970</v>
      </c>
    </row>
    <row r="234" spans="1:11" x14ac:dyDescent="0.3">
      <c r="A234" s="49">
        <v>7</v>
      </c>
      <c r="B234" s="6">
        <v>100057620</v>
      </c>
      <c r="C234" s="6" t="s">
        <v>4063</v>
      </c>
      <c r="D234" s="6" t="s">
        <v>2492</v>
      </c>
      <c r="E234" s="6" t="s">
        <v>38</v>
      </c>
      <c r="F234" s="6" t="s">
        <v>39</v>
      </c>
      <c r="G234" s="6">
        <v>0.99990000000000001</v>
      </c>
      <c r="H234" s="6">
        <v>-4.0599999999999996</v>
      </c>
      <c r="I234" s="7">
        <v>4.9159999999999997E-5</v>
      </c>
      <c r="J234" s="7">
        <v>0.908292064374839</v>
      </c>
      <c r="K234" s="50" t="s">
        <v>2970</v>
      </c>
    </row>
    <row r="235" spans="1:11" x14ac:dyDescent="0.3">
      <c r="A235" s="49">
        <v>8</v>
      </c>
      <c r="B235" s="6">
        <v>143916311</v>
      </c>
      <c r="C235" s="6" t="s">
        <v>4064</v>
      </c>
      <c r="D235" s="6" t="s">
        <v>1919</v>
      </c>
      <c r="E235" s="6" t="s">
        <v>37</v>
      </c>
      <c r="F235" s="6" t="s">
        <v>36</v>
      </c>
      <c r="G235" s="6">
        <v>0</v>
      </c>
      <c r="H235" s="6">
        <v>4.0590000000000002</v>
      </c>
      <c r="I235" s="7">
        <v>4.9280000000000003E-5</v>
      </c>
      <c r="J235" s="7">
        <v>0.908292064374839</v>
      </c>
      <c r="K235" s="50" t="s">
        <v>2972</v>
      </c>
    </row>
    <row r="236" spans="1:11" x14ac:dyDescent="0.3">
      <c r="A236" s="49">
        <v>6</v>
      </c>
      <c r="B236" s="6">
        <v>161548980</v>
      </c>
      <c r="C236" s="6" t="s">
        <v>4065</v>
      </c>
      <c r="D236" s="6" t="s">
        <v>345</v>
      </c>
      <c r="E236" s="6" t="s">
        <v>38</v>
      </c>
      <c r="F236" s="6" t="s">
        <v>39</v>
      </c>
      <c r="G236" s="6">
        <v>1</v>
      </c>
      <c r="H236" s="6">
        <v>-4.0579999999999998</v>
      </c>
      <c r="I236" s="7">
        <v>4.9419999999999998E-5</v>
      </c>
      <c r="J236" s="7">
        <v>0.908292064374839</v>
      </c>
      <c r="K236" s="50" t="s">
        <v>2970</v>
      </c>
    </row>
    <row r="237" spans="1:11" x14ac:dyDescent="0.3">
      <c r="A237" s="49">
        <v>4</v>
      </c>
      <c r="B237" s="6">
        <v>99539374</v>
      </c>
      <c r="C237" s="6" t="s">
        <v>3356</v>
      </c>
      <c r="D237" s="6" t="s">
        <v>629</v>
      </c>
      <c r="E237" s="6" t="s">
        <v>38</v>
      </c>
      <c r="F237" s="6" t="s">
        <v>39</v>
      </c>
      <c r="G237" s="6">
        <v>0.97770000000000001</v>
      </c>
      <c r="H237" s="6">
        <v>4.0549999999999997</v>
      </c>
      <c r="I237" s="7">
        <v>5.003E-5</v>
      </c>
      <c r="J237" s="7">
        <v>0.908292064374839</v>
      </c>
      <c r="K237" s="50" t="s">
        <v>2971</v>
      </c>
    </row>
    <row r="238" spans="1:11" x14ac:dyDescent="0.3">
      <c r="A238" s="49">
        <v>3</v>
      </c>
      <c r="B238" s="6">
        <v>44885368</v>
      </c>
      <c r="C238" s="6" t="s">
        <v>3180</v>
      </c>
      <c r="D238" s="6" t="s">
        <v>497</v>
      </c>
      <c r="E238" s="6" t="s">
        <v>37</v>
      </c>
      <c r="F238" s="6" t="s">
        <v>36</v>
      </c>
      <c r="G238" s="7">
        <v>1E-4</v>
      </c>
      <c r="H238" s="6">
        <v>4.0549999999999997</v>
      </c>
      <c r="I238" s="7">
        <v>5.0149999999999999E-5</v>
      </c>
      <c r="J238" s="7">
        <v>0.908292064374839</v>
      </c>
      <c r="K238" s="50" t="s">
        <v>2971</v>
      </c>
    </row>
    <row r="239" spans="1:11" x14ac:dyDescent="0.3">
      <c r="A239" s="49">
        <v>12</v>
      </c>
      <c r="B239" s="6">
        <v>57185808</v>
      </c>
      <c r="C239" s="6" t="s">
        <v>4066</v>
      </c>
      <c r="D239" s="6" t="s">
        <v>2573</v>
      </c>
      <c r="E239" s="6" t="s">
        <v>38</v>
      </c>
      <c r="F239" s="6" t="s">
        <v>36</v>
      </c>
      <c r="G239" s="6">
        <v>0</v>
      </c>
      <c r="H239" s="6">
        <v>4.0540000000000003</v>
      </c>
      <c r="I239" s="7">
        <v>5.045E-5</v>
      </c>
      <c r="J239" s="7">
        <v>0.908292064374839</v>
      </c>
      <c r="K239" s="50" t="s">
        <v>137</v>
      </c>
    </row>
    <row r="240" spans="1:11" x14ac:dyDescent="0.3">
      <c r="A240" s="49">
        <v>3</v>
      </c>
      <c r="B240" s="6">
        <v>131001842</v>
      </c>
      <c r="C240" s="6" t="s">
        <v>4067</v>
      </c>
      <c r="D240" s="6" t="s">
        <v>1746</v>
      </c>
      <c r="E240" s="6" t="s">
        <v>37</v>
      </c>
      <c r="F240" s="6" t="s">
        <v>84</v>
      </c>
      <c r="G240" s="7">
        <v>1E-4</v>
      </c>
      <c r="H240" s="6">
        <v>4.0529999999999999</v>
      </c>
      <c r="I240" s="7">
        <v>5.0609999999999998E-5</v>
      </c>
      <c r="J240" s="7">
        <v>0.908292064374839</v>
      </c>
      <c r="K240" s="50" t="s">
        <v>2971</v>
      </c>
    </row>
    <row r="241" spans="1:11" x14ac:dyDescent="0.3">
      <c r="A241" s="49">
        <v>19</v>
      </c>
      <c r="B241" s="6">
        <v>35507576</v>
      </c>
      <c r="C241" s="6" t="s">
        <v>4068</v>
      </c>
      <c r="D241" s="6" t="s">
        <v>2194</v>
      </c>
      <c r="E241" s="6" t="s">
        <v>38</v>
      </c>
      <c r="F241" s="6" t="s">
        <v>39</v>
      </c>
      <c r="G241" s="6">
        <v>1</v>
      </c>
      <c r="H241" s="6">
        <v>-4.0519999999999996</v>
      </c>
      <c r="I241" s="7">
        <v>5.0729999999999997E-5</v>
      </c>
      <c r="J241" s="7">
        <v>0.908292064374839</v>
      </c>
      <c r="K241" s="50" t="s">
        <v>139</v>
      </c>
    </row>
    <row r="242" spans="1:11" x14ac:dyDescent="0.3">
      <c r="A242" s="49">
        <v>5</v>
      </c>
      <c r="B242" s="6">
        <v>56183686</v>
      </c>
      <c r="C242" s="6" t="s">
        <v>3112</v>
      </c>
      <c r="D242" s="6" t="s">
        <v>1782</v>
      </c>
      <c r="E242" s="6" t="s">
        <v>38</v>
      </c>
      <c r="F242" s="6" t="s">
        <v>36</v>
      </c>
      <c r="G242" s="6">
        <v>1</v>
      </c>
      <c r="H242" s="6">
        <v>-4.0519999999999996</v>
      </c>
      <c r="I242" s="7">
        <v>5.075E-5</v>
      </c>
      <c r="J242" s="7">
        <v>0.908292064374839</v>
      </c>
      <c r="K242" s="50" t="s">
        <v>139</v>
      </c>
    </row>
    <row r="243" spans="1:11" x14ac:dyDescent="0.3">
      <c r="A243" s="49">
        <v>4</v>
      </c>
      <c r="B243" s="6">
        <v>8614511</v>
      </c>
      <c r="C243" s="6" t="s">
        <v>4069</v>
      </c>
      <c r="D243" s="6" t="s">
        <v>1459</v>
      </c>
      <c r="E243" s="6" t="s">
        <v>37</v>
      </c>
      <c r="F243" s="6" t="s">
        <v>39</v>
      </c>
      <c r="G243" s="7">
        <v>1E-4</v>
      </c>
      <c r="H243" s="6">
        <v>4.0510000000000002</v>
      </c>
      <c r="I243" s="7">
        <v>5.0980000000000003E-5</v>
      </c>
      <c r="J243" s="7">
        <v>0.908292064374839</v>
      </c>
      <c r="K243" s="50" t="s">
        <v>2971</v>
      </c>
    </row>
    <row r="244" spans="1:11" x14ac:dyDescent="0.3">
      <c r="A244" s="49">
        <v>17</v>
      </c>
      <c r="B244" s="6">
        <v>48542993</v>
      </c>
      <c r="C244" s="6" t="s">
        <v>4070</v>
      </c>
      <c r="D244" s="6" t="s">
        <v>1006</v>
      </c>
      <c r="E244" s="6" t="s">
        <v>37</v>
      </c>
      <c r="F244" s="6" t="s">
        <v>39</v>
      </c>
      <c r="G244" s="6">
        <v>0</v>
      </c>
      <c r="H244" s="6">
        <v>4.0510000000000002</v>
      </c>
      <c r="I244" s="7">
        <v>5.1E-5</v>
      </c>
      <c r="J244" s="7">
        <v>0.908292064374839</v>
      </c>
      <c r="K244" s="50" t="s">
        <v>2971</v>
      </c>
    </row>
    <row r="245" spans="1:11" x14ac:dyDescent="0.3">
      <c r="A245" s="49">
        <v>18</v>
      </c>
      <c r="B245" s="6">
        <v>2778338</v>
      </c>
      <c r="C245" s="6" t="s">
        <v>3565</v>
      </c>
      <c r="D245" s="6" t="s">
        <v>2007</v>
      </c>
      <c r="E245" s="6" t="s">
        <v>38</v>
      </c>
      <c r="F245" s="6" t="s">
        <v>36</v>
      </c>
      <c r="G245" s="6">
        <v>0</v>
      </c>
      <c r="H245" s="6">
        <v>4.05</v>
      </c>
      <c r="I245" s="7">
        <v>5.1310000000000002E-5</v>
      </c>
      <c r="J245" s="7">
        <v>0.908292064374839</v>
      </c>
      <c r="K245" s="50" t="s">
        <v>137</v>
      </c>
    </row>
    <row r="246" spans="1:11" x14ac:dyDescent="0.3">
      <c r="A246" s="49">
        <v>11</v>
      </c>
      <c r="B246" s="6">
        <v>33645721</v>
      </c>
      <c r="C246" s="6" t="s">
        <v>3464</v>
      </c>
      <c r="D246" s="6" t="s">
        <v>1867</v>
      </c>
      <c r="E246" s="6" t="s">
        <v>37</v>
      </c>
      <c r="F246" s="6" t="s">
        <v>36</v>
      </c>
      <c r="G246" s="6">
        <v>0</v>
      </c>
      <c r="H246" s="6">
        <v>4.0469999999999997</v>
      </c>
      <c r="I246" s="7">
        <v>5.1910000000000003E-5</v>
      </c>
      <c r="J246" s="7">
        <v>0.908292064374839</v>
      </c>
      <c r="K246" s="50" t="s">
        <v>137</v>
      </c>
    </row>
    <row r="247" spans="1:11" x14ac:dyDescent="0.3">
      <c r="A247" s="49">
        <v>19</v>
      </c>
      <c r="B247" s="6">
        <v>55383865</v>
      </c>
      <c r="C247" s="6" t="s">
        <v>4071</v>
      </c>
      <c r="D247" s="6" t="s">
        <v>772</v>
      </c>
      <c r="E247" s="6" t="s">
        <v>38</v>
      </c>
      <c r="F247" s="6" t="s">
        <v>36</v>
      </c>
      <c r="G247" s="6">
        <v>0</v>
      </c>
      <c r="H247" s="6">
        <v>4.0460000000000003</v>
      </c>
      <c r="I247" s="7">
        <v>5.2049999999999998E-5</v>
      </c>
      <c r="J247" s="7">
        <v>0.908292064374839</v>
      </c>
      <c r="K247" s="50" t="s">
        <v>137</v>
      </c>
    </row>
    <row r="248" spans="1:11" x14ac:dyDescent="0.3">
      <c r="A248" s="49">
        <v>11</v>
      </c>
      <c r="B248" s="6">
        <v>86462775</v>
      </c>
      <c r="C248" s="6" t="s">
        <v>4072</v>
      </c>
      <c r="D248" s="6" t="s">
        <v>1924</v>
      </c>
      <c r="E248" s="6" t="s">
        <v>38</v>
      </c>
      <c r="F248" s="6" t="s">
        <v>39</v>
      </c>
      <c r="G248" s="6">
        <v>0</v>
      </c>
      <c r="H248" s="6">
        <v>4.0460000000000003</v>
      </c>
      <c r="I248" s="7">
        <v>5.2139999999999999E-5</v>
      </c>
      <c r="J248" s="7">
        <v>0.908292064374839</v>
      </c>
      <c r="K248" s="50" t="s">
        <v>137</v>
      </c>
    </row>
    <row r="249" spans="1:11" x14ac:dyDescent="0.3">
      <c r="A249" s="49">
        <v>11</v>
      </c>
      <c r="B249" s="6">
        <v>5518776</v>
      </c>
      <c r="C249" s="6" t="s">
        <v>4073</v>
      </c>
      <c r="D249" s="6" t="s">
        <v>2605</v>
      </c>
      <c r="E249" s="6" t="s">
        <v>38</v>
      </c>
      <c r="F249" s="6" t="s">
        <v>39</v>
      </c>
      <c r="G249" s="6">
        <v>0</v>
      </c>
      <c r="H249" s="6">
        <v>4.0449999999999999</v>
      </c>
      <c r="I249" s="7">
        <v>5.2420000000000003E-5</v>
      </c>
      <c r="J249" s="7">
        <v>0.908292064374839</v>
      </c>
      <c r="K249" s="50" t="s">
        <v>2971</v>
      </c>
    </row>
    <row r="250" spans="1:11" x14ac:dyDescent="0.3">
      <c r="A250" s="49">
        <v>21</v>
      </c>
      <c r="B250" s="6">
        <v>17604781</v>
      </c>
      <c r="C250" s="6" t="s">
        <v>3644</v>
      </c>
      <c r="D250" s="6" t="s">
        <v>2055</v>
      </c>
      <c r="E250" s="6" t="s">
        <v>36</v>
      </c>
      <c r="F250" s="6" t="s">
        <v>39</v>
      </c>
      <c r="G250" s="6">
        <v>0</v>
      </c>
      <c r="H250" s="6">
        <v>4.0419999999999998</v>
      </c>
      <c r="I250" s="7">
        <v>5.3059999999999997E-5</v>
      </c>
      <c r="J250" s="7">
        <v>0.908292064374839</v>
      </c>
      <c r="K250" s="50" t="s">
        <v>137</v>
      </c>
    </row>
    <row r="251" spans="1:11" x14ac:dyDescent="0.3">
      <c r="A251" s="49">
        <v>19</v>
      </c>
      <c r="B251" s="6">
        <v>39173914</v>
      </c>
      <c r="C251" s="6" t="s">
        <v>4074</v>
      </c>
      <c r="D251" s="6" t="s">
        <v>1658</v>
      </c>
      <c r="E251" s="6" t="s">
        <v>37</v>
      </c>
      <c r="F251" s="6" t="s">
        <v>36</v>
      </c>
      <c r="G251" s="6">
        <v>0</v>
      </c>
      <c r="H251" s="6">
        <v>4.0380000000000003</v>
      </c>
      <c r="I251" s="7">
        <v>5.3959999999999998E-5</v>
      </c>
      <c r="J251" s="7">
        <v>0.908292064374839</v>
      </c>
      <c r="K251" s="50" t="s">
        <v>2971</v>
      </c>
    </row>
    <row r="252" spans="1:11" x14ac:dyDescent="0.3">
      <c r="A252" s="49">
        <v>16</v>
      </c>
      <c r="B252" s="6">
        <v>1218934</v>
      </c>
      <c r="C252" s="6" t="s">
        <v>4075</v>
      </c>
      <c r="D252" s="6" t="s">
        <v>1463</v>
      </c>
      <c r="E252" s="6" t="s">
        <v>38</v>
      </c>
      <c r="F252" s="6" t="s">
        <v>39</v>
      </c>
      <c r="G252" s="6">
        <v>0</v>
      </c>
      <c r="H252" s="6">
        <v>4.0339999999999998</v>
      </c>
      <c r="I252" s="7">
        <v>5.4759999999999997E-5</v>
      </c>
      <c r="J252" s="7">
        <v>0.908292064374839</v>
      </c>
      <c r="K252" s="50" t="s">
        <v>137</v>
      </c>
    </row>
    <row r="253" spans="1:11" x14ac:dyDescent="0.3">
      <c r="A253" s="49">
        <v>16</v>
      </c>
      <c r="B253" s="6">
        <v>2281215</v>
      </c>
      <c r="C253" s="6" t="s">
        <v>3184</v>
      </c>
      <c r="D253" s="6" t="s">
        <v>1467</v>
      </c>
      <c r="E253" s="6" t="s">
        <v>37</v>
      </c>
      <c r="F253" s="6" t="s">
        <v>36</v>
      </c>
      <c r="G253" s="7">
        <v>2.0000000000000001E-4</v>
      </c>
      <c r="H253" s="6">
        <v>4.0339999999999998</v>
      </c>
      <c r="I253" s="7">
        <v>5.4880000000000003E-5</v>
      </c>
      <c r="J253" s="7">
        <v>0.908292064374839</v>
      </c>
      <c r="K253" s="50" t="s">
        <v>2971</v>
      </c>
    </row>
    <row r="254" spans="1:11" x14ac:dyDescent="0.3">
      <c r="A254" s="49">
        <v>10</v>
      </c>
      <c r="B254" s="6">
        <v>95376073</v>
      </c>
      <c r="C254" s="6" t="s">
        <v>4076</v>
      </c>
      <c r="D254" s="6" t="s">
        <v>414</v>
      </c>
      <c r="E254" s="6" t="s">
        <v>37</v>
      </c>
      <c r="F254" s="6" t="s">
        <v>36</v>
      </c>
      <c r="G254" s="6">
        <v>1</v>
      </c>
      <c r="H254" s="6">
        <v>-4.0330000000000004</v>
      </c>
      <c r="I254" s="7">
        <v>5.499E-5</v>
      </c>
      <c r="J254" s="7">
        <v>0.908292064374839</v>
      </c>
      <c r="K254" s="50" t="s">
        <v>139</v>
      </c>
    </row>
    <row r="255" spans="1:11" x14ac:dyDescent="0.3">
      <c r="A255" s="49">
        <v>13</v>
      </c>
      <c r="B255" s="6">
        <v>96090911</v>
      </c>
      <c r="C255" s="6" t="s">
        <v>4077</v>
      </c>
      <c r="D255" s="6" t="s">
        <v>2501</v>
      </c>
      <c r="E255" s="6" t="s">
        <v>37</v>
      </c>
      <c r="F255" s="6" t="s">
        <v>36</v>
      </c>
      <c r="G255" s="7">
        <v>1E-4</v>
      </c>
      <c r="H255" s="6">
        <v>4.0330000000000004</v>
      </c>
      <c r="I255" s="7">
        <v>5.5149999999999999E-5</v>
      </c>
      <c r="J255" s="7">
        <v>0.908292064374839</v>
      </c>
      <c r="K255" s="50" t="s">
        <v>2971</v>
      </c>
    </row>
    <row r="256" spans="1:11" x14ac:dyDescent="0.3">
      <c r="A256" s="49">
        <v>12</v>
      </c>
      <c r="B256" s="6">
        <v>45990571</v>
      </c>
      <c r="C256" s="6" t="s">
        <v>4078</v>
      </c>
      <c r="D256" s="6" t="s">
        <v>2208</v>
      </c>
      <c r="E256" s="6" t="s">
        <v>38</v>
      </c>
      <c r="F256" s="6" t="s">
        <v>36</v>
      </c>
      <c r="G256" s="6">
        <v>1</v>
      </c>
      <c r="H256" s="6">
        <v>-4.032</v>
      </c>
      <c r="I256" s="7">
        <v>5.5229999999999998E-5</v>
      </c>
      <c r="J256" s="7">
        <v>0.908292064374839</v>
      </c>
      <c r="K256" s="50" t="s">
        <v>139</v>
      </c>
    </row>
    <row r="257" spans="1:11" x14ac:dyDescent="0.3">
      <c r="A257" s="49">
        <v>2</v>
      </c>
      <c r="B257" s="6">
        <v>46010391</v>
      </c>
      <c r="C257" s="6" t="s">
        <v>4079</v>
      </c>
      <c r="D257" s="6" t="s">
        <v>2760</v>
      </c>
      <c r="E257" s="6" t="s">
        <v>38</v>
      </c>
      <c r="F257" s="6" t="s">
        <v>39</v>
      </c>
      <c r="G257" s="6">
        <v>8.8000000000000005E-3</v>
      </c>
      <c r="H257" s="6">
        <v>4.032</v>
      </c>
      <c r="I257" s="7">
        <v>5.5250000000000001E-5</v>
      </c>
      <c r="J257" s="7">
        <v>0.908292064374839</v>
      </c>
      <c r="K257" s="50" t="s">
        <v>2971</v>
      </c>
    </row>
    <row r="258" spans="1:11" x14ac:dyDescent="0.3">
      <c r="A258" s="49">
        <v>2</v>
      </c>
      <c r="B258" s="6">
        <v>73700996</v>
      </c>
      <c r="C258" s="6" t="s">
        <v>4080</v>
      </c>
      <c r="D258" s="6" t="s">
        <v>2336</v>
      </c>
      <c r="E258" s="6" t="s">
        <v>37</v>
      </c>
      <c r="F258" s="6" t="s">
        <v>36</v>
      </c>
      <c r="G258" s="6">
        <v>0</v>
      </c>
      <c r="H258" s="6">
        <v>4.03</v>
      </c>
      <c r="I258" s="7">
        <v>5.5739999999999998E-5</v>
      </c>
      <c r="J258" s="7">
        <v>0.908292064374839</v>
      </c>
      <c r="K258" s="50" t="s">
        <v>137</v>
      </c>
    </row>
    <row r="259" spans="1:11" x14ac:dyDescent="0.3">
      <c r="A259" s="49">
        <v>13</v>
      </c>
      <c r="B259" s="6">
        <v>28386228</v>
      </c>
      <c r="C259" s="6" t="s">
        <v>4081</v>
      </c>
      <c r="D259" s="6" t="s">
        <v>854</v>
      </c>
      <c r="E259" s="6" t="s">
        <v>38</v>
      </c>
      <c r="F259" s="6" t="s">
        <v>39</v>
      </c>
      <c r="G259" s="7">
        <v>1E-4</v>
      </c>
      <c r="H259" s="6">
        <v>4.0279999999999996</v>
      </c>
      <c r="I259" s="7">
        <v>5.6239999999999997E-5</v>
      </c>
      <c r="J259" s="7">
        <v>0.908292064374839</v>
      </c>
      <c r="K259" s="50" t="s">
        <v>2971</v>
      </c>
    </row>
    <row r="260" spans="1:11" x14ac:dyDescent="0.3">
      <c r="A260" s="49">
        <v>22</v>
      </c>
      <c r="B260" s="6">
        <v>25768465</v>
      </c>
      <c r="C260" s="6" t="s">
        <v>4082</v>
      </c>
      <c r="D260" s="6" t="s">
        <v>1221</v>
      </c>
      <c r="E260" s="6" t="s">
        <v>38</v>
      </c>
      <c r="F260" s="6" t="s">
        <v>36</v>
      </c>
      <c r="G260" s="7">
        <v>5.0000000000000001E-4</v>
      </c>
      <c r="H260" s="6">
        <v>4.0279999999999996</v>
      </c>
      <c r="I260" s="7">
        <v>5.63E-5</v>
      </c>
      <c r="J260" s="7">
        <v>0.908292064374839</v>
      </c>
      <c r="K260" s="50" t="s">
        <v>2971</v>
      </c>
    </row>
    <row r="261" spans="1:11" x14ac:dyDescent="0.3">
      <c r="A261" s="49">
        <v>19</v>
      </c>
      <c r="B261" s="6">
        <v>16520170</v>
      </c>
      <c r="C261" s="6" t="s">
        <v>4083</v>
      </c>
      <c r="D261" s="6" t="s">
        <v>2458</v>
      </c>
      <c r="E261" s="6" t="s">
        <v>37</v>
      </c>
      <c r="F261" s="6" t="s">
        <v>36</v>
      </c>
      <c r="G261" s="7">
        <v>1E-4</v>
      </c>
      <c r="H261" s="6">
        <v>4.0270000000000001</v>
      </c>
      <c r="I261" s="7">
        <v>5.6589999999999999E-5</v>
      </c>
      <c r="J261" s="7">
        <v>0.908292064374839</v>
      </c>
      <c r="K261" s="50" t="s">
        <v>2972</v>
      </c>
    </row>
    <row r="262" spans="1:11" x14ac:dyDescent="0.3">
      <c r="A262" s="49">
        <v>4</v>
      </c>
      <c r="B262" s="6">
        <v>99340795</v>
      </c>
      <c r="C262" s="6" t="s">
        <v>1703</v>
      </c>
      <c r="D262" s="6" t="s">
        <v>232</v>
      </c>
      <c r="E262" s="6" t="s">
        <v>38</v>
      </c>
      <c r="F262" s="6" t="s">
        <v>39</v>
      </c>
      <c r="G262" s="6">
        <v>0.41399999999999998</v>
      </c>
      <c r="H262" s="6">
        <v>4.0250000000000004</v>
      </c>
      <c r="I262" s="7">
        <v>5.6900000000000001E-5</v>
      </c>
      <c r="J262" s="7">
        <v>0.908292064374839</v>
      </c>
      <c r="K262" s="50" t="s">
        <v>2971</v>
      </c>
    </row>
    <row r="263" spans="1:11" x14ac:dyDescent="0.3">
      <c r="A263" s="49">
        <v>10</v>
      </c>
      <c r="B263" s="6">
        <v>13684896</v>
      </c>
      <c r="C263" s="6" t="s">
        <v>4084</v>
      </c>
      <c r="D263" s="6" t="s">
        <v>2232</v>
      </c>
      <c r="E263" s="6" t="s">
        <v>37</v>
      </c>
      <c r="F263" s="6" t="s">
        <v>36</v>
      </c>
      <c r="G263" s="6">
        <v>0</v>
      </c>
      <c r="H263" s="6">
        <v>4.0250000000000004</v>
      </c>
      <c r="I263" s="7">
        <v>5.6910000000000002E-5</v>
      </c>
      <c r="J263" s="7">
        <v>0.908292064374839</v>
      </c>
      <c r="K263" s="50" t="s">
        <v>137</v>
      </c>
    </row>
    <row r="264" spans="1:11" x14ac:dyDescent="0.3">
      <c r="A264" s="49">
        <v>8</v>
      </c>
      <c r="B264" s="6">
        <v>73791705</v>
      </c>
      <c r="C264" s="6" t="s">
        <v>3591</v>
      </c>
      <c r="D264" s="6" t="s">
        <v>2363</v>
      </c>
      <c r="E264" s="6" t="s">
        <v>38</v>
      </c>
      <c r="F264" s="6" t="s">
        <v>37</v>
      </c>
      <c r="G264" s="6">
        <v>0.99990000000000001</v>
      </c>
      <c r="H264" s="6">
        <v>-4.024</v>
      </c>
      <c r="I264" s="7">
        <v>5.7229999999999999E-5</v>
      </c>
      <c r="J264" s="7">
        <v>0.908292064374839</v>
      </c>
      <c r="K264" s="50" t="s">
        <v>2970</v>
      </c>
    </row>
    <row r="265" spans="1:11" x14ac:dyDescent="0.3">
      <c r="A265" s="49">
        <v>21</v>
      </c>
      <c r="B265" s="6">
        <v>42493002</v>
      </c>
      <c r="C265" s="6" t="s">
        <v>4085</v>
      </c>
      <c r="D265" s="6" t="s">
        <v>2054</v>
      </c>
      <c r="E265" s="6" t="s">
        <v>38</v>
      </c>
      <c r="F265" s="6" t="s">
        <v>39</v>
      </c>
      <c r="G265" s="7">
        <v>1E-4</v>
      </c>
      <c r="H265" s="6">
        <v>4.0229999999999997</v>
      </c>
      <c r="I265" s="7">
        <v>5.7370000000000001E-5</v>
      </c>
      <c r="J265" s="7">
        <v>0.908292064374839</v>
      </c>
      <c r="K265" s="50" t="s">
        <v>2972</v>
      </c>
    </row>
    <row r="266" spans="1:11" x14ac:dyDescent="0.3">
      <c r="A266" s="49">
        <v>12</v>
      </c>
      <c r="B266" s="6">
        <v>110858849</v>
      </c>
      <c r="C266" s="6" t="s">
        <v>4086</v>
      </c>
      <c r="D266" s="6" t="s">
        <v>2835</v>
      </c>
      <c r="E266" s="6" t="s">
        <v>38</v>
      </c>
      <c r="F266" s="6" t="s">
        <v>36</v>
      </c>
      <c r="G266" s="7">
        <v>8.0000000000000004E-4</v>
      </c>
      <c r="H266" s="6">
        <v>4.0220000000000002</v>
      </c>
      <c r="I266" s="7">
        <v>5.7649999999999999E-5</v>
      </c>
      <c r="J266" s="7">
        <v>0.908292064374839</v>
      </c>
      <c r="K266" s="50" t="s">
        <v>2971</v>
      </c>
    </row>
    <row r="267" spans="1:11" x14ac:dyDescent="0.3">
      <c r="A267" s="49">
        <v>2</v>
      </c>
      <c r="B267" s="6">
        <v>178568316</v>
      </c>
      <c r="C267" s="6" t="s">
        <v>4087</v>
      </c>
      <c r="D267" s="6" t="s">
        <v>1976</v>
      </c>
      <c r="E267" s="6" t="s">
        <v>37</v>
      </c>
      <c r="F267" s="6" t="s">
        <v>39</v>
      </c>
      <c r="G267" s="6">
        <v>0.99990000000000001</v>
      </c>
      <c r="H267" s="6">
        <v>-4.0220000000000002</v>
      </c>
      <c r="I267" s="7">
        <v>5.766E-5</v>
      </c>
      <c r="J267" s="7">
        <v>0.908292064374839</v>
      </c>
      <c r="K267" s="50" t="s">
        <v>2970</v>
      </c>
    </row>
    <row r="268" spans="1:11" x14ac:dyDescent="0.3">
      <c r="A268" s="49">
        <v>2</v>
      </c>
      <c r="B268" s="6">
        <v>178658439</v>
      </c>
      <c r="C268" s="6" t="s">
        <v>3217</v>
      </c>
      <c r="D268" s="6" t="s">
        <v>1976</v>
      </c>
      <c r="E268" s="6" t="s">
        <v>38</v>
      </c>
      <c r="F268" s="6" t="s">
        <v>37</v>
      </c>
      <c r="G268" s="7">
        <v>2.0000000000000001E-4</v>
      </c>
      <c r="H268" s="6">
        <v>4.0179999999999998</v>
      </c>
      <c r="I268" s="7">
        <v>5.8629999999999999E-5</v>
      </c>
      <c r="J268" s="7">
        <v>0.908292064374839</v>
      </c>
      <c r="K268" s="50" t="s">
        <v>2971</v>
      </c>
    </row>
    <row r="269" spans="1:11" x14ac:dyDescent="0.3">
      <c r="A269" s="49">
        <v>17</v>
      </c>
      <c r="B269" s="6">
        <v>19741054</v>
      </c>
      <c r="C269" s="6" t="s">
        <v>4088</v>
      </c>
      <c r="D269" s="6" t="s">
        <v>1624</v>
      </c>
      <c r="E269" s="6" t="s">
        <v>37</v>
      </c>
      <c r="F269" s="6" t="s">
        <v>36</v>
      </c>
      <c r="G269" s="6">
        <v>0</v>
      </c>
      <c r="H269" s="6">
        <v>4.0179999999999998</v>
      </c>
      <c r="I269" s="7">
        <v>5.8699999999999997E-5</v>
      </c>
      <c r="J269" s="7">
        <v>0.908292064374839</v>
      </c>
      <c r="K269" s="50" t="s">
        <v>137</v>
      </c>
    </row>
    <row r="270" spans="1:11" x14ac:dyDescent="0.3">
      <c r="A270" s="49">
        <v>2</v>
      </c>
      <c r="B270" s="6">
        <v>88559075</v>
      </c>
      <c r="C270" s="6" t="s">
        <v>3649</v>
      </c>
      <c r="D270" s="6" t="s">
        <v>1802</v>
      </c>
      <c r="E270" s="6" t="s">
        <v>38</v>
      </c>
      <c r="F270" s="6" t="s">
        <v>36</v>
      </c>
      <c r="G270" s="6">
        <v>1</v>
      </c>
      <c r="H270" s="6">
        <v>-4.0140000000000002</v>
      </c>
      <c r="I270" s="7">
        <v>5.9580000000000002E-5</v>
      </c>
      <c r="J270" s="7">
        <v>0.908292064374839</v>
      </c>
      <c r="K270" s="50" t="s">
        <v>2973</v>
      </c>
    </row>
    <row r="271" spans="1:11" x14ac:dyDescent="0.3">
      <c r="A271" s="49">
        <v>5</v>
      </c>
      <c r="B271" s="6">
        <v>72228430</v>
      </c>
      <c r="C271" s="6" t="s">
        <v>4089</v>
      </c>
      <c r="D271" s="6" t="s">
        <v>2201</v>
      </c>
      <c r="E271" s="6" t="s">
        <v>36</v>
      </c>
      <c r="F271" s="6" t="s">
        <v>39</v>
      </c>
      <c r="G271" s="6">
        <v>0</v>
      </c>
      <c r="H271" s="6">
        <v>4.0140000000000002</v>
      </c>
      <c r="I271" s="7">
        <v>5.9589999999999997E-5</v>
      </c>
      <c r="J271" s="7">
        <v>0.908292064374839</v>
      </c>
      <c r="K271" s="50" t="s">
        <v>137</v>
      </c>
    </row>
    <row r="272" spans="1:11" x14ac:dyDescent="0.3">
      <c r="A272" s="49">
        <v>10</v>
      </c>
      <c r="B272" s="6">
        <v>114445362</v>
      </c>
      <c r="C272" s="6" t="s">
        <v>4090</v>
      </c>
      <c r="D272" s="6" t="s">
        <v>2197</v>
      </c>
      <c r="E272" s="6" t="s">
        <v>36</v>
      </c>
      <c r="F272" s="6" t="s">
        <v>39</v>
      </c>
      <c r="G272" s="6">
        <v>0.99990000000000001</v>
      </c>
      <c r="H272" s="6">
        <v>-4.01</v>
      </c>
      <c r="I272" s="7">
        <v>6.0600000000000003E-5</v>
      </c>
      <c r="J272" s="7">
        <v>0.908292064374839</v>
      </c>
      <c r="K272" s="50" t="s">
        <v>2970</v>
      </c>
    </row>
    <row r="273" spans="1:11" x14ac:dyDescent="0.3">
      <c r="A273" s="49">
        <v>17</v>
      </c>
      <c r="B273" s="6">
        <v>7511372</v>
      </c>
      <c r="C273" s="6" t="s">
        <v>4091</v>
      </c>
      <c r="D273" s="6" t="s">
        <v>2520</v>
      </c>
      <c r="E273" s="6" t="s">
        <v>37</v>
      </c>
      <c r="F273" s="6" t="s">
        <v>36</v>
      </c>
      <c r="G273" s="6">
        <v>0</v>
      </c>
      <c r="H273" s="6">
        <v>4.01</v>
      </c>
      <c r="I273" s="7">
        <v>6.0649999999999997E-5</v>
      </c>
      <c r="J273" s="7">
        <v>0.908292064374839</v>
      </c>
      <c r="K273" s="50" t="s">
        <v>2971</v>
      </c>
    </row>
    <row r="274" spans="1:11" x14ac:dyDescent="0.3">
      <c r="A274" s="49">
        <v>19</v>
      </c>
      <c r="B274" s="6">
        <v>19541301</v>
      </c>
      <c r="C274" s="6" t="s">
        <v>4092</v>
      </c>
      <c r="D274" s="6" t="s">
        <v>2725</v>
      </c>
      <c r="E274" s="6" t="s">
        <v>38</v>
      </c>
      <c r="F274" s="6" t="s">
        <v>39</v>
      </c>
      <c r="G274" s="7">
        <v>1E-4</v>
      </c>
      <c r="H274" s="6">
        <v>4.01</v>
      </c>
      <c r="I274" s="7">
        <v>6.0819999999999997E-5</v>
      </c>
      <c r="J274" s="7">
        <v>0.908292064374839</v>
      </c>
      <c r="K274" s="50" t="s">
        <v>2971</v>
      </c>
    </row>
    <row r="275" spans="1:11" x14ac:dyDescent="0.3">
      <c r="A275" s="49">
        <v>21</v>
      </c>
      <c r="B275" s="6">
        <v>46652656</v>
      </c>
      <c r="C275" s="6" t="s">
        <v>4093</v>
      </c>
      <c r="D275" s="6" t="s">
        <v>384</v>
      </c>
      <c r="E275" s="6" t="s">
        <v>36</v>
      </c>
      <c r="F275" s="6" t="s">
        <v>39</v>
      </c>
      <c r="G275" s="6">
        <v>0.99990000000000001</v>
      </c>
      <c r="H275" s="6">
        <v>-4.0090000000000003</v>
      </c>
      <c r="I275" s="7">
        <v>6.0850000000000002E-5</v>
      </c>
      <c r="J275" s="7">
        <v>0.908292064374839</v>
      </c>
      <c r="K275" s="50" t="s">
        <v>2970</v>
      </c>
    </row>
    <row r="276" spans="1:11" x14ac:dyDescent="0.3">
      <c r="A276" s="49">
        <v>2</v>
      </c>
      <c r="B276" s="6">
        <v>27506780</v>
      </c>
      <c r="C276" s="6" t="s">
        <v>4094</v>
      </c>
      <c r="D276" s="6" t="s">
        <v>1617</v>
      </c>
      <c r="E276" s="6" t="s">
        <v>38</v>
      </c>
      <c r="F276" s="6" t="s">
        <v>39</v>
      </c>
      <c r="G276" s="6">
        <v>0.99990000000000001</v>
      </c>
      <c r="H276" s="6">
        <v>-4.0090000000000003</v>
      </c>
      <c r="I276" s="7">
        <v>6.088E-5</v>
      </c>
      <c r="J276" s="7">
        <v>0.908292064374839</v>
      </c>
      <c r="K276" s="50" t="s">
        <v>139</v>
      </c>
    </row>
    <row r="277" spans="1:11" x14ac:dyDescent="0.3">
      <c r="A277" s="49">
        <v>1</v>
      </c>
      <c r="B277" s="6">
        <v>196910566</v>
      </c>
      <c r="C277" s="6" t="s">
        <v>4095</v>
      </c>
      <c r="D277" s="6" t="s">
        <v>2461</v>
      </c>
      <c r="E277" s="6" t="s">
        <v>38</v>
      </c>
      <c r="F277" s="6" t="s">
        <v>37</v>
      </c>
      <c r="G277" s="7">
        <v>1E-4</v>
      </c>
      <c r="H277" s="6">
        <v>4.0069999999999997</v>
      </c>
      <c r="I277" s="7">
        <v>6.1409999999999996E-5</v>
      </c>
      <c r="J277" s="7">
        <v>0.908292064374839</v>
      </c>
      <c r="K277" s="50" t="s">
        <v>2971</v>
      </c>
    </row>
    <row r="278" spans="1:11" x14ac:dyDescent="0.3">
      <c r="A278" s="49">
        <v>13</v>
      </c>
      <c r="B278" s="6">
        <v>111233106</v>
      </c>
      <c r="C278" s="6" t="s">
        <v>4096</v>
      </c>
      <c r="D278" s="6" t="s">
        <v>2260</v>
      </c>
      <c r="E278" s="6" t="s">
        <v>36</v>
      </c>
      <c r="F278" s="6" t="s">
        <v>39</v>
      </c>
      <c r="G278" s="6">
        <v>0</v>
      </c>
      <c r="H278" s="6">
        <v>4.0060000000000002</v>
      </c>
      <c r="I278" s="7">
        <v>6.1840000000000004E-5</v>
      </c>
      <c r="J278" s="7">
        <v>0.908292064374839</v>
      </c>
      <c r="K278" s="50" t="s">
        <v>2972</v>
      </c>
    </row>
    <row r="279" spans="1:11" x14ac:dyDescent="0.3">
      <c r="A279" s="49">
        <v>11</v>
      </c>
      <c r="B279" s="6">
        <v>5505345</v>
      </c>
      <c r="C279" s="6" t="s">
        <v>3407</v>
      </c>
      <c r="D279" s="6" t="s">
        <v>1086</v>
      </c>
      <c r="E279" s="6" t="s">
        <v>38</v>
      </c>
      <c r="F279" s="6" t="s">
        <v>37</v>
      </c>
      <c r="G279" s="6">
        <v>1</v>
      </c>
      <c r="H279" s="6">
        <v>-4.0039999999999996</v>
      </c>
      <c r="I279" s="7">
        <v>6.2210000000000002E-5</v>
      </c>
      <c r="J279" s="7">
        <v>0.908292064374839</v>
      </c>
      <c r="K279" s="50" t="s">
        <v>139</v>
      </c>
    </row>
    <row r="280" spans="1:11" x14ac:dyDescent="0.3">
      <c r="A280" s="49">
        <v>5</v>
      </c>
      <c r="B280" s="6">
        <v>141095124</v>
      </c>
      <c r="C280" s="6" t="s">
        <v>4097</v>
      </c>
      <c r="D280" s="6" t="s">
        <v>323</v>
      </c>
      <c r="E280" s="6" t="s">
        <v>36</v>
      </c>
      <c r="F280" s="6" t="s">
        <v>39</v>
      </c>
      <c r="G280" s="6">
        <v>1</v>
      </c>
      <c r="H280" s="6">
        <v>-4.0039999999999996</v>
      </c>
      <c r="I280" s="7">
        <v>6.2340000000000003E-5</v>
      </c>
      <c r="J280" s="7">
        <v>0.908292064374839</v>
      </c>
      <c r="K280" s="50" t="s">
        <v>139</v>
      </c>
    </row>
    <row r="281" spans="1:11" x14ac:dyDescent="0.3">
      <c r="A281" s="49">
        <v>8</v>
      </c>
      <c r="B281" s="6">
        <v>20180934</v>
      </c>
      <c r="C281" s="6" t="s">
        <v>3042</v>
      </c>
      <c r="D281" s="6" t="s">
        <v>1748</v>
      </c>
      <c r="E281" s="6" t="s">
        <v>38</v>
      </c>
      <c r="F281" s="6" t="s">
        <v>39</v>
      </c>
      <c r="G281" s="7">
        <v>1E-4</v>
      </c>
      <c r="H281" s="6">
        <v>4.0019999999999998</v>
      </c>
      <c r="I281" s="7">
        <v>6.2810000000000003E-5</v>
      </c>
      <c r="J281" s="7">
        <v>0.908292064374839</v>
      </c>
      <c r="K281" s="50" t="s">
        <v>2971</v>
      </c>
    </row>
    <row r="282" spans="1:11" x14ac:dyDescent="0.3">
      <c r="A282" s="49">
        <v>1</v>
      </c>
      <c r="B282" s="6">
        <v>47417324</v>
      </c>
      <c r="C282" s="6" t="s">
        <v>4098</v>
      </c>
      <c r="D282" s="6" t="s">
        <v>2476</v>
      </c>
      <c r="E282" s="6" t="s">
        <v>37</v>
      </c>
      <c r="F282" s="6" t="s">
        <v>36</v>
      </c>
      <c r="G282" s="7">
        <v>1E-4</v>
      </c>
      <c r="H282" s="6">
        <v>4.0019999999999998</v>
      </c>
      <c r="I282" s="7">
        <v>6.2929999999999995E-5</v>
      </c>
      <c r="J282" s="7">
        <v>0.908292064374839</v>
      </c>
      <c r="K282" s="50" t="s">
        <v>2971</v>
      </c>
    </row>
    <row r="283" spans="1:11" x14ac:dyDescent="0.3">
      <c r="A283" s="49">
        <v>19</v>
      </c>
      <c r="B283" s="6">
        <v>13918017</v>
      </c>
      <c r="C283" s="6" t="s">
        <v>4099</v>
      </c>
      <c r="D283" s="6" t="s">
        <v>933</v>
      </c>
      <c r="E283" s="6" t="s">
        <v>38</v>
      </c>
      <c r="F283" s="6" t="s">
        <v>39</v>
      </c>
      <c r="G283" s="6">
        <v>0</v>
      </c>
      <c r="H283" s="6">
        <v>4.0010000000000003</v>
      </c>
      <c r="I283" s="7">
        <v>6.2959999999999994E-5</v>
      </c>
      <c r="J283" s="7">
        <v>0.908292064374839</v>
      </c>
      <c r="K283" s="50" t="s">
        <v>137</v>
      </c>
    </row>
    <row r="284" spans="1:11" x14ac:dyDescent="0.3">
      <c r="A284" s="49">
        <v>20</v>
      </c>
      <c r="B284" s="6">
        <v>59006445</v>
      </c>
      <c r="C284" s="6" t="s">
        <v>4100</v>
      </c>
      <c r="D284" s="6" t="s">
        <v>2128</v>
      </c>
      <c r="E284" s="6" t="s">
        <v>36</v>
      </c>
      <c r="F284" s="6" t="s">
        <v>39</v>
      </c>
      <c r="G284" s="6">
        <v>0</v>
      </c>
      <c r="H284" s="6">
        <v>4.0010000000000003</v>
      </c>
      <c r="I284" s="7">
        <v>6.3120000000000006E-5</v>
      </c>
      <c r="J284" s="7">
        <v>0.908292064374839</v>
      </c>
      <c r="K284" s="50" t="s">
        <v>137</v>
      </c>
    </row>
    <row r="285" spans="1:11" x14ac:dyDescent="0.3">
      <c r="A285" s="49">
        <v>12</v>
      </c>
      <c r="B285" s="6">
        <v>114366417</v>
      </c>
      <c r="C285" s="6" t="s">
        <v>4101</v>
      </c>
      <c r="D285" s="6" t="s">
        <v>1318</v>
      </c>
      <c r="E285" s="6" t="s">
        <v>37</v>
      </c>
      <c r="F285" s="6" t="s">
        <v>36</v>
      </c>
      <c r="G285" s="7">
        <v>2.9999999999999997E-4</v>
      </c>
      <c r="H285" s="6">
        <v>4</v>
      </c>
      <c r="I285" s="7">
        <v>6.3429999999999994E-5</v>
      </c>
      <c r="J285" s="7">
        <v>0.908292064374839</v>
      </c>
      <c r="K285" s="50" t="s">
        <v>2971</v>
      </c>
    </row>
    <row r="286" spans="1:11" x14ac:dyDescent="0.3">
      <c r="A286" s="49">
        <v>12</v>
      </c>
      <c r="B286" s="6">
        <v>69678699</v>
      </c>
      <c r="C286" s="6" t="s">
        <v>3099</v>
      </c>
      <c r="D286" s="6" t="s">
        <v>835</v>
      </c>
      <c r="E286" s="6" t="s">
        <v>36</v>
      </c>
      <c r="F286" s="6" t="s">
        <v>39</v>
      </c>
      <c r="G286" s="6">
        <v>0.61019999999999996</v>
      </c>
      <c r="H286" s="6">
        <v>4</v>
      </c>
      <c r="I286" s="7">
        <v>6.3449999999999997E-5</v>
      </c>
      <c r="J286" s="7">
        <v>0.908292064374839</v>
      </c>
      <c r="K286" s="50" t="s">
        <v>2971</v>
      </c>
    </row>
    <row r="287" spans="1:11" x14ac:dyDescent="0.3">
      <c r="A287" s="49">
        <v>19</v>
      </c>
      <c r="B287" s="6">
        <v>11241956</v>
      </c>
      <c r="C287" s="6" t="s">
        <v>4102</v>
      </c>
      <c r="D287" s="6" t="s">
        <v>2429</v>
      </c>
      <c r="E287" s="6" t="s">
        <v>38</v>
      </c>
      <c r="F287" s="6" t="s">
        <v>39</v>
      </c>
      <c r="G287" s="6">
        <v>8.5000000000000006E-3</v>
      </c>
      <c r="H287" s="6">
        <v>4</v>
      </c>
      <c r="I287" s="7">
        <v>6.3479999999999995E-5</v>
      </c>
      <c r="J287" s="7">
        <v>0.908292064374839</v>
      </c>
      <c r="K287" s="50" t="s">
        <v>2971</v>
      </c>
    </row>
    <row r="288" spans="1:11" x14ac:dyDescent="0.3">
      <c r="A288" s="49">
        <v>8</v>
      </c>
      <c r="B288" s="6">
        <v>27515800</v>
      </c>
      <c r="C288" s="6" t="s">
        <v>4103</v>
      </c>
      <c r="D288" s="6" t="s">
        <v>2416</v>
      </c>
      <c r="E288" s="6" t="s">
        <v>36</v>
      </c>
      <c r="F288" s="6" t="s">
        <v>39</v>
      </c>
      <c r="G288" s="6">
        <v>1</v>
      </c>
      <c r="H288" s="6">
        <v>-3.9980000000000002</v>
      </c>
      <c r="I288" s="7">
        <v>6.3819999999999995E-5</v>
      </c>
      <c r="J288" s="7">
        <v>0.908292064374839</v>
      </c>
      <c r="K288" s="50" t="s">
        <v>139</v>
      </c>
    </row>
    <row r="289" spans="1:11" x14ac:dyDescent="0.3">
      <c r="A289" s="49">
        <v>12</v>
      </c>
      <c r="B289" s="6">
        <v>1115857</v>
      </c>
      <c r="C289" s="6" t="s">
        <v>4104</v>
      </c>
      <c r="D289" s="6" t="s">
        <v>1099</v>
      </c>
      <c r="E289" s="6" t="s">
        <v>37</v>
      </c>
      <c r="F289" s="6" t="s">
        <v>36</v>
      </c>
      <c r="G289" s="7">
        <v>1E-4</v>
      </c>
      <c r="H289" s="6">
        <v>3.9980000000000002</v>
      </c>
      <c r="I289" s="7">
        <v>6.3930000000000006E-5</v>
      </c>
      <c r="J289" s="7">
        <v>0.908292064374839</v>
      </c>
      <c r="K289" s="50" t="s">
        <v>2971</v>
      </c>
    </row>
    <row r="290" spans="1:11" x14ac:dyDescent="0.3">
      <c r="A290" s="49">
        <v>9</v>
      </c>
      <c r="B290" s="6">
        <v>122242111</v>
      </c>
      <c r="C290" s="6" t="s">
        <v>3233</v>
      </c>
      <c r="D290" s="6" t="s">
        <v>1575</v>
      </c>
      <c r="E290" s="6" t="s">
        <v>36</v>
      </c>
      <c r="F290" s="6" t="s">
        <v>39</v>
      </c>
      <c r="G290" s="6">
        <v>0.99990000000000001</v>
      </c>
      <c r="H290" s="6">
        <v>-3.9969999999999999</v>
      </c>
      <c r="I290" s="7">
        <v>6.4200000000000002E-5</v>
      </c>
      <c r="J290" s="7">
        <v>0.908292064374839</v>
      </c>
      <c r="K290" s="50" t="s">
        <v>2970</v>
      </c>
    </row>
    <row r="291" spans="1:11" x14ac:dyDescent="0.3">
      <c r="A291" s="49">
        <v>1</v>
      </c>
      <c r="B291" s="6">
        <v>26033600</v>
      </c>
      <c r="C291" s="6" t="s">
        <v>4105</v>
      </c>
      <c r="D291" s="6" t="s">
        <v>1122</v>
      </c>
      <c r="E291" s="6" t="s">
        <v>37</v>
      </c>
      <c r="F291" s="6" t="s">
        <v>36</v>
      </c>
      <c r="G291" s="6">
        <v>0</v>
      </c>
      <c r="H291" s="6">
        <v>3.9940000000000002</v>
      </c>
      <c r="I291" s="7">
        <v>6.4930000000000003E-5</v>
      </c>
      <c r="J291" s="7">
        <v>0.908292064374839</v>
      </c>
      <c r="K291" s="50" t="s">
        <v>137</v>
      </c>
    </row>
    <row r="292" spans="1:11" x14ac:dyDescent="0.3">
      <c r="A292" s="49">
        <v>1</v>
      </c>
      <c r="B292" s="6">
        <v>237808826</v>
      </c>
      <c r="C292" s="6" t="s">
        <v>3187</v>
      </c>
      <c r="D292" s="6" t="s">
        <v>1412</v>
      </c>
      <c r="E292" s="6" t="s">
        <v>37</v>
      </c>
      <c r="F292" s="6" t="s">
        <v>36</v>
      </c>
      <c r="G292" s="7">
        <v>1E-4</v>
      </c>
      <c r="H292" s="6">
        <v>3.9929999999999999</v>
      </c>
      <c r="I292" s="7">
        <v>6.5320000000000005E-5</v>
      </c>
      <c r="J292" s="7">
        <v>0.908292064374839</v>
      </c>
      <c r="K292" s="50" t="s">
        <v>2972</v>
      </c>
    </row>
    <row r="293" spans="1:11" x14ac:dyDescent="0.3">
      <c r="A293" s="49">
        <v>18</v>
      </c>
      <c r="B293" s="6">
        <v>79899262</v>
      </c>
      <c r="C293" s="6" t="s">
        <v>4106</v>
      </c>
      <c r="D293" s="6" t="s">
        <v>1494</v>
      </c>
      <c r="E293" s="6" t="s">
        <v>38</v>
      </c>
      <c r="F293" s="6" t="s">
        <v>39</v>
      </c>
      <c r="G293" s="6">
        <v>0</v>
      </c>
      <c r="H293" s="6">
        <v>3.992</v>
      </c>
      <c r="I293" s="7">
        <v>6.5409999999999999E-5</v>
      </c>
      <c r="J293" s="7">
        <v>0.908292064374839</v>
      </c>
      <c r="K293" s="50" t="s">
        <v>137</v>
      </c>
    </row>
    <row r="294" spans="1:11" x14ac:dyDescent="0.3">
      <c r="A294" s="49">
        <v>16</v>
      </c>
      <c r="B294" s="6">
        <v>56832471</v>
      </c>
      <c r="C294" s="6" t="s">
        <v>3433</v>
      </c>
      <c r="D294" s="6" t="s">
        <v>580</v>
      </c>
      <c r="E294" s="6" t="s">
        <v>38</v>
      </c>
      <c r="F294" s="6" t="s">
        <v>39</v>
      </c>
      <c r="G294" s="6">
        <v>0.99690000000000001</v>
      </c>
      <c r="H294" s="6">
        <v>-3.992</v>
      </c>
      <c r="I294" s="7">
        <v>6.5569999999999997E-5</v>
      </c>
      <c r="J294" s="7">
        <v>0.908292064374839</v>
      </c>
      <c r="K294" s="50" t="s">
        <v>2973</v>
      </c>
    </row>
    <row r="295" spans="1:11" x14ac:dyDescent="0.3">
      <c r="A295" s="49">
        <v>1</v>
      </c>
      <c r="B295" s="6">
        <v>156929183</v>
      </c>
      <c r="C295" s="6" t="s">
        <v>3231</v>
      </c>
      <c r="D295" s="6" t="s">
        <v>2330</v>
      </c>
      <c r="E295" s="6" t="s">
        <v>37</v>
      </c>
      <c r="F295" s="6" t="s">
        <v>36</v>
      </c>
      <c r="G295" s="6">
        <v>0</v>
      </c>
      <c r="H295" s="6">
        <v>3.9910000000000001</v>
      </c>
      <c r="I295" s="7">
        <v>6.5729999999999996E-5</v>
      </c>
      <c r="J295" s="7">
        <v>0.908292064374839</v>
      </c>
      <c r="K295" s="50" t="s">
        <v>2971</v>
      </c>
    </row>
    <row r="296" spans="1:11" x14ac:dyDescent="0.3">
      <c r="A296" s="49">
        <v>4</v>
      </c>
      <c r="B296" s="6">
        <v>99611276</v>
      </c>
      <c r="C296" s="6" t="s">
        <v>3533</v>
      </c>
      <c r="D296" s="6" t="s">
        <v>539</v>
      </c>
      <c r="E296" s="6" t="s">
        <v>37</v>
      </c>
      <c r="F296" s="6" t="s">
        <v>36</v>
      </c>
      <c r="G296" s="6">
        <v>2.23E-2</v>
      </c>
      <c r="H296" s="6">
        <v>-3.99</v>
      </c>
      <c r="I296" s="7">
        <v>6.5969999999999993E-5</v>
      </c>
      <c r="J296" s="7">
        <v>0.908292064374839</v>
      </c>
      <c r="K296" s="50" t="s">
        <v>2970</v>
      </c>
    </row>
    <row r="297" spans="1:11" x14ac:dyDescent="0.3">
      <c r="A297" s="49">
        <v>20</v>
      </c>
      <c r="B297" s="6">
        <v>45886605</v>
      </c>
      <c r="C297" s="6" t="s">
        <v>4107</v>
      </c>
      <c r="D297" s="6" t="s">
        <v>721</v>
      </c>
      <c r="E297" s="6" t="s">
        <v>37</v>
      </c>
      <c r="F297" s="6" t="s">
        <v>36</v>
      </c>
      <c r="G297" s="6">
        <v>1.6999999999999999E-3</v>
      </c>
      <c r="H297" s="6">
        <v>3.99</v>
      </c>
      <c r="I297" s="7">
        <v>6.6169999999999998E-5</v>
      </c>
      <c r="J297" s="7">
        <v>0.908292064374839</v>
      </c>
      <c r="K297" s="50" t="s">
        <v>2971</v>
      </c>
    </row>
    <row r="298" spans="1:11" x14ac:dyDescent="0.3">
      <c r="A298" s="49">
        <v>14</v>
      </c>
      <c r="B298" s="6">
        <v>79853752</v>
      </c>
      <c r="C298" s="6" t="s">
        <v>4108</v>
      </c>
      <c r="D298" s="6" t="s">
        <v>2142</v>
      </c>
      <c r="E298" s="6" t="s">
        <v>37</v>
      </c>
      <c r="F298" s="6" t="s">
        <v>36</v>
      </c>
      <c r="G298" s="6">
        <v>0</v>
      </c>
      <c r="H298" s="6">
        <v>3.988</v>
      </c>
      <c r="I298" s="7">
        <v>6.656E-5</v>
      </c>
      <c r="J298" s="7">
        <v>0.908292064374839</v>
      </c>
      <c r="K298" s="50" t="s">
        <v>137</v>
      </c>
    </row>
    <row r="299" spans="1:11" x14ac:dyDescent="0.3">
      <c r="A299" s="49">
        <v>4</v>
      </c>
      <c r="B299" s="6">
        <v>99591692</v>
      </c>
      <c r="C299" s="6" t="s">
        <v>3548</v>
      </c>
      <c r="D299" s="6" t="s">
        <v>539</v>
      </c>
      <c r="E299" s="6" t="s">
        <v>37</v>
      </c>
      <c r="F299" s="6" t="s">
        <v>36</v>
      </c>
      <c r="G299" s="6">
        <v>0.97770000000000001</v>
      </c>
      <c r="H299" s="6">
        <v>3.9870000000000001</v>
      </c>
      <c r="I299" s="7">
        <v>6.6890000000000005E-5</v>
      </c>
      <c r="J299" s="7">
        <v>0.908292064374839</v>
      </c>
      <c r="K299" s="50" t="s">
        <v>2971</v>
      </c>
    </row>
    <row r="300" spans="1:11" x14ac:dyDescent="0.3">
      <c r="A300" s="49">
        <v>16</v>
      </c>
      <c r="B300" s="6">
        <v>89948523</v>
      </c>
      <c r="C300" s="6" t="s">
        <v>4109</v>
      </c>
      <c r="D300" s="6" t="s">
        <v>550</v>
      </c>
      <c r="E300" s="6" t="s">
        <v>38</v>
      </c>
      <c r="F300" s="6" t="s">
        <v>39</v>
      </c>
      <c r="G300" s="7">
        <v>1E-4</v>
      </c>
      <c r="H300" s="6">
        <v>3.9860000000000002</v>
      </c>
      <c r="I300" s="7">
        <v>6.7169999999999996E-5</v>
      </c>
      <c r="J300" s="7">
        <v>0.908292064374839</v>
      </c>
      <c r="K300" s="50" t="s">
        <v>137</v>
      </c>
    </row>
    <row r="301" spans="1:11" x14ac:dyDescent="0.3">
      <c r="A301" s="49">
        <v>4</v>
      </c>
      <c r="B301" s="6">
        <v>40816266</v>
      </c>
      <c r="C301" s="6" t="s">
        <v>4110</v>
      </c>
      <c r="D301" s="6" t="s">
        <v>1746</v>
      </c>
      <c r="E301" s="6" t="s">
        <v>37</v>
      </c>
      <c r="F301" s="6" t="s">
        <v>110</v>
      </c>
      <c r="G301" s="6">
        <v>0</v>
      </c>
      <c r="H301" s="6">
        <v>3.984</v>
      </c>
      <c r="I301" s="7">
        <v>6.7639999999999996E-5</v>
      </c>
      <c r="J301" s="7">
        <v>0.908292064374839</v>
      </c>
      <c r="K301" s="50" t="s">
        <v>137</v>
      </c>
    </row>
    <row r="302" spans="1:11" x14ac:dyDescent="0.3">
      <c r="A302" s="49">
        <v>20</v>
      </c>
      <c r="B302" s="6">
        <v>33367056</v>
      </c>
      <c r="C302" s="6" t="s">
        <v>4111</v>
      </c>
      <c r="D302" s="6" t="s">
        <v>2893</v>
      </c>
      <c r="E302" s="6" t="s">
        <v>38</v>
      </c>
      <c r="F302" s="6" t="s">
        <v>39</v>
      </c>
      <c r="G302" s="7">
        <v>2.0000000000000001E-4</v>
      </c>
      <c r="H302" s="6">
        <v>3.984</v>
      </c>
      <c r="I302" s="7">
        <v>6.7799999999999995E-5</v>
      </c>
      <c r="J302" s="7">
        <v>0.908292064374839</v>
      </c>
      <c r="K302" s="50" t="s">
        <v>2971</v>
      </c>
    </row>
    <row r="303" spans="1:11" x14ac:dyDescent="0.3">
      <c r="A303" s="49">
        <v>5</v>
      </c>
      <c r="B303" s="6">
        <v>176643029</v>
      </c>
      <c r="C303" s="6" t="s">
        <v>4112</v>
      </c>
      <c r="D303" s="6" t="s">
        <v>1368</v>
      </c>
      <c r="E303" s="6" t="s">
        <v>38</v>
      </c>
      <c r="F303" s="6" t="s">
        <v>39</v>
      </c>
      <c r="G303" s="6">
        <v>0</v>
      </c>
      <c r="H303" s="6">
        <v>3.984</v>
      </c>
      <c r="I303" s="7">
        <v>6.7849999999999996E-5</v>
      </c>
      <c r="J303" s="7">
        <v>0.908292064374839</v>
      </c>
      <c r="K303" s="50" t="s">
        <v>137</v>
      </c>
    </row>
    <row r="304" spans="1:11" x14ac:dyDescent="0.3">
      <c r="A304" s="49">
        <v>20</v>
      </c>
      <c r="B304" s="6">
        <v>18315277</v>
      </c>
      <c r="C304" s="6" t="s">
        <v>4113</v>
      </c>
      <c r="D304" s="6" t="s">
        <v>834</v>
      </c>
      <c r="E304" s="6" t="s">
        <v>38</v>
      </c>
      <c r="F304" s="6" t="s">
        <v>36</v>
      </c>
      <c r="G304" s="6">
        <v>0.99980000000000002</v>
      </c>
      <c r="H304" s="6">
        <v>-3.9820000000000002</v>
      </c>
      <c r="I304" s="7">
        <v>6.8239999999999997E-5</v>
      </c>
      <c r="J304" s="7">
        <v>0.908292064374839</v>
      </c>
      <c r="K304" s="50" t="s">
        <v>2970</v>
      </c>
    </row>
    <row r="305" spans="1:11" x14ac:dyDescent="0.3">
      <c r="A305" s="49">
        <v>20</v>
      </c>
      <c r="B305" s="6">
        <v>50935225</v>
      </c>
      <c r="C305" s="6" t="s">
        <v>4114</v>
      </c>
      <c r="D305" s="6" t="s">
        <v>2291</v>
      </c>
      <c r="E305" s="6" t="s">
        <v>37</v>
      </c>
      <c r="F305" s="6" t="s">
        <v>39</v>
      </c>
      <c r="G305" s="6">
        <v>1</v>
      </c>
      <c r="H305" s="6">
        <v>-3.9820000000000002</v>
      </c>
      <c r="I305" s="7">
        <v>6.8449999999999997E-5</v>
      </c>
      <c r="J305" s="7">
        <v>0.908292064374839</v>
      </c>
      <c r="K305" s="50" t="s">
        <v>139</v>
      </c>
    </row>
    <row r="306" spans="1:11" x14ac:dyDescent="0.3">
      <c r="A306" s="49">
        <v>16</v>
      </c>
      <c r="B306" s="6">
        <v>30585115</v>
      </c>
      <c r="C306" s="6" t="s">
        <v>4115</v>
      </c>
      <c r="D306" s="6" t="s">
        <v>2858</v>
      </c>
      <c r="E306" s="6" t="s">
        <v>37</v>
      </c>
      <c r="F306" s="6" t="s">
        <v>39</v>
      </c>
      <c r="G306" s="7">
        <v>2.9999999999999997E-4</v>
      </c>
      <c r="H306" s="6">
        <v>3.9790000000000001</v>
      </c>
      <c r="I306" s="7">
        <v>6.9099999999999999E-5</v>
      </c>
      <c r="J306" s="7">
        <v>0.908292064374839</v>
      </c>
      <c r="K306" s="50" t="s">
        <v>2971</v>
      </c>
    </row>
    <row r="307" spans="1:11" x14ac:dyDescent="0.3">
      <c r="A307" s="49">
        <v>17</v>
      </c>
      <c r="B307" s="6">
        <v>7307469</v>
      </c>
      <c r="C307" s="6" t="s">
        <v>4116</v>
      </c>
      <c r="D307" s="6" t="s">
        <v>2414</v>
      </c>
      <c r="E307" s="6" t="s">
        <v>37</v>
      </c>
      <c r="F307" s="6" t="s">
        <v>36</v>
      </c>
      <c r="G307" s="6">
        <v>0</v>
      </c>
      <c r="H307" s="6">
        <v>3.9780000000000002</v>
      </c>
      <c r="I307" s="7">
        <v>6.936E-5</v>
      </c>
      <c r="J307" s="7">
        <v>0.908292064374839</v>
      </c>
      <c r="K307" s="50" t="s">
        <v>2971</v>
      </c>
    </row>
    <row r="308" spans="1:11" x14ac:dyDescent="0.3">
      <c r="A308" s="49">
        <v>1</v>
      </c>
      <c r="B308" s="6">
        <v>246902658</v>
      </c>
      <c r="C308" s="6" t="s">
        <v>3216</v>
      </c>
      <c r="D308" s="6" t="s">
        <v>1818</v>
      </c>
      <c r="E308" s="6" t="s">
        <v>37</v>
      </c>
      <c r="F308" s="6" t="s">
        <v>36</v>
      </c>
      <c r="G308" s="6">
        <v>1</v>
      </c>
      <c r="H308" s="6">
        <v>-3.9780000000000002</v>
      </c>
      <c r="I308" s="7">
        <v>6.936E-5</v>
      </c>
      <c r="J308" s="7">
        <v>0.908292064374839</v>
      </c>
      <c r="K308" s="50" t="s">
        <v>139</v>
      </c>
    </row>
    <row r="309" spans="1:11" x14ac:dyDescent="0.3">
      <c r="A309" s="49">
        <v>11</v>
      </c>
      <c r="B309" s="6">
        <v>418293</v>
      </c>
      <c r="C309" s="6" t="s">
        <v>4117</v>
      </c>
      <c r="D309" s="6" t="s">
        <v>2189</v>
      </c>
      <c r="E309" s="6" t="s">
        <v>37</v>
      </c>
      <c r="F309" s="6" t="s">
        <v>36</v>
      </c>
      <c r="G309" s="6">
        <v>0</v>
      </c>
      <c r="H309" s="6">
        <v>3.9780000000000002</v>
      </c>
      <c r="I309" s="7">
        <v>6.9499999999999995E-5</v>
      </c>
      <c r="J309" s="7">
        <v>0.908292064374839</v>
      </c>
      <c r="K309" s="50" t="s">
        <v>137</v>
      </c>
    </row>
    <row r="310" spans="1:11" x14ac:dyDescent="0.3">
      <c r="A310" s="49">
        <v>15</v>
      </c>
      <c r="B310" s="6">
        <v>89645542</v>
      </c>
      <c r="C310" s="6" t="s">
        <v>4118</v>
      </c>
      <c r="D310" s="6" t="s">
        <v>1974</v>
      </c>
      <c r="E310" s="6" t="s">
        <v>38</v>
      </c>
      <c r="F310" s="6" t="s">
        <v>39</v>
      </c>
      <c r="G310" s="6">
        <v>0</v>
      </c>
      <c r="H310" s="6">
        <v>3.9769999999999999</v>
      </c>
      <c r="I310" s="7">
        <v>6.9839999999999995E-5</v>
      </c>
      <c r="J310" s="7">
        <v>0.908292064374839</v>
      </c>
      <c r="K310" s="50" t="s">
        <v>137</v>
      </c>
    </row>
    <row r="311" spans="1:11" x14ac:dyDescent="0.3">
      <c r="A311" s="49">
        <v>1</v>
      </c>
      <c r="B311" s="6">
        <v>237788057</v>
      </c>
      <c r="C311" s="6" t="s">
        <v>4119</v>
      </c>
      <c r="D311" s="6" t="s">
        <v>1412</v>
      </c>
      <c r="E311" s="6" t="s">
        <v>37</v>
      </c>
      <c r="F311" s="6" t="s">
        <v>36</v>
      </c>
      <c r="G311" s="6">
        <v>0</v>
      </c>
      <c r="H311" s="6">
        <v>3.9750000000000001</v>
      </c>
      <c r="I311" s="7">
        <v>7.0450000000000005E-5</v>
      </c>
      <c r="J311" s="7">
        <v>0.908292064374839</v>
      </c>
      <c r="K311" s="50" t="s">
        <v>2971</v>
      </c>
    </row>
    <row r="312" spans="1:11" x14ac:dyDescent="0.3">
      <c r="A312" s="49">
        <v>1</v>
      </c>
      <c r="B312" s="6">
        <v>112696547</v>
      </c>
      <c r="C312" s="6" t="s">
        <v>4120</v>
      </c>
      <c r="D312" s="6" t="s">
        <v>2067</v>
      </c>
      <c r="E312" s="6" t="s">
        <v>37</v>
      </c>
      <c r="F312" s="6" t="s">
        <v>39</v>
      </c>
      <c r="G312" s="7">
        <v>1E-4</v>
      </c>
      <c r="H312" s="6">
        <v>3.9740000000000002</v>
      </c>
      <c r="I312" s="7">
        <v>7.0809999999999995E-5</v>
      </c>
      <c r="J312" s="7">
        <v>0.908292064374839</v>
      </c>
      <c r="K312" s="50" t="s">
        <v>2972</v>
      </c>
    </row>
    <row r="313" spans="1:11" x14ac:dyDescent="0.3">
      <c r="A313" s="49">
        <v>1</v>
      </c>
      <c r="B313" s="6">
        <v>236395599</v>
      </c>
      <c r="C313" s="6" t="s">
        <v>4121</v>
      </c>
      <c r="D313" s="6" t="s">
        <v>2770</v>
      </c>
      <c r="E313" s="6" t="s">
        <v>37</v>
      </c>
      <c r="F313" s="6" t="s">
        <v>36</v>
      </c>
      <c r="G313" s="6">
        <v>1</v>
      </c>
      <c r="H313" s="6">
        <v>-3.9740000000000002</v>
      </c>
      <c r="I313" s="7">
        <v>7.0809999999999995E-5</v>
      </c>
      <c r="J313" s="7">
        <v>0.908292064374839</v>
      </c>
      <c r="K313" s="50" t="s">
        <v>2970</v>
      </c>
    </row>
    <row r="314" spans="1:11" x14ac:dyDescent="0.3">
      <c r="A314" s="49">
        <v>2</v>
      </c>
      <c r="B314" s="6">
        <v>159185887</v>
      </c>
      <c r="C314" s="6" t="s">
        <v>4122</v>
      </c>
      <c r="D314" s="6" t="s">
        <v>1063</v>
      </c>
      <c r="E314" s="6" t="s">
        <v>38</v>
      </c>
      <c r="F314" s="6" t="s">
        <v>39</v>
      </c>
      <c r="G314" s="6">
        <v>0</v>
      </c>
      <c r="H314" s="6">
        <v>3.9729999999999999</v>
      </c>
      <c r="I314" s="7">
        <v>7.0909999999999997E-5</v>
      </c>
      <c r="J314" s="7">
        <v>0.908292064374839</v>
      </c>
      <c r="K314" s="50" t="s">
        <v>137</v>
      </c>
    </row>
    <row r="315" spans="1:11" x14ac:dyDescent="0.3">
      <c r="A315" s="49">
        <v>10</v>
      </c>
      <c r="B315" s="6">
        <v>102422309</v>
      </c>
      <c r="C315" s="6" t="s">
        <v>4123</v>
      </c>
      <c r="D315" s="6" t="s">
        <v>2290</v>
      </c>
      <c r="E315" s="6" t="s">
        <v>36</v>
      </c>
      <c r="F315" s="6" t="s">
        <v>39</v>
      </c>
      <c r="G315" s="6">
        <v>0</v>
      </c>
      <c r="H315" s="6">
        <v>3.9729999999999999</v>
      </c>
      <c r="I315" s="7">
        <v>7.1000000000000005E-5</v>
      </c>
      <c r="J315" s="7">
        <v>0.908292064374839</v>
      </c>
      <c r="K315" s="50" t="s">
        <v>2971</v>
      </c>
    </row>
    <row r="316" spans="1:11" x14ac:dyDescent="0.3">
      <c r="A316" s="49">
        <v>1</v>
      </c>
      <c r="B316" s="6">
        <v>151103486</v>
      </c>
      <c r="C316" s="6" t="s">
        <v>4124</v>
      </c>
      <c r="D316" s="6" t="s">
        <v>2776</v>
      </c>
      <c r="E316" s="6" t="s">
        <v>37</v>
      </c>
      <c r="F316" s="6" t="s">
        <v>39</v>
      </c>
      <c r="G316" s="7">
        <v>1E-4</v>
      </c>
      <c r="H316" s="6">
        <v>3.972</v>
      </c>
      <c r="I316" s="7">
        <v>7.1149999999999995E-5</v>
      </c>
      <c r="J316" s="7">
        <v>0.908292064374839</v>
      </c>
      <c r="K316" s="50" t="s">
        <v>2971</v>
      </c>
    </row>
    <row r="317" spans="1:11" x14ac:dyDescent="0.3">
      <c r="A317" s="49">
        <v>7</v>
      </c>
      <c r="B317" s="6">
        <v>21765500</v>
      </c>
      <c r="C317" s="6" t="s">
        <v>3303</v>
      </c>
      <c r="D317" s="6" t="s">
        <v>1917</v>
      </c>
      <c r="E317" s="6" t="s">
        <v>37</v>
      </c>
      <c r="F317" s="6" t="s">
        <v>36</v>
      </c>
      <c r="G317" s="6">
        <v>0.99990000000000001</v>
      </c>
      <c r="H317" s="6">
        <v>-3.972</v>
      </c>
      <c r="I317" s="7">
        <v>7.1229999999999994E-5</v>
      </c>
      <c r="J317" s="7">
        <v>0.908292064374839</v>
      </c>
      <c r="K317" s="50" t="s">
        <v>2970</v>
      </c>
    </row>
    <row r="318" spans="1:11" x14ac:dyDescent="0.3">
      <c r="A318" s="49">
        <v>17</v>
      </c>
      <c r="B318" s="6">
        <v>58007126</v>
      </c>
      <c r="C318" s="6" t="s">
        <v>4125</v>
      </c>
      <c r="D318" s="6" t="s">
        <v>351</v>
      </c>
      <c r="E318" s="6" t="s">
        <v>38</v>
      </c>
      <c r="F318" s="6" t="s">
        <v>36</v>
      </c>
      <c r="G318" s="6">
        <v>1</v>
      </c>
      <c r="H318" s="6">
        <v>-3.9710000000000001</v>
      </c>
      <c r="I318" s="7">
        <v>7.148E-5</v>
      </c>
      <c r="J318" s="7">
        <v>0.908292064374839</v>
      </c>
      <c r="K318" s="50" t="s">
        <v>2970</v>
      </c>
    </row>
    <row r="319" spans="1:11" x14ac:dyDescent="0.3">
      <c r="A319" s="49">
        <v>16</v>
      </c>
      <c r="B319" s="6">
        <v>57642380</v>
      </c>
      <c r="C319" s="6" t="s">
        <v>3474</v>
      </c>
      <c r="D319" s="6" t="s">
        <v>996</v>
      </c>
      <c r="E319" s="6" t="s">
        <v>37</v>
      </c>
      <c r="F319" s="6" t="s">
        <v>36</v>
      </c>
      <c r="G319" s="7">
        <v>1E-4</v>
      </c>
      <c r="H319" s="6">
        <v>3.9710000000000001</v>
      </c>
      <c r="I319" s="7">
        <v>7.1710000000000003E-5</v>
      </c>
      <c r="J319" s="7">
        <v>0.908292064374839</v>
      </c>
      <c r="K319" s="50" t="s">
        <v>2971</v>
      </c>
    </row>
    <row r="320" spans="1:11" x14ac:dyDescent="0.3">
      <c r="A320" s="49">
        <v>9</v>
      </c>
      <c r="B320" s="6">
        <v>74737275</v>
      </c>
      <c r="C320" s="6" t="s">
        <v>4126</v>
      </c>
      <c r="D320" s="6" t="s">
        <v>1166</v>
      </c>
      <c r="E320" s="6" t="s">
        <v>38</v>
      </c>
      <c r="F320" s="6" t="s">
        <v>39</v>
      </c>
      <c r="G320" s="6">
        <v>1</v>
      </c>
      <c r="H320" s="6">
        <v>-3.97</v>
      </c>
      <c r="I320" s="7">
        <v>7.1790000000000002E-5</v>
      </c>
      <c r="J320" s="7">
        <v>0.908292064374839</v>
      </c>
      <c r="K320" s="50" t="s">
        <v>139</v>
      </c>
    </row>
    <row r="321" spans="1:11" x14ac:dyDescent="0.3">
      <c r="A321" s="49">
        <v>11</v>
      </c>
      <c r="B321" s="6">
        <v>5884792</v>
      </c>
      <c r="C321" s="6" t="s">
        <v>3701</v>
      </c>
      <c r="D321" s="6" t="s">
        <v>1999</v>
      </c>
      <c r="E321" s="6" t="s">
        <v>38</v>
      </c>
      <c r="F321" s="6" t="s">
        <v>39</v>
      </c>
      <c r="G321" s="7">
        <v>2.0000000000000001E-4</v>
      </c>
      <c r="H321" s="6">
        <v>3.968</v>
      </c>
      <c r="I321" s="7">
        <v>7.2360000000000005E-5</v>
      </c>
      <c r="J321" s="7">
        <v>0.908292064374839</v>
      </c>
      <c r="K321" s="50" t="s">
        <v>2971</v>
      </c>
    </row>
    <row r="322" spans="1:11" x14ac:dyDescent="0.3">
      <c r="A322" s="49">
        <v>19</v>
      </c>
      <c r="B322" s="6">
        <v>12775267</v>
      </c>
      <c r="C322" s="6" t="s">
        <v>4127</v>
      </c>
      <c r="D322" s="6" t="s">
        <v>2047</v>
      </c>
      <c r="E322" s="6" t="s">
        <v>38</v>
      </c>
      <c r="F322" s="6" t="s">
        <v>36</v>
      </c>
      <c r="G322" s="6">
        <v>0</v>
      </c>
      <c r="H322" s="6">
        <v>3.968</v>
      </c>
      <c r="I322" s="7">
        <v>7.2459999999999994E-5</v>
      </c>
      <c r="J322" s="7">
        <v>0.908292064374839</v>
      </c>
      <c r="K322" s="50" t="s">
        <v>2972</v>
      </c>
    </row>
    <row r="323" spans="1:11" x14ac:dyDescent="0.3">
      <c r="A323" s="49">
        <v>20</v>
      </c>
      <c r="B323" s="6">
        <v>63236267</v>
      </c>
      <c r="C323" s="6" t="s">
        <v>4128</v>
      </c>
      <c r="D323" s="6" t="s">
        <v>282</v>
      </c>
      <c r="E323" s="6" t="s">
        <v>36</v>
      </c>
      <c r="F323" s="6" t="s">
        <v>39</v>
      </c>
      <c r="G323" s="6">
        <v>0.99739999999999995</v>
      </c>
      <c r="H323" s="6">
        <v>-3.9670000000000001</v>
      </c>
      <c r="I323" s="7">
        <v>7.2819999999999997E-5</v>
      </c>
      <c r="J323" s="7">
        <v>0.908292064374839</v>
      </c>
      <c r="K323" s="50" t="s">
        <v>2970</v>
      </c>
    </row>
    <row r="324" spans="1:11" x14ac:dyDescent="0.3">
      <c r="A324" s="49">
        <v>2</v>
      </c>
      <c r="B324" s="6">
        <v>218959795</v>
      </c>
      <c r="C324" s="6" t="s">
        <v>4129</v>
      </c>
      <c r="D324" s="6" t="s">
        <v>1868</v>
      </c>
      <c r="E324" s="6" t="s">
        <v>37</v>
      </c>
      <c r="F324" s="6" t="s">
        <v>36</v>
      </c>
      <c r="G324" s="6">
        <v>0</v>
      </c>
      <c r="H324" s="6">
        <v>3.9660000000000002</v>
      </c>
      <c r="I324" s="7">
        <v>7.3139999999999994E-5</v>
      </c>
      <c r="J324" s="7">
        <v>0.908292064374839</v>
      </c>
      <c r="K324" s="50" t="s">
        <v>2972</v>
      </c>
    </row>
    <row r="325" spans="1:11" x14ac:dyDescent="0.3">
      <c r="A325" s="49">
        <v>15</v>
      </c>
      <c r="B325" s="6">
        <v>42146206</v>
      </c>
      <c r="C325" s="6" t="s">
        <v>4130</v>
      </c>
      <c r="D325" s="6" t="s">
        <v>2626</v>
      </c>
      <c r="E325" s="6" t="s">
        <v>37</v>
      </c>
      <c r="F325" s="6" t="s">
        <v>36</v>
      </c>
      <c r="G325" s="7">
        <v>1E-4</v>
      </c>
      <c r="H325" s="6">
        <v>3.9649999999999999</v>
      </c>
      <c r="I325" s="7">
        <v>7.3399999999999995E-5</v>
      </c>
      <c r="J325" s="7">
        <v>0.908292064374839</v>
      </c>
      <c r="K325" s="50" t="s">
        <v>2971</v>
      </c>
    </row>
    <row r="326" spans="1:11" x14ac:dyDescent="0.3">
      <c r="A326" s="49">
        <v>4</v>
      </c>
      <c r="B326" s="6">
        <v>99606671</v>
      </c>
      <c r="C326" s="6" t="s">
        <v>3526</v>
      </c>
      <c r="D326" s="6" t="s">
        <v>539</v>
      </c>
      <c r="E326" s="6" t="s">
        <v>37</v>
      </c>
      <c r="F326" s="6" t="s">
        <v>36</v>
      </c>
      <c r="G326" s="6">
        <v>2.1999999999999999E-2</v>
      </c>
      <c r="H326" s="6">
        <v>-3.964</v>
      </c>
      <c r="I326" s="7">
        <v>7.3579999999999997E-5</v>
      </c>
      <c r="J326" s="7">
        <v>0.908292064374839</v>
      </c>
      <c r="K326" s="50" t="s">
        <v>2970</v>
      </c>
    </row>
    <row r="327" spans="1:11" x14ac:dyDescent="0.3">
      <c r="A327" s="49">
        <v>6</v>
      </c>
      <c r="B327" s="6">
        <v>24302105</v>
      </c>
      <c r="C327" s="6" t="s">
        <v>4131</v>
      </c>
      <c r="D327" s="6" t="s">
        <v>2838</v>
      </c>
      <c r="E327" s="6" t="s">
        <v>38</v>
      </c>
      <c r="F327" s="6" t="s">
        <v>39</v>
      </c>
      <c r="G327" s="6">
        <v>1</v>
      </c>
      <c r="H327" s="6">
        <v>-3.964</v>
      </c>
      <c r="I327" s="7">
        <v>7.3679999999999999E-5</v>
      </c>
      <c r="J327" s="7">
        <v>0.908292064374839</v>
      </c>
      <c r="K327" s="50" t="s">
        <v>2970</v>
      </c>
    </row>
    <row r="328" spans="1:11" x14ac:dyDescent="0.3">
      <c r="A328" s="49">
        <v>8</v>
      </c>
      <c r="B328" s="6">
        <v>123534764</v>
      </c>
      <c r="C328" s="6" t="s">
        <v>4132</v>
      </c>
      <c r="D328" s="6" t="s">
        <v>1126</v>
      </c>
      <c r="E328" s="6" t="s">
        <v>37</v>
      </c>
      <c r="F328" s="6" t="s">
        <v>36</v>
      </c>
      <c r="G328" s="6">
        <v>0.99809999999999999</v>
      </c>
      <c r="H328" s="6">
        <v>3.9630000000000001</v>
      </c>
      <c r="I328" s="7">
        <v>7.4079999999999995E-5</v>
      </c>
      <c r="J328" s="7">
        <v>0.908292064374839</v>
      </c>
      <c r="K328" s="50" t="s">
        <v>129</v>
      </c>
    </row>
    <row r="329" spans="1:11" x14ac:dyDescent="0.3">
      <c r="A329" s="49">
        <v>19</v>
      </c>
      <c r="B329" s="6">
        <v>51027479</v>
      </c>
      <c r="C329" s="6" t="s">
        <v>4133</v>
      </c>
      <c r="D329" s="6" t="s">
        <v>1602</v>
      </c>
      <c r="E329" s="6" t="s">
        <v>37</v>
      </c>
      <c r="F329" s="6" t="s">
        <v>36</v>
      </c>
      <c r="G329" s="7">
        <v>2.0000000000000001E-4</v>
      </c>
      <c r="H329" s="6">
        <v>3.9630000000000001</v>
      </c>
      <c r="I329" s="7">
        <v>7.4129999999999997E-5</v>
      </c>
      <c r="J329" s="7">
        <v>0.908292064374839</v>
      </c>
      <c r="K329" s="50" t="s">
        <v>2972</v>
      </c>
    </row>
    <row r="330" spans="1:11" x14ac:dyDescent="0.3">
      <c r="A330" s="49">
        <v>4</v>
      </c>
      <c r="B330" s="6">
        <v>99611445</v>
      </c>
      <c r="C330" s="6" t="s">
        <v>3890</v>
      </c>
      <c r="D330" s="6" t="s">
        <v>539</v>
      </c>
      <c r="E330" s="6" t="s">
        <v>38</v>
      </c>
      <c r="F330" s="6" t="s">
        <v>39</v>
      </c>
      <c r="G330" s="6">
        <v>2.23E-2</v>
      </c>
      <c r="H330" s="6">
        <v>-3.9620000000000002</v>
      </c>
      <c r="I330" s="7">
        <v>7.4460000000000002E-5</v>
      </c>
      <c r="J330" s="7">
        <v>0.908292064374839</v>
      </c>
      <c r="K330" s="50" t="s">
        <v>2970</v>
      </c>
    </row>
    <row r="331" spans="1:11" x14ac:dyDescent="0.3">
      <c r="A331" s="49">
        <v>18</v>
      </c>
      <c r="B331" s="6">
        <v>80034481</v>
      </c>
      <c r="C331" s="6" t="s">
        <v>4134</v>
      </c>
      <c r="D331" s="6" t="s">
        <v>2843</v>
      </c>
      <c r="E331" s="6" t="s">
        <v>37</v>
      </c>
      <c r="F331" s="6" t="s">
        <v>39</v>
      </c>
      <c r="G331" s="6">
        <v>0.99880000000000002</v>
      </c>
      <c r="H331" s="6">
        <v>-3.9569999999999999</v>
      </c>
      <c r="I331" s="7">
        <v>7.5920000000000005E-5</v>
      </c>
      <c r="J331" s="7">
        <v>0.908292064374839</v>
      </c>
      <c r="K331" s="50" t="s">
        <v>2970</v>
      </c>
    </row>
    <row r="332" spans="1:11" x14ac:dyDescent="0.3">
      <c r="A332" s="49">
        <v>17</v>
      </c>
      <c r="B332" s="6">
        <v>82726947</v>
      </c>
      <c r="C332" s="6" t="s">
        <v>4135</v>
      </c>
      <c r="D332" s="6" t="s">
        <v>2296</v>
      </c>
      <c r="E332" s="6" t="s">
        <v>36</v>
      </c>
      <c r="F332" s="6" t="s">
        <v>39</v>
      </c>
      <c r="G332" s="6">
        <v>0</v>
      </c>
      <c r="H332" s="6">
        <v>3.956</v>
      </c>
      <c r="I332" s="7">
        <v>7.6190000000000001E-5</v>
      </c>
      <c r="J332" s="7">
        <v>0.908292064374839</v>
      </c>
      <c r="K332" s="50" t="s">
        <v>137</v>
      </c>
    </row>
    <row r="333" spans="1:11" x14ac:dyDescent="0.3">
      <c r="A333" s="49">
        <v>21</v>
      </c>
      <c r="B333" s="6">
        <v>44324710</v>
      </c>
      <c r="C333" s="6" t="s">
        <v>4136</v>
      </c>
      <c r="D333" s="6" t="s">
        <v>788</v>
      </c>
      <c r="E333" s="6" t="s">
        <v>37</v>
      </c>
      <c r="F333" s="6" t="s">
        <v>36</v>
      </c>
      <c r="G333" s="6">
        <v>0</v>
      </c>
      <c r="H333" s="6">
        <v>3.9550000000000001</v>
      </c>
      <c r="I333" s="7">
        <v>7.6650000000000006E-5</v>
      </c>
      <c r="J333" s="7">
        <v>0.908292064374839</v>
      </c>
      <c r="K333" s="50" t="s">
        <v>2972</v>
      </c>
    </row>
    <row r="334" spans="1:11" x14ac:dyDescent="0.3">
      <c r="A334" s="49">
        <v>1</v>
      </c>
      <c r="B334" s="6">
        <v>232471621</v>
      </c>
      <c r="C334" s="6" t="s">
        <v>3512</v>
      </c>
      <c r="D334" s="6" t="s">
        <v>2002</v>
      </c>
      <c r="E334" s="6" t="s">
        <v>37</v>
      </c>
      <c r="F334" s="6" t="s">
        <v>39</v>
      </c>
      <c r="G334" s="6">
        <v>0.99970000000000003</v>
      </c>
      <c r="H334" s="6">
        <v>-3.9540000000000002</v>
      </c>
      <c r="I334" s="7">
        <v>7.6959999999999995E-5</v>
      </c>
      <c r="J334" s="7">
        <v>0.908292064374839</v>
      </c>
      <c r="K334" s="50" t="s">
        <v>2970</v>
      </c>
    </row>
    <row r="335" spans="1:11" x14ac:dyDescent="0.3">
      <c r="A335" s="49">
        <v>3</v>
      </c>
      <c r="B335" s="6">
        <v>189890797</v>
      </c>
      <c r="C335" s="6" t="s">
        <v>4137</v>
      </c>
      <c r="D335" s="6" t="s">
        <v>2572</v>
      </c>
      <c r="E335" s="6" t="s">
        <v>37</v>
      </c>
      <c r="F335" s="6" t="s">
        <v>36</v>
      </c>
      <c r="G335" s="7">
        <v>1E-4</v>
      </c>
      <c r="H335" s="6">
        <v>3.9529999999999998</v>
      </c>
      <c r="I335" s="7">
        <v>7.7150000000000005E-5</v>
      </c>
      <c r="J335" s="7">
        <v>0.908292064374839</v>
      </c>
      <c r="K335" s="50" t="s">
        <v>2971</v>
      </c>
    </row>
    <row r="336" spans="1:11" x14ac:dyDescent="0.3">
      <c r="A336" s="49">
        <v>3</v>
      </c>
      <c r="B336" s="6">
        <v>111913387</v>
      </c>
      <c r="C336" s="6" t="s">
        <v>4138</v>
      </c>
      <c r="D336" s="6" t="s">
        <v>585</v>
      </c>
      <c r="E336" s="6" t="s">
        <v>37</v>
      </c>
      <c r="F336" s="6" t="s">
        <v>39</v>
      </c>
      <c r="G336" s="6">
        <v>0.99919999999999998</v>
      </c>
      <c r="H336" s="6">
        <v>-3.9510000000000001</v>
      </c>
      <c r="I336" s="7">
        <v>7.7719999999999994E-5</v>
      </c>
      <c r="J336" s="7">
        <v>0.908292064374839</v>
      </c>
      <c r="K336" s="50" t="s">
        <v>2970</v>
      </c>
    </row>
    <row r="337" spans="1:11" x14ac:dyDescent="0.3">
      <c r="A337" s="49">
        <v>10</v>
      </c>
      <c r="B337" s="6">
        <v>13001528</v>
      </c>
      <c r="C337" s="6" t="s">
        <v>4139</v>
      </c>
      <c r="D337" s="6" t="s">
        <v>857</v>
      </c>
      <c r="E337" s="6" t="s">
        <v>36</v>
      </c>
      <c r="F337" s="6" t="s">
        <v>39</v>
      </c>
      <c r="G337" s="7">
        <v>1E-4</v>
      </c>
      <c r="H337" s="6">
        <v>3.9510000000000001</v>
      </c>
      <c r="I337" s="7">
        <v>7.7910000000000005E-5</v>
      </c>
      <c r="J337" s="7">
        <v>0.908292064374839</v>
      </c>
      <c r="K337" s="50" t="s">
        <v>2972</v>
      </c>
    </row>
    <row r="338" spans="1:11" x14ac:dyDescent="0.3">
      <c r="A338" s="49">
        <v>19</v>
      </c>
      <c r="B338" s="6">
        <v>50143839</v>
      </c>
      <c r="C338" s="6" t="s">
        <v>3167</v>
      </c>
      <c r="D338" s="6" t="s">
        <v>2187</v>
      </c>
      <c r="E338" s="6" t="s">
        <v>38</v>
      </c>
      <c r="F338" s="6" t="s">
        <v>39</v>
      </c>
      <c r="G338" s="6">
        <v>0</v>
      </c>
      <c r="H338" s="6">
        <v>3.95</v>
      </c>
      <c r="I338" s="7">
        <v>7.8009999999999993E-5</v>
      </c>
      <c r="J338" s="7">
        <v>0.908292064374839</v>
      </c>
      <c r="K338" s="50" t="s">
        <v>137</v>
      </c>
    </row>
    <row r="339" spans="1:11" x14ac:dyDescent="0.3">
      <c r="A339" s="49">
        <v>16</v>
      </c>
      <c r="B339" s="6">
        <v>74391789</v>
      </c>
      <c r="C339" s="6" t="s">
        <v>4140</v>
      </c>
      <c r="D339" s="6" t="s">
        <v>1566</v>
      </c>
      <c r="E339" s="6" t="s">
        <v>37</v>
      </c>
      <c r="F339" s="6" t="s">
        <v>39</v>
      </c>
      <c r="G339" s="6">
        <v>0.99739999999999995</v>
      </c>
      <c r="H339" s="6">
        <v>-3.95</v>
      </c>
      <c r="I339" s="7">
        <v>7.8289999999999998E-5</v>
      </c>
      <c r="J339" s="7">
        <v>0.908292064374839</v>
      </c>
      <c r="K339" s="50" t="s">
        <v>2970</v>
      </c>
    </row>
    <row r="340" spans="1:11" x14ac:dyDescent="0.3">
      <c r="A340" s="49">
        <v>7</v>
      </c>
      <c r="B340" s="6">
        <v>138899095</v>
      </c>
      <c r="C340" s="6" t="s">
        <v>4141</v>
      </c>
      <c r="D340" s="6" t="s">
        <v>2153</v>
      </c>
      <c r="E340" s="6" t="s">
        <v>38</v>
      </c>
      <c r="F340" s="6" t="s">
        <v>39</v>
      </c>
      <c r="G340" s="6">
        <v>0</v>
      </c>
      <c r="H340" s="6">
        <v>3.948</v>
      </c>
      <c r="I340" s="7">
        <v>7.8809999999999999E-5</v>
      </c>
      <c r="J340" s="7">
        <v>0.908292064374839</v>
      </c>
      <c r="K340" s="50" t="s">
        <v>2972</v>
      </c>
    </row>
    <row r="341" spans="1:11" x14ac:dyDescent="0.3">
      <c r="A341" s="49">
        <v>9</v>
      </c>
      <c r="B341" s="6">
        <v>97307978</v>
      </c>
      <c r="C341" s="6" t="s">
        <v>4142</v>
      </c>
      <c r="D341" s="6" t="s">
        <v>2173</v>
      </c>
      <c r="E341" s="6" t="s">
        <v>38</v>
      </c>
      <c r="F341" s="6" t="s">
        <v>36</v>
      </c>
      <c r="G341" s="7">
        <v>1E-4</v>
      </c>
      <c r="H341" s="6">
        <v>3.948</v>
      </c>
      <c r="I341" s="7">
        <v>7.8809999999999999E-5</v>
      </c>
      <c r="J341" s="7">
        <v>0.908292064374839</v>
      </c>
      <c r="K341" s="50" t="s">
        <v>2972</v>
      </c>
    </row>
    <row r="342" spans="1:11" x14ac:dyDescent="0.3">
      <c r="A342" s="49">
        <v>1</v>
      </c>
      <c r="B342" s="6">
        <v>246785950</v>
      </c>
      <c r="C342" s="6" t="s">
        <v>4143</v>
      </c>
      <c r="D342" s="6" t="s">
        <v>2653</v>
      </c>
      <c r="E342" s="6" t="s">
        <v>37</v>
      </c>
      <c r="F342" s="6" t="s">
        <v>36</v>
      </c>
      <c r="G342" s="7">
        <v>6.9999999999999999E-4</v>
      </c>
      <c r="H342" s="6">
        <v>3.948</v>
      </c>
      <c r="I342" s="7">
        <v>7.8850000000000006E-5</v>
      </c>
      <c r="J342" s="7">
        <v>0.908292064374839</v>
      </c>
      <c r="K342" s="50" t="s">
        <v>2971</v>
      </c>
    </row>
    <row r="343" spans="1:11" x14ac:dyDescent="0.3">
      <c r="A343" s="49">
        <v>17</v>
      </c>
      <c r="B343" s="6">
        <v>4595387</v>
      </c>
      <c r="C343" s="6" t="s">
        <v>4144</v>
      </c>
      <c r="D343" s="6" t="s">
        <v>2372</v>
      </c>
      <c r="E343" s="6" t="s">
        <v>36</v>
      </c>
      <c r="F343" s="6" t="s">
        <v>39</v>
      </c>
      <c r="G343" s="7">
        <v>5.9999999999999995E-4</v>
      </c>
      <c r="H343" s="6">
        <v>3.948</v>
      </c>
      <c r="I343" s="7">
        <v>7.894E-5</v>
      </c>
      <c r="J343" s="7">
        <v>0.908292064374839</v>
      </c>
      <c r="K343" s="50" t="s">
        <v>2971</v>
      </c>
    </row>
    <row r="344" spans="1:11" x14ac:dyDescent="0.3">
      <c r="A344" s="49">
        <v>4</v>
      </c>
      <c r="B344" s="6">
        <v>25914130</v>
      </c>
      <c r="C344" s="6" t="s">
        <v>3740</v>
      </c>
      <c r="D344" s="6" t="s">
        <v>2018</v>
      </c>
      <c r="E344" s="6" t="s">
        <v>37</v>
      </c>
      <c r="F344" s="6" t="s">
        <v>36</v>
      </c>
      <c r="G344" s="7">
        <v>1E-4</v>
      </c>
      <c r="H344" s="6">
        <v>3.948</v>
      </c>
      <c r="I344" s="7">
        <v>7.8949999999999995E-5</v>
      </c>
      <c r="J344" s="7">
        <v>0.908292064374839</v>
      </c>
      <c r="K344" s="50" t="s">
        <v>2971</v>
      </c>
    </row>
    <row r="345" spans="1:11" x14ac:dyDescent="0.3">
      <c r="A345" s="49">
        <v>1</v>
      </c>
      <c r="B345" s="6">
        <v>220528804</v>
      </c>
      <c r="C345" s="6" t="s">
        <v>4145</v>
      </c>
      <c r="D345" s="6" t="s">
        <v>1595</v>
      </c>
      <c r="E345" s="6" t="s">
        <v>38</v>
      </c>
      <c r="F345" s="6" t="s">
        <v>39</v>
      </c>
      <c r="G345" s="6">
        <v>0.99980000000000002</v>
      </c>
      <c r="H345" s="6">
        <v>-3.9470000000000001</v>
      </c>
      <c r="I345" s="7">
        <v>7.9159999999999994E-5</v>
      </c>
      <c r="J345" s="7">
        <v>0.908292064374839</v>
      </c>
      <c r="K345" s="50" t="s">
        <v>2970</v>
      </c>
    </row>
    <row r="346" spans="1:11" x14ac:dyDescent="0.3">
      <c r="A346" s="49">
        <v>1</v>
      </c>
      <c r="B346" s="6">
        <v>208029993</v>
      </c>
      <c r="C346" s="6" t="s">
        <v>4146</v>
      </c>
      <c r="D346" s="6" t="s">
        <v>1337</v>
      </c>
      <c r="E346" s="6" t="s">
        <v>38</v>
      </c>
      <c r="F346" s="6" t="s">
        <v>36</v>
      </c>
      <c r="G346" s="6">
        <v>0</v>
      </c>
      <c r="H346" s="6">
        <v>3.9470000000000001</v>
      </c>
      <c r="I346" s="7">
        <v>7.9229999999999999E-5</v>
      </c>
      <c r="J346" s="7">
        <v>0.908292064374839</v>
      </c>
      <c r="K346" s="50" t="s">
        <v>2971</v>
      </c>
    </row>
    <row r="347" spans="1:11" x14ac:dyDescent="0.3">
      <c r="A347" s="49">
        <v>5</v>
      </c>
      <c r="B347" s="6">
        <v>141583696</v>
      </c>
      <c r="C347" s="6" t="s">
        <v>4147</v>
      </c>
      <c r="D347" s="6" t="s">
        <v>1427</v>
      </c>
      <c r="E347" s="6" t="s">
        <v>38</v>
      </c>
      <c r="F347" s="6" t="s">
        <v>37</v>
      </c>
      <c r="G347" s="6">
        <v>0</v>
      </c>
      <c r="H347" s="6">
        <v>3.9460000000000002</v>
      </c>
      <c r="I347" s="7">
        <v>7.9519999999999998E-5</v>
      </c>
      <c r="J347" s="7">
        <v>0.908292064374839</v>
      </c>
      <c r="K347" s="50" t="s">
        <v>137</v>
      </c>
    </row>
    <row r="348" spans="1:11" x14ac:dyDescent="0.3">
      <c r="A348" s="49">
        <v>6</v>
      </c>
      <c r="B348" s="6">
        <v>158993795</v>
      </c>
      <c r="C348" s="6" t="s">
        <v>3631</v>
      </c>
      <c r="D348" s="6" t="s">
        <v>2551</v>
      </c>
      <c r="E348" s="6" t="s">
        <v>36</v>
      </c>
      <c r="F348" s="6" t="s">
        <v>39</v>
      </c>
      <c r="G348" s="7">
        <v>1E-4</v>
      </c>
      <c r="H348" s="6">
        <v>3.9460000000000002</v>
      </c>
      <c r="I348" s="7">
        <v>7.9519999999999998E-5</v>
      </c>
      <c r="J348" s="7">
        <v>0.908292064374839</v>
      </c>
      <c r="K348" s="50" t="s">
        <v>2971</v>
      </c>
    </row>
    <row r="349" spans="1:11" x14ac:dyDescent="0.3">
      <c r="A349" s="49">
        <v>17</v>
      </c>
      <c r="B349" s="6">
        <v>64860383</v>
      </c>
      <c r="C349" s="6" t="s">
        <v>3499</v>
      </c>
      <c r="D349" s="6" t="s">
        <v>544</v>
      </c>
      <c r="E349" s="6" t="s">
        <v>37</v>
      </c>
      <c r="F349" s="6" t="s">
        <v>36</v>
      </c>
      <c r="G349" s="6">
        <v>0</v>
      </c>
      <c r="H349" s="6">
        <v>3.944</v>
      </c>
      <c r="I349" s="7">
        <v>8.0000000000000007E-5</v>
      </c>
      <c r="J349" s="7">
        <v>0.908292064374839</v>
      </c>
      <c r="K349" s="50" t="s">
        <v>137</v>
      </c>
    </row>
    <row r="350" spans="1:11" x14ac:dyDescent="0.3">
      <c r="A350" s="49">
        <v>7</v>
      </c>
      <c r="B350" s="6">
        <v>73433936</v>
      </c>
      <c r="C350" s="6" t="s">
        <v>4148</v>
      </c>
      <c r="D350" s="6" t="s">
        <v>1746</v>
      </c>
      <c r="E350" s="6" t="s">
        <v>48</v>
      </c>
      <c r="F350" s="6" t="s">
        <v>36</v>
      </c>
      <c r="G350" s="6">
        <v>0.99990000000000001</v>
      </c>
      <c r="H350" s="6">
        <v>-3.944</v>
      </c>
      <c r="I350" s="7">
        <v>8.0199999999999998E-5</v>
      </c>
      <c r="J350" s="7">
        <v>0.908292064374839</v>
      </c>
      <c r="K350" s="50" t="s">
        <v>2970</v>
      </c>
    </row>
    <row r="351" spans="1:11" x14ac:dyDescent="0.3">
      <c r="A351" s="49">
        <v>4</v>
      </c>
      <c r="B351" s="6">
        <v>99529800</v>
      </c>
      <c r="C351" s="6" t="s">
        <v>3646</v>
      </c>
      <c r="D351" s="6" t="s">
        <v>629</v>
      </c>
      <c r="E351" s="6" t="s">
        <v>38</v>
      </c>
      <c r="F351" s="6" t="s">
        <v>39</v>
      </c>
      <c r="G351" s="6">
        <v>0.9778</v>
      </c>
      <c r="H351" s="6">
        <v>3.9430000000000001</v>
      </c>
      <c r="I351" s="7">
        <v>8.0420000000000006E-5</v>
      </c>
      <c r="J351" s="7">
        <v>0.908292064374839</v>
      </c>
      <c r="K351" s="50" t="s">
        <v>2971</v>
      </c>
    </row>
    <row r="352" spans="1:11" x14ac:dyDescent="0.3">
      <c r="A352" s="49">
        <v>6</v>
      </c>
      <c r="B352" s="6">
        <v>133531013</v>
      </c>
      <c r="C352" s="6" t="s">
        <v>4149</v>
      </c>
      <c r="D352" s="6" t="s">
        <v>1746</v>
      </c>
      <c r="E352" s="6" t="s">
        <v>37</v>
      </c>
      <c r="F352" s="6" t="s">
        <v>77</v>
      </c>
      <c r="G352" s="6">
        <v>0</v>
      </c>
      <c r="H352" s="6">
        <v>3.9420000000000002</v>
      </c>
      <c r="I352" s="7">
        <v>8.0710000000000005E-5</v>
      </c>
      <c r="J352" s="7">
        <v>0.908292064374839</v>
      </c>
      <c r="K352" s="50" t="s">
        <v>2971</v>
      </c>
    </row>
    <row r="353" spans="1:11" x14ac:dyDescent="0.3">
      <c r="A353" s="49">
        <v>19</v>
      </c>
      <c r="B353" s="6">
        <v>38325511</v>
      </c>
      <c r="C353" s="6" t="s">
        <v>4150</v>
      </c>
      <c r="D353" s="6" t="s">
        <v>1400</v>
      </c>
      <c r="E353" s="6" t="s">
        <v>37</v>
      </c>
      <c r="F353" s="6" t="s">
        <v>36</v>
      </c>
      <c r="G353" s="7">
        <v>2.0000000000000001E-4</v>
      </c>
      <c r="H353" s="6">
        <v>3.9409999999999998</v>
      </c>
      <c r="I353" s="7">
        <v>8.1160000000000002E-5</v>
      </c>
      <c r="J353" s="7">
        <v>0.908292064374839</v>
      </c>
      <c r="K353" s="50" t="s">
        <v>2971</v>
      </c>
    </row>
    <row r="354" spans="1:11" x14ac:dyDescent="0.3">
      <c r="A354" s="49">
        <v>22</v>
      </c>
      <c r="B354" s="6">
        <v>27985189</v>
      </c>
      <c r="C354" s="6" t="s">
        <v>4151</v>
      </c>
      <c r="D354" s="6" t="s">
        <v>2123</v>
      </c>
      <c r="E354" s="6" t="s">
        <v>37</v>
      </c>
      <c r="F354" s="6" t="s">
        <v>39</v>
      </c>
      <c r="G354" s="6">
        <v>0</v>
      </c>
      <c r="H354" s="6">
        <v>3.94</v>
      </c>
      <c r="I354" s="7">
        <v>8.1359999999999994E-5</v>
      </c>
      <c r="J354" s="7">
        <v>0.908292064374839</v>
      </c>
      <c r="K354" s="50" t="s">
        <v>137</v>
      </c>
    </row>
    <row r="355" spans="1:11" x14ac:dyDescent="0.3">
      <c r="A355" s="49">
        <v>10</v>
      </c>
      <c r="B355" s="6">
        <v>76885253</v>
      </c>
      <c r="C355" s="6" t="s">
        <v>4152</v>
      </c>
      <c r="D355" s="6" t="s">
        <v>1506</v>
      </c>
      <c r="E355" s="6" t="s">
        <v>37</v>
      </c>
      <c r="F355" s="6" t="s">
        <v>36</v>
      </c>
      <c r="G355" s="6">
        <v>0.99990000000000001</v>
      </c>
      <c r="H355" s="6">
        <v>-3.94</v>
      </c>
      <c r="I355" s="7">
        <v>8.1500000000000002E-5</v>
      </c>
      <c r="J355" s="7">
        <v>0.908292064374839</v>
      </c>
      <c r="K355" s="50" t="s">
        <v>2970</v>
      </c>
    </row>
    <row r="356" spans="1:11" x14ac:dyDescent="0.3">
      <c r="A356" s="49">
        <v>11</v>
      </c>
      <c r="B356" s="6">
        <v>6479230</v>
      </c>
      <c r="C356" s="6" t="s">
        <v>4153</v>
      </c>
      <c r="D356" s="6" t="s">
        <v>2334</v>
      </c>
      <c r="E356" s="6" t="s">
        <v>38</v>
      </c>
      <c r="F356" s="6" t="s">
        <v>39</v>
      </c>
      <c r="G356" s="6">
        <v>0</v>
      </c>
      <c r="H356" s="6">
        <v>3.94</v>
      </c>
      <c r="I356" s="7">
        <v>8.1509999999999997E-5</v>
      </c>
      <c r="J356" s="7">
        <v>0.908292064374839</v>
      </c>
      <c r="K356" s="50" t="s">
        <v>137</v>
      </c>
    </row>
    <row r="357" spans="1:11" x14ac:dyDescent="0.3">
      <c r="A357" s="49">
        <v>16</v>
      </c>
      <c r="B357" s="6">
        <v>56783956</v>
      </c>
      <c r="C357" s="6" t="s">
        <v>4154</v>
      </c>
      <c r="D357" s="6" t="s">
        <v>580</v>
      </c>
      <c r="E357" s="6" t="s">
        <v>37</v>
      </c>
      <c r="F357" s="6" t="s">
        <v>36</v>
      </c>
      <c r="G357" s="6">
        <v>0</v>
      </c>
      <c r="H357" s="6">
        <v>3.9390000000000001</v>
      </c>
      <c r="I357" s="7">
        <v>8.1819999999999999E-5</v>
      </c>
      <c r="J357" s="7">
        <v>0.908292064374839</v>
      </c>
      <c r="K357" s="50" t="s">
        <v>2971</v>
      </c>
    </row>
    <row r="358" spans="1:11" x14ac:dyDescent="0.3">
      <c r="A358" s="49">
        <v>22</v>
      </c>
      <c r="B358" s="6">
        <v>43179841</v>
      </c>
      <c r="C358" s="6" t="s">
        <v>4155</v>
      </c>
      <c r="D358" s="6" t="s">
        <v>1417</v>
      </c>
      <c r="E358" s="6" t="s">
        <v>37</v>
      </c>
      <c r="F358" s="6" t="s">
        <v>36</v>
      </c>
      <c r="G358" s="7">
        <v>1E-4</v>
      </c>
      <c r="H358" s="6">
        <v>3.9390000000000001</v>
      </c>
      <c r="I358" s="7">
        <v>8.1849999999999997E-5</v>
      </c>
      <c r="J358" s="7">
        <v>0.908292064374839</v>
      </c>
      <c r="K358" s="50" t="s">
        <v>2971</v>
      </c>
    </row>
    <row r="359" spans="1:11" x14ac:dyDescent="0.3">
      <c r="A359" s="49">
        <v>3</v>
      </c>
      <c r="B359" s="6">
        <v>52487288</v>
      </c>
      <c r="C359" s="6" t="s">
        <v>4156</v>
      </c>
      <c r="D359" s="6" t="s">
        <v>2622</v>
      </c>
      <c r="E359" s="6" t="s">
        <v>38</v>
      </c>
      <c r="F359" s="6" t="s">
        <v>39</v>
      </c>
      <c r="G359" s="6">
        <v>1</v>
      </c>
      <c r="H359" s="6">
        <v>-3.9380000000000002</v>
      </c>
      <c r="I359" s="7">
        <v>8.229E-5</v>
      </c>
      <c r="J359" s="7">
        <v>0.908292064374839</v>
      </c>
      <c r="K359" s="50" t="s">
        <v>139</v>
      </c>
    </row>
    <row r="360" spans="1:11" x14ac:dyDescent="0.3">
      <c r="A360" s="49">
        <v>1</v>
      </c>
      <c r="B360" s="6">
        <v>162587615</v>
      </c>
      <c r="C360" s="6" t="s">
        <v>3227</v>
      </c>
      <c r="D360" s="6" t="s">
        <v>1883</v>
      </c>
      <c r="E360" s="6" t="s">
        <v>38</v>
      </c>
      <c r="F360" s="6" t="s">
        <v>39</v>
      </c>
      <c r="G360" s="7">
        <v>1E-4</v>
      </c>
      <c r="H360" s="6">
        <v>3.9340000000000002</v>
      </c>
      <c r="I360" s="7">
        <v>8.3490000000000002E-5</v>
      </c>
      <c r="J360" s="7">
        <v>0.908292064374839</v>
      </c>
      <c r="K360" s="50" t="s">
        <v>2971</v>
      </c>
    </row>
    <row r="361" spans="1:11" x14ac:dyDescent="0.3">
      <c r="A361" s="49">
        <v>19</v>
      </c>
      <c r="B361" s="6">
        <v>35755730</v>
      </c>
      <c r="C361" s="6" t="s">
        <v>3198</v>
      </c>
      <c r="D361" s="6" t="s">
        <v>2144</v>
      </c>
      <c r="E361" s="6" t="s">
        <v>38</v>
      </c>
      <c r="F361" s="6" t="s">
        <v>39</v>
      </c>
      <c r="G361" s="6">
        <v>0</v>
      </c>
      <c r="H361" s="6">
        <v>3.9329999999999998</v>
      </c>
      <c r="I361" s="7">
        <v>8.3750000000000003E-5</v>
      </c>
      <c r="J361" s="7">
        <v>0.908292064374839</v>
      </c>
      <c r="K361" s="50" t="s">
        <v>2971</v>
      </c>
    </row>
    <row r="362" spans="1:11" x14ac:dyDescent="0.3">
      <c r="A362" s="49">
        <v>15</v>
      </c>
      <c r="B362" s="6">
        <v>79003948</v>
      </c>
      <c r="C362" s="6" t="s">
        <v>4157</v>
      </c>
      <c r="D362" s="6" t="s">
        <v>1746</v>
      </c>
      <c r="E362" s="6" t="s">
        <v>87</v>
      </c>
      <c r="F362" s="6" t="s">
        <v>36</v>
      </c>
      <c r="G362" s="6">
        <v>1</v>
      </c>
      <c r="H362" s="6">
        <v>-3.9329999999999998</v>
      </c>
      <c r="I362" s="7">
        <v>8.3960000000000003E-5</v>
      </c>
      <c r="J362" s="7">
        <v>0.908292064374839</v>
      </c>
      <c r="K362" s="50" t="s">
        <v>139</v>
      </c>
    </row>
    <row r="363" spans="1:11" x14ac:dyDescent="0.3">
      <c r="A363" s="49">
        <v>12</v>
      </c>
      <c r="B363" s="6">
        <v>103729030</v>
      </c>
      <c r="C363" s="6" t="s">
        <v>4158</v>
      </c>
      <c r="D363" s="6" t="s">
        <v>1420</v>
      </c>
      <c r="E363" s="6" t="s">
        <v>37</v>
      </c>
      <c r="F363" s="6" t="s">
        <v>36</v>
      </c>
      <c r="G363" s="6">
        <v>1</v>
      </c>
      <c r="H363" s="6">
        <v>-3.9319999999999999</v>
      </c>
      <c r="I363" s="7">
        <v>8.42E-5</v>
      </c>
      <c r="J363" s="7">
        <v>0.908292064374839</v>
      </c>
      <c r="K363" s="50" t="s">
        <v>139</v>
      </c>
    </row>
    <row r="364" spans="1:11" x14ac:dyDescent="0.3">
      <c r="A364" s="49">
        <v>15</v>
      </c>
      <c r="B364" s="6">
        <v>74619188</v>
      </c>
      <c r="C364" s="6" t="s">
        <v>4159</v>
      </c>
      <c r="D364" s="6" t="s">
        <v>1255</v>
      </c>
      <c r="E364" s="6" t="s">
        <v>38</v>
      </c>
      <c r="F364" s="6" t="s">
        <v>39</v>
      </c>
      <c r="G364" s="6">
        <v>0</v>
      </c>
      <c r="H364" s="6">
        <v>3.93</v>
      </c>
      <c r="I364" s="7">
        <v>8.5080000000000005E-5</v>
      </c>
      <c r="J364" s="7">
        <v>0.908292064374839</v>
      </c>
      <c r="K364" s="50" t="s">
        <v>137</v>
      </c>
    </row>
    <row r="365" spans="1:11" x14ac:dyDescent="0.3">
      <c r="A365" s="49">
        <v>6</v>
      </c>
      <c r="B365" s="6">
        <v>31945301</v>
      </c>
      <c r="C365" s="6" t="s">
        <v>4160</v>
      </c>
      <c r="D365" s="6" t="s">
        <v>2146</v>
      </c>
      <c r="E365" s="6" t="s">
        <v>38</v>
      </c>
      <c r="F365" s="6" t="s">
        <v>39</v>
      </c>
      <c r="G365" s="6">
        <v>0.99990000000000001</v>
      </c>
      <c r="H365" s="6">
        <v>-3.927</v>
      </c>
      <c r="I365" s="7">
        <v>8.5900000000000001E-5</v>
      </c>
      <c r="J365" s="7">
        <v>0.908292064374839</v>
      </c>
      <c r="K365" s="50" t="s">
        <v>2973</v>
      </c>
    </row>
    <row r="366" spans="1:11" x14ac:dyDescent="0.3">
      <c r="A366" s="49">
        <v>1</v>
      </c>
      <c r="B366" s="6">
        <v>167993193</v>
      </c>
      <c r="C366" s="6" t="s">
        <v>4161</v>
      </c>
      <c r="D366" s="6" t="s">
        <v>2266</v>
      </c>
      <c r="E366" s="6" t="s">
        <v>38</v>
      </c>
      <c r="F366" s="6" t="s">
        <v>37</v>
      </c>
      <c r="G366" s="6">
        <v>0</v>
      </c>
      <c r="H366" s="6">
        <v>3.927</v>
      </c>
      <c r="I366" s="7">
        <v>8.598E-5</v>
      </c>
      <c r="J366" s="7">
        <v>0.908292064374839</v>
      </c>
      <c r="K366" s="50" t="s">
        <v>137</v>
      </c>
    </row>
    <row r="367" spans="1:11" x14ac:dyDescent="0.3">
      <c r="A367" s="49">
        <v>7</v>
      </c>
      <c r="B367" s="6">
        <v>6654326</v>
      </c>
      <c r="C367" s="6" t="s">
        <v>4162</v>
      </c>
      <c r="D367" s="6" t="s">
        <v>1128</v>
      </c>
      <c r="E367" s="6" t="s">
        <v>37</v>
      </c>
      <c r="F367" s="6" t="s">
        <v>39</v>
      </c>
      <c r="G367" s="6">
        <v>0</v>
      </c>
      <c r="H367" s="6">
        <v>3.9260000000000002</v>
      </c>
      <c r="I367" s="7">
        <v>8.6399999999999999E-5</v>
      </c>
      <c r="J367" s="7">
        <v>0.908292064374839</v>
      </c>
      <c r="K367" s="50" t="s">
        <v>137</v>
      </c>
    </row>
    <row r="368" spans="1:11" x14ac:dyDescent="0.3">
      <c r="A368" s="49">
        <v>22</v>
      </c>
      <c r="B368" s="6">
        <v>42387049</v>
      </c>
      <c r="C368" s="6" t="s">
        <v>4163</v>
      </c>
      <c r="D368" s="6" t="s">
        <v>1418</v>
      </c>
      <c r="E368" s="6" t="s">
        <v>38</v>
      </c>
      <c r="F368" s="6" t="s">
        <v>39</v>
      </c>
      <c r="G368" s="6">
        <v>1</v>
      </c>
      <c r="H368" s="6">
        <v>-3.9249999999999998</v>
      </c>
      <c r="I368" s="7">
        <v>8.687E-5</v>
      </c>
      <c r="J368" s="7">
        <v>0.908292064374839</v>
      </c>
      <c r="K368" s="50" t="s">
        <v>139</v>
      </c>
    </row>
    <row r="369" spans="1:11" x14ac:dyDescent="0.3">
      <c r="A369" s="49">
        <v>19</v>
      </c>
      <c r="B369" s="6">
        <v>8959179</v>
      </c>
      <c r="C369" s="6" t="s">
        <v>4164</v>
      </c>
      <c r="D369" s="6" t="s">
        <v>1796</v>
      </c>
      <c r="E369" s="6" t="s">
        <v>37</v>
      </c>
      <c r="F369" s="6" t="s">
        <v>39</v>
      </c>
      <c r="G369" s="6">
        <v>1</v>
      </c>
      <c r="H369" s="6">
        <v>-3.9239999999999999</v>
      </c>
      <c r="I369" s="7">
        <v>8.7000000000000001E-5</v>
      </c>
      <c r="J369" s="7">
        <v>0.908292064374839</v>
      </c>
      <c r="K369" s="50" t="s">
        <v>139</v>
      </c>
    </row>
    <row r="370" spans="1:11" x14ac:dyDescent="0.3">
      <c r="A370" s="49">
        <v>12</v>
      </c>
      <c r="B370" s="6">
        <v>88188767</v>
      </c>
      <c r="C370" s="6" t="s">
        <v>4165</v>
      </c>
      <c r="D370" s="6" t="s">
        <v>824</v>
      </c>
      <c r="E370" s="6" t="s">
        <v>37</v>
      </c>
      <c r="F370" s="6" t="s">
        <v>36</v>
      </c>
      <c r="G370" s="7">
        <v>2.0000000000000001E-4</v>
      </c>
      <c r="H370" s="6">
        <v>3.9239999999999999</v>
      </c>
      <c r="I370" s="7">
        <v>8.7009999999999995E-5</v>
      </c>
      <c r="J370" s="7">
        <v>0.908292064374839</v>
      </c>
      <c r="K370" s="50" t="s">
        <v>2971</v>
      </c>
    </row>
    <row r="371" spans="1:11" x14ac:dyDescent="0.3">
      <c r="A371" s="49">
        <v>13</v>
      </c>
      <c r="B371" s="6">
        <v>44536763</v>
      </c>
      <c r="C371" s="6" t="s">
        <v>4166</v>
      </c>
      <c r="D371" s="6" t="s">
        <v>1158</v>
      </c>
      <c r="E371" s="6" t="s">
        <v>38</v>
      </c>
      <c r="F371" s="6" t="s">
        <v>39</v>
      </c>
      <c r="G371" s="6">
        <v>0</v>
      </c>
      <c r="H371" s="6">
        <v>3.9239999999999999</v>
      </c>
      <c r="I371" s="7">
        <v>8.7100000000000003E-5</v>
      </c>
      <c r="J371" s="7">
        <v>0.908292064374839</v>
      </c>
      <c r="K371" s="50" t="s">
        <v>137</v>
      </c>
    </row>
    <row r="372" spans="1:11" x14ac:dyDescent="0.3">
      <c r="A372" s="49">
        <v>1</v>
      </c>
      <c r="B372" s="6">
        <v>52988167</v>
      </c>
      <c r="C372" s="6" t="s">
        <v>4167</v>
      </c>
      <c r="D372" s="6" t="s">
        <v>2558</v>
      </c>
      <c r="E372" s="6" t="s">
        <v>38</v>
      </c>
      <c r="F372" s="6" t="s">
        <v>37</v>
      </c>
      <c r="G372" s="6">
        <v>0.99980000000000002</v>
      </c>
      <c r="H372" s="6">
        <v>-3.9239999999999999</v>
      </c>
      <c r="I372" s="7">
        <v>8.7200000000000005E-5</v>
      </c>
      <c r="J372" s="7">
        <v>0.908292064374839</v>
      </c>
      <c r="K372" s="50" t="s">
        <v>2970</v>
      </c>
    </row>
    <row r="373" spans="1:11" x14ac:dyDescent="0.3">
      <c r="A373" s="49">
        <v>4</v>
      </c>
      <c r="B373" s="6">
        <v>4267929</v>
      </c>
      <c r="C373" s="6" t="s">
        <v>3214</v>
      </c>
      <c r="D373" s="6" t="s">
        <v>833</v>
      </c>
      <c r="E373" s="6" t="s">
        <v>38</v>
      </c>
      <c r="F373" s="6" t="s">
        <v>39</v>
      </c>
      <c r="G373" s="7">
        <v>2.0000000000000001E-4</v>
      </c>
      <c r="H373" s="6">
        <v>3.9220000000000002</v>
      </c>
      <c r="I373" s="7">
        <v>8.7680000000000001E-5</v>
      </c>
      <c r="J373" s="7">
        <v>0.908292064374839</v>
      </c>
      <c r="K373" s="50" t="s">
        <v>133</v>
      </c>
    </row>
    <row r="374" spans="1:11" x14ac:dyDescent="0.3">
      <c r="A374" s="49">
        <v>7</v>
      </c>
      <c r="B374" s="6">
        <v>2475194</v>
      </c>
      <c r="C374" s="6" t="s">
        <v>4168</v>
      </c>
      <c r="D374" s="6" t="s">
        <v>2716</v>
      </c>
      <c r="E374" s="6" t="s">
        <v>37</v>
      </c>
      <c r="F374" s="6" t="s">
        <v>36</v>
      </c>
      <c r="G374" s="7">
        <v>1E-4</v>
      </c>
      <c r="H374" s="6">
        <v>3.9220000000000002</v>
      </c>
      <c r="I374" s="7">
        <v>8.7789999999999998E-5</v>
      </c>
      <c r="J374" s="7">
        <v>0.908292064374839</v>
      </c>
      <c r="K374" s="50" t="s">
        <v>2971</v>
      </c>
    </row>
    <row r="375" spans="1:11" x14ac:dyDescent="0.3">
      <c r="A375" s="49">
        <v>2</v>
      </c>
      <c r="B375" s="6">
        <v>170798147</v>
      </c>
      <c r="C375" s="6" t="s">
        <v>4169</v>
      </c>
      <c r="D375" s="6" t="s">
        <v>522</v>
      </c>
      <c r="E375" s="6" t="s">
        <v>38</v>
      </c>
      <c r="F375" s="6" t="s">
        <v>39</v>
      </c>
      <c r="G375" s="6">
        <v>1</v>
      </c>
      <c r="H375" s="6">
        <v>-3.9220000000000002</v>
      </c>
      <c r="I375" s="7">
        <v>8.7800000000000006E-5</v>
      </c>
      <c r="J375" s="7">
        <v>0.908292064374839</v>
      </c>
      <c r="K375" s="50" t="s">
        <v>139</v>
      </c>
    </row>
    <row r="376" spans="1:11" x14ac:dyDescent="0.3">
      <c r="A376" s="49">
        <v>11</v>
      </c>
      <c r="B376" s="6">
        <v>7825277</v>
      </c>
      <c r="C376" s="6" t="s">
        <v>4170</v>
      </c>
      <c r="D376" s="6" t="s">
        <v>826</v>
      </c>
      <c r="E376" s="6" t="s">
        <v>37</v>
      </c>
      <c r="F376" s="6" t="s">
        <v>36</v>
      </c>
      <c r="G376" s="6">
        <v>0</v>
      </c>
      <c r="H376" s="6">
        <v>3.9209999999999998</v>
      </c>
      <c r="I376" s="7">
        <v>8.8059999999999994E-5</v>
      </c>
      <c r="J376" s="7">
        <v>0.908292064374839</v>
      </c>
      <c r="K376" s="50" t="s">
        <v>137</v>
      </c>
    </row>
    <row r="377" spans="1:11" x14ac:dyDescent="0.3">
      <c r="A377" s="49">
        <v>1</v>
      </c>
      <c r="B377" s="6">
        <v>228494451</v>
      </c>
      <c r="C377" s="6" t="s">
        <v>4171</v>
      </c>
      <c r="D377" s="6" t="s">
        <v>2411</v>
      </c>
      <c r="E377" s="6" t="s">
        <v>38</v>
      </c>
      <c r="F377" s="6" t="s">
        <v>36</v>
      </c>
      <c r="G377" s="6">
        <v>2.2000000000000001E-3</v>
      </c>
      <c r="H377" s="6">
        <v>3.919</v>
      </c>
      <c r="I377" s="7">
        <v>8.878E-5</v>
      </c>
      <c r="J377" s="7">
        <v>0.908292064374839</v>
      </c>
      <c r="K377" s="50" t="s">
        <v>2971</v>
      </c>
    </row>
    <row r="378" spans="1:11" x14ac:dyDescent="0.3">
      <c r="A378" s="49">
        <v>10</v>
      </c>
      <c r="B378" s="6">
        <v>72693002</v>
      </c>
      <c r="C378" s="6" t="s">
        <v>4172</v>
      </c>
      <c r="D378" s="6" t="s">
        <v>2235</v>
      </c>
      <c r="E378" s="6" t="s">
        <v>38</v>
      </c>
      <c r="F378" s="6" t="s">
        <v>39</v>
      </c>
      <c r="G378" s="6">
        <v>1</v>
      </c>
      <c r="H378" s="6">
        <v>-3.919</v>
      </c>
      <c r="I378" s="7">
        <v>8.8939999999999999E-5</v>
      </c>
      <c r="J378" s="7">
        <v>0.908292064374839</v>
      </c>
      <c r="K378" s="50" t="s">
        <v>139</v>
      </c>
    </row>
    <row r="379" spans="1:11" x14ac:dyDescent="0.3">
      <c r="A379" s="49">
        <v>3</v>
      </c>
      <c r="B379" s="6">
        <v>100818632</v>
      </c>
      <c r="C379" s="6" t="s">
        <v>4173</v>
      </c>
      <c r="D379" s="6" t="s">
        <v>1116</v>
      </c>
      <c r="E379" s="6" t="s">
        <v>37</v>
      </c>
      <c r="F379" s="6" t="s">
        <v>39</v>
      </c>
      <c r="G379" s="6">
        <v>1</v>
      </c>
      <c r="H379" s="6">
        <v>-3.9180000000000001</v>
      </c>
      <c r="I379" s="7">
        <v>8.9300000000000002E-5</v>
      </c>
      <c r="J379" s="7">
        <v>0.908292064374839</v>
      </c>
      <c r="K379" s="50" t="s">
        <v>139</v>
      </c>
    </row>
    <row r="380" spans="1:11" x14ac:dyDescent="0.3">
      <c r="A380" s="49">
        <v>8</v>
      </c>
      <c r="B380" s="6">
        <v>70213934</v>
      </c>
      <c r="C380" s="6" t="s">
        <v>3210</v>
      </c>
      <c r="D380" s="6" t="s">
        <v>2165</v>
      </c>
      <c r="E380" s="6" t="s">
        <v>38</v>
      </c>
      <c r="F380" s="6" t="s">
        <v>39</v>
      </c>
      <c r="G380" s="6">
        <v>0.99980000000000002</v>
      </c>
      <c r="H380" s="6">
        <v>-3.9180000000000001</v>
      </c>
      <c r="I380" s="7">
        <v>8.9309999999999997E-5</v>
      </c>
      <c r="J380" s="7">
        <v>0.908292064374839</v>
      </c>
      <c r="K380" s="50" t="s">
        <v>2970</v>
      </c>
    </row>
    <row r="381" spans="1:11" x14ac:dyDescent="0.3">
      <c r="A381" s="49">
        <v>8</v>
      </c>
      <c r="B381" s="6">
        <v>11444535</v>
      </c>
      <c r="C381" s="6" t="s">
        <v>4174</v>
      </c>
      <c r="D381" s="6" t="s">
        <v>1465</v>
      </c>
      <c r="E381" s="6" t="s">
        <v>37</v>
      </c>
      <c r="F381" s="6" t="s">
        <v>39</v>
      </c>
      <c r="G381" s="6">
        <v>0.11509999999999999</v>
      </c>
      <c r="H381" s="6">
        <v>-3.915</v>
      </c>
      <c r="I381" s="7">
        <v>9.0420000000000005E-5</v>
      </c>
      <c r="J381" s="7">
        <v>0.908292064374839</v>
      </c>
      <c r="K381" s="50" t="s">
        <v>2970</v>
      </c>
    </row>
    <row r="382" spans="1:11" x14ac:dyDescent="0.3">
      <c r="A382" s="49">
        <v>10</v>
      </c>
      <c r="B382" s="6">
        <v>97467590</v>
      </c>
      <c r="C382" s="6" t="s">
        <v>4175</v>
      </c>
      <c r="D382" s="6" t="s">
        <v>740</v>
      </c>
      <c r="E382" s="6" t="s">
        <v>37</v>
      </c>
      <c r="F382" s="6" t="s">
        <v>36</v>
      </c>
      <c r="G382" s="7">
        <v>1E-4</v>
      </c>
      <c r="H382" s="6">
        <v>3.915</v>
      </c>
      <c r="I382" s="7">
        <v>9.0439999999999995E-5</v>
      </c>
      <c r="J382" s="7">
        <v>0.908292064374839</v>
      </c>
      <c r="K382" s="50" t="s">
        <v>2971</v>
      </c>
    </row>
    <row r="383" spans="1:11" x14ac:dyDescent="0.3">
      <c r="A383" s="49">
        <v>1</v>
      </c>
      <c r="B383" s="6">
        <v>159954234</v>
      </c>
      <c r="C383" s="6" t="s">
        <v>4176</v>
      </c>
      <c r="D383" s="6" t="s">
        <v>2522</v>
      </c>
      <c r="E383" s="6" t="s">
        <v>36</v>
      </c>
      <c r="F383" s="6" t="s">
        <v>39</v>
      </c>
      <c r="G383" s="6">
        <v>0</v>
      </c>
      <c r="H383" s="6">
        <v>3.915</v>
      </c>
      <c r="I383" s="7">
        <v>9.0519999999999994E-5</v>
      </c>
      <c r="J383" s="7">
        <v>0.908292064374839</v>
      </c>
      <c r="K383" s="50" t="s">
        <v>137</v>
      </c>
    </row>
    <row r="384" spans="1:11" x14ac:dyDescent="0.3">
      <c r="A384" s="49">
        <v>7</v>
      </c>
      <c r="B384" s="6">
        <v>143289629</v>
      </c>
      <c r="C384" s="6" t="s">
        <v>4177</v>
      </c>
      <c r="D384" s="6" t="s">
        <v>796</v>
      </c>
      <c r="E384" s="6" t="s">
        <v>36</v>
      </c>
      <c r="F384" s="6" t="s">
        <v>39</v>
      </c>
      <c r="G384" s="6">
        <v>1</v>
      </c>
      <c r="H384" s="6">
        <v>-3.915</v>
      </c>
      <c r="I384" s="7">
        <v>9.0519999999999994E-5</v>
      </c>
      <c r="J384" s="7">
        <v>0.908292064374839</v>
      </c>
      <c r="K384" s="50" t="s">
        <v>2970</v>
      </c>
    </row>
    <row r="385" spans="1:11" x14ac:dyDescent="0.3">
      <c r="A385" s="49">
        <v>1</v>
      </c>
      <c r="B385" s="6">
        <v>40161441</v>
      </c>
      <c r="C385" s="6" t="s">
        <v>4178</v>
      </c>
      <c r="D385" s="6" t="s">
        <v>398</v>
      </c>
      <c r="E385" s="6" t="s">
        <v>37</v>
      </c>
      <c r="F385" s="6" t="s">
        <v>36</v>
      </c>
      <c r="G385" s="6">
        <v>1</v>
      </c>
      <c r="H385" s="6">
        <v>-3.9140000000000001</v>
      </c>
      <c r="I385" s="7">
        <v>9.0699999999999996E-5</v>
      </c>
      <c r="J385" s="7">
        <v>0.908292064374839</v>
      </c>
      <c r="K385" s="50" t="s">
        <v>139</v>
      </c>
    </row>
    <row r="386" spans="1:11" x14ac:dyDescent="0.3">
      <c r="A386" s="49">
        <v>16</v>
      </c>
      <c r="B386" s="6">
        <v>72105440</v>
      </c>
      <c r="C386" s="6" t="s">
        <v>4179</v>
      </c>
      <c r="D386" s="6" t="s">
        <v>1384</v>
      </c>
      <c r="E386" s="6" t="s">
        <v>38</v>
      </c>
      <c r="F386" s="6" t="s">
        <v>49</v>
      </c>
      <c r="G386" s="6">
        <v>1</v>
      </c>
      <c r="H386" s="6">
        <v>-3.9140000000000001</v>
      </c>
      <c r="I386" s="7">
        <v>9.0710000000000004E-5</v>
      </c>
      <c r="J386" s="7">
        <v>0.908292064374839</v>
      </c>
      <c r="K386" s="50" t="s">
        <v>2970</v>
      </c>
    </row>
    <row r="387" spans="1:11" x14ac:dyDescent="0.3">
      <c r="A387" s="49">
        <v>21</v>
      </c>
      <c r="B387" s="6">
        <v>46112617</v>
      </c>
      <c r="C387" s="6" t="s">
        <v>4180</v>
      </c>
      <c r="D387" s="6" t="s">
        <v>2300</v>
      </c>
      <c r="E387" s="6" t="s">
        <v>38</v>
      </c>
      <c r="F387" s="6" t="s">
        <v>39</v>
      </c>
      <c r="G387" s="6">
        <v>0</v>
      </c>
      <c r="H387" s="6">
        <v>3.9129999999999998</v>
      </c>
      <c r="I387" s="7">
        <v>9.1080000000000002E-5</v>
      </c>
      <c r="J387" s="7">
        <v>0.908292064374839</v>
      </c>
      <c r="K387" s="50" t="s">
        <v>137</v>
      </c>
    </row>
    <row r="388" spans="1:11" x14ac:dyDescent="0.3">
      <c r="A388" s="49">
        <v>4</v>
      </c>
      <c r="B388" s="6">
        <v>88424541</v>
      </c>
      <c r="C388" s="6" t="s">
        <v>3106</v>
      </c>
      <c r="D388" s="6" t="s">
        <v>1746</v>
      </c>
      <c r="E388" s="6" t="s">
        <v>39</v>
      </c>
      <c r="F388" s="6" t="s">
        <v>45</v>
      </c>
      <c r="G388" s="6">
        <v>0</v>
      </c>
      <c r="H388" s="6">
        <v>3.9129999999999998</v>
      </c>
      <c r="I388" s="7">
        <v>9.111E-5</v>
      </c>
      <c r="J388" s="7">
        <v>0.908292064374839</v>
      </c>
      <c r="K388" s="50" t="s">
        <v>2971</v>
      </c>
    </row>
    <row r="389" spans="1:11" x14ac:dyDescent="0.3">
      <c r="A389" s="49">
        <v>18</v>
      </c>
      <c r="B389" s="6">
        <v>24179706</v>
      </c>
      <c r="C389" s="6" t="s">
        <v>4181</v>
      </c>
      <c r="D389" s="6" t="s">
        <v>1077</v>
      </c>
      <c r="E389" s="6" t="s">
        <v>38</v>
      </c>
      <c r="F389" s="6" t="s">
        <v>39</v>
      </c>
      <c r="G389" s="7">
        <v>2.0000000000000001E-4</v>
      </c>
      <c r="H389" s="6">
        <v>3.9119999999999999</v>
      </c>
      <c r="I389" s="7">
        <v>9.1420000000000002E-5</v>
      </c>
      <c r="J389" s="7">
        <v>0.908292064374839</v>
      </c>
      <c r="K389" s="50" t="s">
        <v>2971</v>
      </c>
    </row>
    <row r="390" spans="1:11" x14ac:dyDescent="0.3">
      <c r="A390" s="49">
        <v>9</v>
      </c>
      <c r="B390" s="6">
        <v>134139910</v>
      </c>
      <c r="C390" s="6" t="s">
        <v>3414</v>
      </c>
      <c r="D390" s="6" t="s">
        <v>365</v>
      </c>
      <c r="E390" s="6" t="s">
        <v>37</v>
      </c>
      <c r="F390" s="6" t="s">
        <v>39</v>
      </c>
      <c r="G390" s="7">
        <v>2.9999999999999997E-4</v>
      </c>
      <c r="H390" s="6">
        <v>3.9119999999999999</v>
      </c>
      <c r="I390" s="7">
        <v>9.1559999999999998E-5</v>
      </c>
      <c r="J390" s="7">
        <v>0.908292064374839</v>
      </c>
      <c r="K390" s="50" t="s">
        <v>2971</v>
      </c>
    </row>
    <row r="391" spans="1:11" x14ac:dyDescent="0.3">
      <c r="A391" s="49">
        <v>17</v>
      </c>
      <c r="B391" s="6">
        <v>1675542</v>
      </c>
      <c r="C391" s="6" t="s">
        <v>4182</v>
      </c>
      <c r="D391" s="6" t="s">
        <v>2480</v>
      </c>
      <c r="E391" s="6" t="s">
        <v>37</v>
      </c>
      <c r="F391" s="6" t="s">
        <v>36</v>
      </c>
      <c r="G391" s="6">
        <v>1</v>
      </c>
      <c r="H391" s="6">
        <v>-3.9119999999999999</v>
      </c>
      <c r="I391" s="7">
        <v>9.1710000000000001E-5</v>
      </c>
      <c r="J391" s="7">
        <v>0.908292064374839</v>
      </c>
      <c r="K391" s="50" t="s">
        <v>2970</v>
      </c>
    </row>
    <row r="392" spans="1:11" x14ac:dyDescent="0.3">
      <c r="A392" s="49">
        <v>11</v>
      </c>
      <c r="B392" s="6">
        <v>47359796</v>
      </c>
      <c r="C392" s="6" t="s">
        <v>3199</v>
      </c>
      <c r="D392" s="6" t="s">
        <v>2132</v>
      </c>
      <c r="E392" s="6" t="s">
        <v>38</v>
      </c>
      <c r="F392" s="6" t="s">
        <v>39</v>
      </c>
      <c r="G392" s="6">
        <v>0</v>
      </c>
      <c r="H392" s="6">
        <v>3.911</v>
      </c>
      <c r="I392" s="7">
        <v>9.179E-5</v>
      </c>
      <c r="J392" s="7">
        <v>0.908292064374839</v>
      </c>
      <c r="K392" s="50" t="s">
        <v>2972</v>
      </c>
    </row>
    <row r="393" spans="1:11" x14ac:dyDescent="0.3">
      <c r="A393" s="49">
        <v>12</v>
      </c>
      <c r="B393" s="6">
        <v>123845657</v>
      </c>
      <c r="C393" s="6" t="s">
        <v>4183</v>
      </c>
      <c r="D393" s="6" t="s">
        <v>1977</v>
      </c>
      <c r="E393" s="6" t="s">
        <v>37</v>
      </c>
      <c r="F393" s="6" t="s">
        <v>39</v>
      </c>
      <c r="G393" s="7">
        <v>1E-4</v>
      </c>
      <c r="H393" s="6">
        <v>3.91</v>
      </c>
      <c r="I393" s="7">
        <v>9.2440000000000003E-5</v>
      </c>
      <c r="J393" s="7">
        <v>0.908292064374839</v>
      </c>
      <c r="K393" s="50" t="s">
        <v>2971</v>
      </c>
    </row>
    <row r="394" spans="1:11" x14ac:dyDescent="0.3">
      <c r="A394" s="49">
        <v>17</v>
      </c>
      <c r="B394" s="6">
        <v>38498565</v>
      </c>
      <c r="C394" s="6" t="s">
        <v>4184</v>
      </c>
      <c r="D394" s="6" t="s">
        <v>2503</v>
      </c>
      <c r="E394" s="6" t="s">
        <v>38</v>
      </c>
      <c r="F394" s="6" t="s">
        <v>39</v>
      </c>
      <c r="G394" s="6">
        <v>0.99990000000000001</v>
      </c>
      <c r="H394" s="6">
        <v>-3.9079999999999999</v>
      </c>
      <c r="I394" s="7">
        <v>9.2899999999999995E-5</v>
      </c>
      <c r="J394" s="7">
        <v>0.908292064374839</v>
      </c>
      <c r="K394" s="50" t="s">
        <v>2970</v>
      </c>
    </row>
    <row r="395" spans="1:11" x14ac:dyDescent="0.3">
      <c r="A395" s="49">
        <v>11</v>
      </c>
      <c r="B395" s="6">
        <v>113737789</v>
      </c>
      <c r="C395" s="6" t="s">
        <v>4185</v>
      </c>
      <c r="D395" s="6" t="s">
        <v>2539</v>
      </c>
      <c r="E395" s="6" t="s">
        <v>37</v>
      </c>
      <c r="F395" s="6" t="s">
        <v>36</v>
      </c>
      <c r="G395" s="6">
        <v>1</v>
      </c>
      <c r="H395" s="6">
        <v>-3.9079999999999999</v>
      </c>
      <c r="I395" s="7">
        <v>9.3209999999999997E-5</v>
      </c>
      <c r="J395" s="7">
        <v>0.908292064374839</v>
      </c>
      <c r="K395" s="50" t="s">
        <v>2970</v>
      </c>
    </row>
    <row r="396" spans="1:11" x14ac:dyDescent="0.3">
      <c r="A396" s="49">
        <v>17</v>
      </c>
      <c r="B396" s="6">
        <v>1743129</v>
      </c>
      <c r="C396" s="6" t="s">
        <v>4186</v>
      </c>
      <c r="D396" s="6" t="s">
        <v>2443</v>
      </c>
      <c r="E396" s="6" t="s">
        <v>38</v>
      </c>
      <c r="F396" s="6" t="s">
        <v>39</v>
      </c>
      <c r="G396" s="6">
        <v>0</v>
      </c>
      <c r="H396" s="6">
        <v>3.907</v>
      </c>
      <c r="I396" s="7">
        <v>9.3380000000000004E-5</v>
      </c>
      <c r="J396" s="7">
        <v>0.908292064374839</v>
      </c>
      <c r="K396" s="50" t="s">
        <v>137</v>
      </c>
    </row>
    <row r="397" spans="1:11" x14ac:dyDescent="0.3">
      <c r="A397" s="49">
        <v>18</v>
      </c>
      <c r="B397" s="6">
        <v>31864675</v>
      </c>
      <c r="C397" s="6" t="s">
        <v>4187</v>
      </c>
      <c r="D397" s="6" t="s">
        <v>880</v>
      </c>
      <c r="E397" s="6" t="s">
        <v>38</v>
      </c>
      <c r="F397" s="6" t="s">
        <v>39</v>
      </c>
      <c r="G397" s="6">
        <v>1</v>
      </c>
      <c r="H397" s="6">
        <v>-3.907</v>
      </c>
      <c r="I397" s="7">
        <v>9.3430000000000005E-5</v>
      </c>
      <c r="J397" s="7">
        <v>0.908292064374839</v>
      </c>
      <c r="K397" s="50" t="s">
        <v>2970</v>
      </c>
    </row>
    <row r="398" spans="1:11" x14ac:dyDescent="0.3">
      <c r="A398" s="49">
        <v>8</v>
      </c>
      <c r="B398" s="6">
        <v>30684045</v>
      </c>
      <c r="C398" s="6" t="s">
        <v>3509</v>
      </c>
      <c r="D398" s="6" t="s">
        <v>1151</v>
      </c>
      <c r="E398" s="6" t="s">
        <v>37</v>
      </c>
      <c r="F398" s="6" t="s">
        <v>39</v>
      </c>
      <c r="G398" s="6">
        <v>1</v>
      </c>
      <c r="H398" s="6">
        <v>-3.9060000000000001</v>
      </c>
      <c r="I398" s="7">
        <v>9.3969999999999996E-5</v>
      </c>
      <c r="J398" s="7">
        <v>0.908292064374839</v>
      </c>
      <c r="K398" s="50" t="s">
        <v>139</v>
      </c>
    </row>
    <row r="399" spans="1:11" x14ac:dyDescent="0.3">
      <c r="A399" s="49">
        <v>11</v>
      </c>
      <c r="B399" s="6">
        <v>134276658</v>
      </c>
      <c r="C399" s="6" t="s">
        <v>4188</v>
      </c>
      <c r="D399" s="6" t="s">
        <v>2498</v>
      </c>
      <c r="E399" s="6" t="s">
        <v>36</v>
      </c>
      <c r="F399" s="6" t="s">
        <v>39</v>
      </c>
      <c r="G399" s="6">
        <v>0</v>
      </c>
      <c r="H399" s="6">
        <v>3.9049999999999998</v>
      </c>
      <c r="I399" s="7">
        <v>9.4199999999999999E-5</v>
      </c>
      <c r="J399" s="7">
        <v>0.908292064374839</v>
      </c>
      <c r="K399" s="50" t="s">
        <v>137</v>
      </c>
    </row>
    <row r="400" spans="1:11" x14ac:dyDescent="0.3">
      <c r="A400" s="49">
        <v>6</v>
      </c>
      <c r="B400" s="6">
        <v>65344247</v>
      </c>
      <c r="C400" s="6" t="s">
        <v>4189</v>
      </c>
      <c r="D400" s="6" t="s">
        <v>2254</v>
      </c>
      <c r="E400" s="6" t="s">
        <v>38</v>
      </c>
      <c r="F400" s="6" t="s">
        <v>39</v>
      </c>
      <c r="G400" s="6">
        <v>1</v>
      </c>
      <c r="H400" s="6">
        <v>-3.9039999999999999</v>
      </c>
      <c r="I400" s="7">
        <v>9.446E-5</v>
      </c>
      <c r="J400" s="7">
        <v>0.908292064374839</v>
      </c>
      <c r="K400" s="50" t="s">
        <v>139</v>
      </c>
    </row>
    <row r="401" spans="1:11" x14ac:dyDescent="0.3">
      <c r="A401" s="49">
        <v>21</v>
      </c>
      <c r="B401" s="6">
        <v>39183289</v>
      </c>
      <c r="C401" s="6" t="s">
        <v>4190</v>
      </c>
      <c r="D401" s="6" t="s">
        <v>1813</v>
      </c>
      <c r="E401" s="6" t="s">
        <v>37</v>
      </c>
      <c r="F401" s="6" t="s">
        <v>36</v>
      </c>
      <c r="G401" s="6">
        <v>0</v>
      </c>
      <c r="H401" s="6">
        <v>3.9039999999999999</v>
      </c>
      <c r="I401" s="7">
        <v>9.4530000000000005E-5</v>
      </c>
      <c r="J401" s="7">
        <v>0.908292064374839</v>
      </c>
      <c r="K401" s="50" t="s">
        <v>2971</v>
      </c>
    </row>
    <row r="402" spans="1:11" x14ac:dyDescent="0.3">
      <c r="A402" s="49">
        <v>16</v>
      </c>
      <c r="B402" s="6">
        <v>57466129</v>
      </c>
      <c r="C402" s="6" t="s">
        <v>4191</v>
      </c>
      <c r="D402" s="6" t="s">
        <v>530</v>
      </c>
      <c r="E402" s="6" t="s">
        <v>37</v>
      </c>
      <c r="F402" s="6" t="s">
        <v>39</v>
      </c>
      <c r="G402" s="6">
        <v>0</v>
      </c>
      <c r="H402" s="6">
        <v>3.9039999999999999</v>
      </c>
      <c r="I402" s="7">
        <v>9.4720000000000001E-5</v>
      </c>
      <c r="J402" s="7">
        <v>0.908292064374839</v>
      </c>
      <c r="K402" s="50" t="s">
        <v>137</v>
      </c>
    </row>
    <row r="403" spans="1:11" x14ac:dyDescent="0.3">
      <c r="A403" s="49">
        <v>19</v>
      </c>
      <c r="B403" s="6">
        <v>6427077</v>
      </c>
      <c r="C403" s="6" t="s">
        <v>4192</v>
      </c>
      <c r="D403" s="6" t="s">
        <v>2137</v>
      </c>
      <c r="E403" s="6" t="s">
        <v>38</v>
      </c>
      <c r="F403" s="6" t="s">
        <v>39</v>
      </c>
      <c r="G403" s="7">
        <v>1E-4</v>
      </c>
      <c r="H403" s="6">
        <v>3.9039999999999999</v>
      </c>
      <c r="I403" s="7">
        <v>9.4809999999999995E-5</v>
      </c>
      <c r="J403" s="7">
        <v>0.908292064374839</v>
      </c>
      <c r="K403" s="50" t="s">
        <v>2971</v>
      </c>
    </row>
    <row r="404" spans="1:11" x14ac:dyDescent="0.3">
      <c r="A404" s="49">
        <v>5</v>
      </c>
      <c r="B404" s="6">
        <v>35957464</v>
      </c>
      <c r="C404" s="6" t="s">
        <v>4193</v>
      </c>
      <c r="D404" s="6" t="s">
        <v>1573</v>
      </c>
      <c r="E404" s="6" t="s">
        <v>38</v>
      </c>
      <c r="F404" s="6" t="s">
        <v>39</v>
      </c>
      <c r="G404" s="7">
        <v>1E-4</v>
      </c>
      <c r="H404" s="6">
        <v>3.903</v>
      </c>
      <c r="I404" s="7">
        <v>9.5000000000000005E-5</v>
      </c>
      <c r="J404" s="7">
        <v>0.908292064374839</v>
      </c>
      <c r="K404" s="50" t="s">
        <v>2971</v>
      </c>
    </row>
    <row r="405" spans="1:11" x14ac:dyDescent="0.3">
      <c r="A405" s="49">
        <v>4</v>
      </c>
      <c r="B405" s="6">
        <v>76897129</v>
      </c>
      <c r="C405" s="6" t="s">
        <v>4194</v>
      </c>
      <c r="D405" s="6" t="s">
        <v>1525</v>
      </c>
      <c r="E405" s="6" t="s">
        <v>36</v>
      </c>
      <c r="F405" s="6" t="s">
        <v>39</v>
      </c>
      <c r="G405" s="6">
        <v>0</v>
      </c>
      <c r="H405" s="6">
        <v>3.903</v>
      </c>
      <c r="I405" s="7">
        <v>9.5160000000000004E-5</v>
      </c>
      <c r="J405" s="7">
        <v>0.908292064374839</v>
      </c>
      <c r="K405" s="50" t="s">
        <v>2971</v>
      </c>
    </row>
    <row r="406" spans="1:11" x14ac:dyDescent="0.3">
      <c r="A406" s="49">
        <v>9</v>
      </c>
      <c r="B406" s="6">
        <v>134040162</v>
      </c>
      <c r="C406" s="6" t="s">
        <v>4195</v>
      </c>
      <c r="D406" s="6" t="s">
        <v>2763</v>
      </c>
      <c r="E406" s="6" t="s">
        <v>36</v>
      </c>
      <c r="F406" s="6" t="s">
        <v>39</v>
      </c>
      <c r="G406" s="6">
        <v>0.99990000000000001</v>
      </c>
      <c r="H406" s="6">
        <v>-3.903</v>
      </c>
      <c r="I406" s="7">
        <v>9.5190000000000002E-5</v>
      </c>
      <c r="J406" s="7">
        <v>0.908292064374839</v>
      </c>
      <c r="K406" s="50" t="s">
        <v>2970</v>
      </c>
    </row>
    <row r="407" spans="1:11" x14ac:dyDescent="0.3">
      <c r="A407" s="49">
        <v>1</v>
      </c>
      <c r="B407" s="6">
        <v>53509938</v>
      </c>
      <c r="C407" s="6" t="s">
        <v>4196</v>
      </c>
      <c r="D407" s="6" t="s">
        <v>2402</v>
      </c>
      <c r="E407" s="6" t="s">
        <v>38</v>
      </c>
      <c r="F407" s="6" t="s">
        <v>39</v>
      </c>
      <c r="G407" s="7">
        <v>1E-4</v>
      </c>
      <c r="H407" s="6">
        <v>3.9020000000000001</v>
      </c>
      <c r="I407" s="7">
        <v>9.5299999999999999E-5</v>
      </c>
      <c r="J407" s="7">
        <v>0.908292064374839</v>
      </c>
      <c r="K407" s="50" t="s">
        <v>2971</v>
      </c>
    </row>
    <row r="408" spans="1:11" x14ac:dyDescent="0.3">
      <c r="A408" s="49">
        <v>20</v>
      </c>
      <c r="B408" s="6">
        <v>46178169</v>
      </c>
      <c r="C408" s="6" t="s">
        <v>4197</v>
      </c>
      <c r="D408" s="6" t="s">
        <v>588</v>
      </c>
      <c r="E408" s="6" t="s">
        <v>36</v>
      </c>
      <c r="F408" s="6" t="s">
        <v>39</v>
      </c>
      <c r="G408" s="6">
        <v>3.8E-3</v>
      </c>
      <c r="H408" s="6">
        <v>-3.9020000000000001</v>
      </c>
      <c r="I408" s="7">
        <v>9.5480000000000001E-5</v>
      </c>
      <c r="J408" s="7">
        <v>0.908292064374839</v>
      </c>
      <c r="K408" s="50" t="s">
        <v>131</v>
      </c>
    </row>
    <row r="409" spans="1:11" x14ac:dyDescent="0.3">
      <c r="A409" s="49">
        <v>7</v>
      </c>
      <c r="B409" s="6">
        <v>43445243</v>
      </c>
      <c r="C409" s="6" t="s">
        <v>4198</v>
      </c>
      <c r="D409" s="6" t="s">
        <v>435</v>
      </c>
      <c r="E409" s="6" t="s">
        <v>37</v>
      </c>
      <c r="F409" s="6" t="s">
        <v>36</v>
      </c>
      <c r="G409" s="6">
        <v>1</v>
      </c>
      <c r="H409" s="6">
        <v>-3.9020000000000001</v>
      </c>
      <c r="I409" s="7">
        <v>9.5519999999999993E-5</v>
      </c>
      <c r="J409" s="7">
        <v>0.908292064374839</v>
      </c>
      <c r="K409" s="50" t="s">
        <v>139</v>
      </c>
    </row>
    <row r="410" spans="1:11" x14ac:dyDescent="0.3">
      <c r="A410" s="49">
        <v>17</v>
      </c>
      <c r="B410" s="6">
        <v>66775749</v>
      </c>
      <c r="C410" s="6" t="s">
        <v>4199</v>
      </c>
      <c r="D410" s="6" t="s">
        <v>568</v>
      </c>
      <c r="E410" s="6" t="s">
        <v>38</v>
      </c>
      <c r="F410" s="6" t="s">
        <v>39</v>
      </c>
      <c r="G410" s="6">
        <v>1</v>
      </c>
      <c r="H410" s="6">
        <v>-3.9009999999999998</v>
      </c>
      <c r="I410" s="7">
        <v>9.5779999999999994E-5</v>
      </c>
      <c r="J410" s="7">
        <v>0.908292064374839</v>
      </c>
      <c r="K410" s="50" t="s">
        <v>139</v>
      </c>
    </row>
    <row r="411" spans="1:11" x14ac:dyDescent="0.3">
      <c r="A411" s="49">
        <v>8</v>
      </c>
      <c r="B411" s="6">
        <v>27810452</v>
      </c>
      <c r="C411" s="6" t="s">
        <v>4200</v>
      </c>
      <c r="D411" s="6" t="s">
        <v>567</v>
      </c>
      <c r="E411" s="6" t="s">
        <v>36</v>
      </c>
      <c r="F411" s="6" t="s">
        <v>39</v>
      </c>
      <c r="G411" s="6">
        <v>0.56779999999999997</v>
      </c>
      <c r="H411" s="6">
        <v>3.9009999999999998</v>
      </c>
      <c r="I411" s="7">
        <v>9.5870000000000002E-5</v>
      </c>
      <c r="J411" s="7">
        <v>0.908292064374839</v>
      </c>
      <c r="K411" s="50" t="s">
        <v>2971</v>
      </c>
    </row>
    <row r="412" spans="1:11" x14ac:dyDescent="0.3">
      <c r="A412" s="49">
        <v>1</v>
      </c>
      <c r="B412" s="6">
        <v>62210084</v>
      </c>
      <c r="C412" s="6" t="s">
        <v>3279</v>
      </c>
      <c r="D412" s="6" t="s">
        <v>1848</v>
      </c>
      <c r="E412" s="6" t="s">
        <v>38</v>
      </c>
      <c r="F412" s="6" t="s">
        <v>39</v>
      </c>
      <c r="G412" s="6">
        <v>1</v>
      </c>
      <c r="H412" s="6">
        <v>-3.9009999999999998</v>
      </c>
      <c r="I412" s="7">
        <v>9.5890000000000005E-5</v>
      </c>
      <c r="J412" s="7">
        <v>0.908292064374839</v>
      </c>
      <c r="K412" s="50" t="s">
        <v>139</v>
      </c>
    </row>
    <row r="413" spans="1:11" x14ac:dyDescent="0.3">
      <c r="A413" s="49">
        <v>19</v>
      </c>
      <c r="B413" s="6">
        <v>1581209</v>
      </c>
      <c r="C413" s="6" t="s">
        <v>3363</v>
      </c>
      <c r="D413" s="6" t="s">
        <v>508</v>
      </c>
      <c r="E413" s="6" t="s">
        <v>36</v>
      </c>
      <c r="F413" s="6" t="s">
        <v>39</v>
      </c>
      <c r="G413" s="6">
        <v>0</v>
      </c>
      <c r="H413" s="6">
        <v>3.899</v>
      </c>
      <c r="I413" s="7">
        <v>9.6739999999999999E-5</v>
      </c>
      <c r="J413" s="7">
        <v>0.908292064374839</v>
      </c>
      <c r="K413" s="50" t="s">
        <v>137</v>
      </c>
    </row>
    <row r="414" spans="1:11" x14ac:dyDescent="0.3">
      <c r="A414" s="49">
        <v>1</v>
      </c>
      <c r="B414" s="6">
        <v>196479084</v>
      </c>
      <c r="C414" s="6" t="s">
        <v>4201</v>
      </c>
      <c r="D414" s="6" t="s">
        <v>770</v>
      </c>
      <c r="E414" s="6" t="s">
        <v>36</v>
      </c>
      <c r="F414" s="6" t="s">
        <v>39</v>
      </c>
      <c r="G414" s="6">
        <v>1</v>
      </c>
      <c r="H414" s="6">
        <v>-3.8980000000000001</v>
      </c>
      <c r="I414" s="7">
        <v>9.6819999999999998E-5</v>
      </c>
      <c r="J414" s="7">
        <v>0.908292064374839</v>
      </c>
      <c r="K414" s="50" t="s">
        <v>139</v>
      </c>
    </row>
    <row r="415" spans="1:11" x14ac:dyDescent="0.3">
      <c r="A415" s="49">
        <v>12</v>
      </c>
      <c r="B415" s="6">
        <v>120099062</v>
      </c>
      <c r="C415" s="6" t="s">
        <v>4202</v>
      </c>
      <c r="D415" s="6" t="s">
        <v>2553</v>
      </c>
      <c r="E415" s="6" t="s">
        <v>37</v>
      </c>
      <c r="F415" s="6" t="s">
        <v>36</v>
      </c>
      <c r="G415" s="6">
        <v>1</v>
      </c>
      <c r="H415" s="6">
        <v>-3.8980000000000001</v>
      </c>
      <c r="I415" s="7">
        <v>9.6940000000000004E-5</v>
      </c>
      <c r="J415" s="7">
        <v>0.908292064374839</v>
      </c>
      <c r="K415" s="50" t="s">
        <v>139</v>
      </c>
    </row>
    <row r="416" spans="1:11" x14ac:dyDescent="0.3">
      <c r="A416" s="49">
        <v>15</v>
      </c>
      <c r="B416" s="6">
        <v>40844595</v>
      </c>
      <c r="C416" s="6" t="s">
        <v>4203</v>
      </c>
      <c r="D416" s="6" t="s">
        <v>2525</v>
      </c>
      <c r="E416" s="6" t="s">
        <v>37</v>
      </c>
      <c r="F416" s="6" t="s">
        <v>36</v>
      </c>
      <c r="G416" s="7">
        <v>1E-4</v>
      </c>
      <c r="H416" s="6">
        <v>3.8980000000000001</v>
      </c>
      <c r="I416" s="7">
        <v>9.7059999999999996E-5</v>
      </c>
      <c r="J416" s="7">
        <v>0.908292064374839</v>
      </c>
      <c r="K416" s="50" t="s">
        <v>137</v>
      </c>
    </row>
    <row r="417" spans="1:11" x14ac:dyDescent="0.3">
      <c r="A417" s="49">
        <v>16</v>
      </c>
      <c r="B417" s="6">
        <v>21081653</v>
      </c>
      <c r="C417" s="6" t="s">
        <v>4204</v>
      </c>
      <c r="D417" s="6" t="s">
        <v>485</v>
      </c>
      <c r="E417" s="6" t="s">
        <v>38</v>
      </c>
      <c r="F417" s="6" t="s">
        <v>39</v>
      </c>
      <c r="G417" s="7">
        <v>2.0000000000000001E-4</v>
      </c>
      <c r="H417" s="6">
        <v>3.8980000000000001</v>
      </c>
      <c r="I417" s="7">
        <v>9.7089999999999994E-5</v>
      </c>
      <c r="J417" s="7">
        <v>0.908292064374839</v>
      </c>
      <c r="K417" s="50" t="s">
        <v>2972</v>
      </c>
    </row>
    <row r="418" spans="1:11" x14ac:dyDescent="0.3">
      <c r="A418" s="49">
        <v>20</v>
      </c>
      <c r="B418" s="6">
        <v>63287741</v>
      </c>
      <c r="C418" s="6" t="s">
        <v>4205</v>
      </c>
      <c r="D418" s="6" t="s">
        <v>2514</v>
      </c>
      <c r="E418" s="6" t="s">
        <v>36</v>
      </c>
      <c r="F418" s="6" t="s">
        <v>39</v>
      </c>
      <c r="G418" s="6">
        <v>0.99980000000000002</v>
      </c>
      <c r="H418" s="6">
        <v>-3.8969999999999998</v>
      </c>
      <c r="I418" s="7">
        <v>9.7239999999999997E-5</v>
      </c>
      <c r="J418" s="7">
        <v>0.908292064374839</v>
      </c>
      <c r="K418" s="50" t="s">
        <v>2970</v>
      </c>
    </row>
    <row r="419" spans="1:11" x14ac:dyDescent="0.3">
      <c r="A419" s="49">
        <v>1</v>
      </c>
      <c r="B419" s="6">
        <v>13005455</v>
      </c>
      <c r="C419" s="6" t="s">
        <v>4206</v>
      </c>
      <c r="D419" s="6" t="s">
        <v>2148</v>
      </c>
      <c r="E419" s="6" t="s">
        <v>38</v>
      </c>
      <c r="F419" s="6" t="s">
        <v>39</v>
      </c>
      <c r="G419" s="6">
        <v>0</v>
      </c>
      <c r="H419" s="6">
        <v>3.8969999999999998</v>
      </c>
      <c r="I419" s="7">
        <v>9.7429999999999994E-5</v>
      </c>
      <c r="J419" s="7">
        <v>0.908292064374839</v>
      </c>
      <c r="K419" s="50" t="s">
        <v>137</v>
      </c>
    </row>
    <row r="420" spans="1:11" x14ac:dyDescent="0.3">
      <c r="A420" s="49">
        <v>11</v>
      </c>
      <c r="B420" s="6">
        <v>64255305</v>
      </c>
      <c r="C420" s="6" t="s">
        <v>4207</v>
      </c>
      <c r="D420" s="6" t="s">
        <v>2250</v>
      </c>
      <c r="E420" s="6" t="s">
        <v>38</v>
      </c>
      <c r="F420" s="6" t="s">
        <v>39</v>
      </c>
      <c r="G420" s="6">
        <v>0</v>
      </c>
      <c r="H420" s="6">
        <v>3.8969999999999998</v>
      </c>
      <c r="I420" s="7">
        <v>9.7460000000000005E-5</v>
      </c>
      <c r="J420" s="7">
        <v>0.908292064374839</v>
      </c>
      <c r="K420" s="50" t="s">
        <v>137</v>
      </c>
    </row>
    <row r="421" spans="1:11" x14ac:dyDescent="0.3">
      <c r="A421" s="49">
        <v>2</v>
      </c>
      <c r="B421" s="6">
        <v>201218666</v>
      </c>
      <c r="C421" s="6" t="s">
        <v>4208</v>
      </c>
      <c r="D421" s="6" t="s">
        <v>2890</v>
      </c>
      <c r="E421" s="6" t="s">
        <v>37</v>
      </c>
      <c r="F421" s="6" t="s">
        <v>36</v>
      </c>
      <c r="G421" s="7">
        <v>1E-4</v>
      </c>
      <c r="H421" s="6">
        <v>3.8959999999999999</v>
      </c>
      <c r="I421" s="7">
        <v>9.7800000000000006E-5</v>
      </c>
      <c r="J421" s="7">
        <v>0.908292064374839</v>
      </c>
      <c r="K421" s="50" t="s">
        <v>2971</v>
      </c>
    </row>
    <row r="422" spans="1:11" x14ac:dyDescent="0.3">
      <c r="A422" s="49">
        <v>20</v>
      </c>
      <c r="B422" s="6">
        <v>45515586</v>
      </c>
      <c r="C422" s="6" t="s">
        <v>4209</v>
      </c>
      <c r="D422" s="6" t="s">
        <v>2740</v>
      </c>
      <c r="E422" s="6" t="s">
        <v>38</v>
      </c>
      <c r="F422" s="6" t="s">
        <v>39</v>
      </c>
      <c r="G422" s="6">
        <v>0</v>
      </c>
      <c r="H422" s="6">
        <v>3.8959999999999999</v>
      </c>
      <c r="I422" s="7">
        <v>9.7979999999999994E-5</v>
      </c>
      <c r="J422" s="7">
        <v>0.908292064374839</v>
      </c>
      <c r="K422" s="50" t="s">
        <v>2971</v>
      </c>
    </row>
    <row r="423" spans="1:11" x14ac:dyDescent="0.3">
      <c r="A423" s="49">
        <v>2</v>
      </c>
      <c r="B423" s="6">
        <v>73957212</v>
      </c>
      <c r="C423" s="6" t="s">
        <v>4210</v>
      </c>
      <c r="D423" s="6" t="s">
        <v>2437</v>
      </c>
      <c r="E423" s="6" t="s">
        <v>38</v>
      </c>
      <c r="F423" s="6" t="s">
        <v>39</v>
      </c>
      <c r="G423" s="6">
        <v>0</v>
      </c>
      <c r="H423" s="6">
        <v>3.895</v>
      </c>
      <c r="I423" s="7">
        <v>9.8140000000000006E-5</v>
      </c>
      <c r="J423" s="7">
        <v>0.908292064374839</v>
      </c>
      <c r="K423" s="50" t="s">
        <v>137</v>
      </c>
    </row>
    <row r="424" spans="1:11" x14ac:dyDescent="0.3">
      <c r="A424" s="49">
        <v>11</v>
      </c>
      <c r="B424" s="6">
        <v>78702281</v>
      </c>
      <c r="C424" s="6" t="s">
        <v>4211</v>
      </c>
      <c r="D424" s="6" t="s">
        <v>1885</v>
      </c>
      <c r="E424" s="6" t="s">
        <v>37</v>
      </c>
      <c r="F424" s="6" t="s">
        <v>36</v>
      </c>
      <c r="G424" s="7">
        <v>1E-4</v>
      </c>
      <c r="H424" s="6">
        <v>3.895</v>
      </c>
      <c r="I424" s="7">
        <v>9.823E-5</v>
      </c>
      <c r="J424" s="7">
        <v>0.908292064374839</v>
      </c>
      <c r="K424" s="50" t="s">
        <v>2972</v>
      </c>
    </row>
    <row r="425" spans="1:11" x14ac:dyDescent="0.3">
      <c r="A425" s="49">
        <v>1</v>
      </c>
      <c r="B425" s="6">
        <v>11043243</v>
      </c>
      <c r="C425" s="6" t="s">
        <v>3908</v>
      </c>
      <c r="D425" s="6" t="s">
        <v>1392</v>
      </c>
      <c r="E425" s="6" t="s">
        <v>38</v>
      </c>
      <c r="F425" s="6" t="s">
        <v>39</v>
      </c>
      <c r="G425" s="6">
        <v>0.98360000000000003</v>
      </c>
      <c r="H425" s="6">
        <v>-3.895</v>
      </c>
      <c r="I425" s="7">
        <v>9.836E-5</v>
      </c>
      <c r="J425" s="7">
        <v>0.908292064374839</v>
      </c>
      <c r="K425" s="50" t="s">
        <v>2970</v>
      </c>
    </row>
    <row r="426" spans="1:11" x14ac:dyDescent="0.3">
      <c r="A426" s="49">
        <v>7</v>
      </c>
      <c r="B426" s="6">
        <v>158923799</v>
      </c>
      <c r="C426" s="6" t="s">
        <v>4212</v>
      </c>
      <c r="D426" s="6" t="s">
        <v>1746</v>
      </c>
      <c r="E426" s="6" t="s">
        <v>42</v>
      </c>
      <c r="F426" s="6" t="s">
        <v>36</v>
      </c>
      <c r="G426" s="6">
        <v>1</v>
      </c>
      <c r="H426" s="6">
        <v>-3.895</v>
      </c>
      <c r="I426" s="7">
        <v>9.8380000000000003E-5</v>
      </c>
      <c r="J426" s="7">
        <v>0.908292064374839</v>
      </c>
      <c r="K426" s="50" t="s">
        <v>139</v>
      </c>
    </row>
    <row r="427" spans="1:11" x14ac:dyDescent="0.3">
      <c r="A427" s="49">
        <v>7</v>
      </c>
      <c r="B427" s="6">
        <v>2213153</v>
      </c>
      <c r="C427" s="6" t="s">
        <v>4213</v>
      </c>
      <c r="D427" s="6" t="s">
        <v>2463</v>
      </c>
      <c r="E427" s="6" t="s">
        <v>38</v>
      </c>
      <c r="F427" s="6" t="s">
        <v>36</v>
      </c>
      <c r="G427" s="6">
        <v>0</v>
      </c>
      <c r="H427" s="6">
        <v>3.8940000000000001</v>
      </c>
      <c r="I427" s="7">
        <v>9.8469999999999997E-5</v>
      </c>
      <c r="J427" s="7">
        <v>0.908292064374839</v>
      </c>
      <c r="K427" s="50" t="s">
        <v>137</v>
      </c>
    </row>
    <row r="428" spans="1:11" x14ac:dyDescent="0.3">
      <c r="A428" s="49">
        <v>12</v>
      </c>
      <c r="B428" s="6">
        <v>57526522</v>
      </c>
      <c r="C428" s="6" t="s">
        <v>4214</v>
      </c>
      <c r="D428" s="6" t="s">
        <v>2641</v>
      </c>
      <c r="E428" s="6" t="s">
        <v>39</v>
      </c>
      <c r="F428" s="6" t="s">
        <v>54</v>
      </c>
      <c r="G428" s="6">
        <v>1</v>
      </c>
      <c r="H428" s="6">
        <v>-3.8940000000000001</v>
      </c>
      <c r="I428" s="7">
        <v>9.8519999999999999E-5</v>
      </c>
      <c r="J428" s="7">
        <v>0.908292064374839</v>
      </c>
      <c r="K428" s="50" t="s">
        <v>139</v>
      </c>
    </row>
    <row r="429" spans="1:11" x14ac:dyDescent="0.3">
      <c r="A429" s="49">
        <v>12</v>
      </c>
      <c r="B429" s="6">
        <v>57526524</v>
      </c>
      <c r="C429" s="6" t="s">
        <v>4215</v>
      </c>
      <c r="D429" s="6" t="s">
        <v>2641</v>
      </c>
      <c r="E429" s="6" t="s">
        <v>38</v>
      </c>
      <c r="F429" s="6" t="s">
        <v>39</v>
      </c>
      <c r="G429" s="6">
        <v>0</v>
      </c>
      <c r="H429" s="6">
        <v>3.8940000000000001</v>
      </c>
      <c r="I429" s="7">
        <v>9.8519999999999999E-5</v>
      </c>
      <c r="J429" s="7">
        <v>0.908292064374839</v>
      </c>
      <c r="K429" s="50" t="s">
        <v>137</v>
      </c>
    </row>
    <row r="430" spans="1:11" x14ac:dyDescent="0.3">
      <c r="A430" s="49">
        <v>3</v>
      </c>
      <c r="B430" s="6">
        <v>119616018</v>
      </c>
      <c r="C430" s="6" t="s">
        <v>4216</v>
      </c>
      <c r="D430" s="6" t="s">
        <v>2230</v>
      </c>
      <c r="E430" s="6" t="s">
        <v>37</v>
      </c>
      <c r="F430" s="6" t="s">
        <v>39</v>
      </c>
      <c r="G430" s="6">
        <v>0</v>
      </c>
      <c r="H430" s="6">
        <v>3.8940000000000001</v>
      </c>
      <c r="I430" s="7">
        <v>9.8679999999999997E-5</v>
      </c>
      <c r="J430" s="7">
        <v>0.908292064374839</v>
      </c>
      <c r="K430" s="50" t="s">
        <v>137</v>
      </c>
    </row>
    <row r="431" spans="1:11" x14ac:dyDescent="0.3">
      <c r="A431" s="49">
        <v>19</v>
      </c>
      <c r="B431" s="6">
        <v>7528621</v>
      </c>
      <c r="C431" s="6" t="s">
        <v>4217</v>
      </c>
      <c r="D431" s="6" t="s">
        <v>2285</v>
      </c>
      <c r="E431" s="6" t="s">
        <v>37</v>
      </c>
      <c r="F431" s="6" t="s">
        <v>36</v>
      </c>
      <c r="G431" s="6">
        <v>1</v>
      </c>
      <c r="H431" s="6">
        <v>-3.8929999999999998</v>
      </c>
      <c r="I431" s="7">
        <v>9.8820000000000006E-5</v>
      </c>
      <c r="J431" s="7">
        <v>0.908292064374839</v>
      </c>
      <c r="K431" s="50" t="s">
        <v>139</v>
      </c>
    </row>
    <row r="432" spans="1:11" x14ac:dyDescent="0.3">
      <c r="A432" s="49">
        <v>4</v>
      </c>
      <c r="B432" s="6">
        <v>183701700</v>
      </c>
      <c r="C432" s="6" t="s">
        <v>4218</v>
      </c>
      <c r="D432" s="6" t="s">
        <v>2143</v>
      </c>
      <c r="E432" s="6" t="s">
        <v>37</v>
      </c>
      <c r="F432" s="6" t="s">
        <v>36</v>
      </c>
      <c r="G432" s="6">
        <v>1</v>
      </c>
      <c r="H432" s="6">
        <v>-3.8929999999999998</v>
      </c>
      <c r="I432" s="7">
        <v>9.904E-5</v>
      </c>
      <c r="J432" s="7">
        <v>0.908292064374839</v>
      </c>
      <c r="K432" s="50" t="s">
        <v>139</v>
      </c>
    </row>
    <row r="433" spans="1:11" x14ac:dyDescent="0.3">
      <c r="A433" s="49">
        <v>8</v>
      </c>
      <c r="B433" s="6">
        <v>96299798</v>
      </c>
      <c r="C433" s="6" t="s">
        <v>4219</v>
      </c>
      <c r="D433" s="6" t="s">
        <v>2693</v>
      </c>
      <c r="E433" s="6" t="s">
        <v>37</v>
      </c>
      <c r="F433" s="6" t="s">
        <v>36</v>
      </c>
      <c r="G433" s="6">
        <v>0</v>
      </c>
      <c r="H433" s="6">
        <v>3.8919999999999999</v>
      </c>
      <c r="I433" s="7">
        <v>9.9419999999999993E-5</v>
      </c>
      <c r="J433" s="7">
        <v>0.908292064374839</v>
      </c>
      <c r="K433" s="50" t="s">
        <v>2971</v>
      </c>
    </row>
    <row r="434" spans="1:11" x14ac:dyDescent="0.3">
      <c r="A434" s="49">
        <v>19</v>
      </c>
      <c r="B434" s="6">
        <v>38724097</v>
      </c>
      <c r="C434" s="6" t="s">
        <v>4220</v>
      </c>
      <c r="D434" s="6" t="s">
        <v>457</v>
      </c>
      <c r="E434" s="6" t="s">
        <v>38</v>
      </c>
      <c r="F434" s="6" t="s">
        <v>36</v>
      </c>
      <c r="G434" s="7">
        <v>1E-4</v>
      </c>
      <c r="H434" s="6">
        <v>3.8919999999999999</v>
      </c>
      <c r="I434" s="7">
        <v>9.9480000000000003E-5</v>
      </c>
      <c r="J434" s="7">
        <v>0.908292064374839</v>
      </c>
      <c r="K434" s="50" t="s">
        <v>137</v>
      </c>
    </row>
    <row r="435" spans="1:11" x14ac:dyDescent="0.3">
      <c r="A435" s="49">
        <v>9</v>
      </c>
      <c r="B435" s="6">
        <v>86079245</v>
      </c>
      <c r="C435" s="6" t="s">
        <v>4221</v>
      </c>
      <c r="D435" s="6" t="s">
        <v>2212</v>
      </c>
      <c r="E435" s="6" t="s">
        <v>37</v>
      </c>
      <c r="F435" s="6" t="s">
        <v>36</v>
      </c>
      <c r="G435" s="6">
        <v>1</v>
      </c>
      <c r="H435" s="6">
        <v>-3.8919999999999999</v>
      </c>
      <c r="I435" s="7">
        <v>9.9489999999999998E-5</v>
      </c>
      <c r="J435" s="7">
        <v>0.908292064374839</v>
      </c>
      <c r="K435" s="50" t="s">
        <v>139</v>
      </c>
    </row>
    <row r="436" spans="1:11" x14ac:dyDescent="0.3">
      <c r="A436" s="49">
        <v>13</v>
      </c>
      <c r="B436" s="6">
        <v>23983916</v>
      </c>
      <c r="C436" s="6" t="s">
        <v>4222</v>
      </c>
      <c r="D436" s="6" t="s">
        <v>1353</v>
      </c>
      <c r="E436" s="6" t="s">
        <v>38</v>
      </c>
      <c r="F436" s="6" t="s">
        <v>39</v>
      </c>
      <c r="G436" s="6">
        <v>0.99990000000000001</v>
      </c>
      <c r="H436" s="6">
        <v>-3.8919999999999999</v>
      </c>
      <c r="I436" s="7">
        <v>9.9530000000000004E-5</v>
      </c>
      <c r="J436" s="7">
        <v>0.908292064374839</v>
      </c>
      <c r="K436" s="50" t="s">
        <v>2970</v>
      </c>
    </row>
    <row r="437" spans="1:11" x14ac:dyDescent="0.3">
      <c r="A437" s="49">
        <v>3</v>
      </c>
      <c r="B437" s="6">
        <v>9380434</v>
      </c>
      <c r="C437" s="6" t="s">
        <v>4223</v>
      </c>
      <c r="D437" s="6" t="s">
        <v>1964</v>
      </c>
      <c r="E437" s="6" t="s">
        <v>36</v>
      </c>
      <c r="F437" s="6" t="s">
        <v>39</v>
      </c>
      <c r="G437" s="7">
        <v>2.0000000000000001E-4</v>
      </c>
      <c r="H437" s="6">
        <v>3.8919999999999999</v>
      </c>
      <c r="I437" s="7">
        <v>9.9599999999999995E-5</v>
      </c>
      <c r="J437" s="7">
        <v>0.908292064374839</v>
      </c>
      <c r="K437" s="50" t="s">
        <v>2971</v>
      </c>
    </row>
    <row r="438" spans="1:11" x14ac:dyDescent="0.3">
      <c r="A438" s="51">
        <v>2</v>
      </c>
      <c r="B438" s="16">
        <v>207767015</v>
      </c>
      <c r="C438" s="16" t="s">
        <v>4224</v>
      </c>
      <c r="D438" s="16" t="s">
        <v>1335</v>
      </c>
      <c r="E438" s="16" t="s">
        <v>36</v>
      </c>
      <c r="F438" s="16" t="s">
        <v>39</v>
      </c>
      <c r="G438" s="16">
        <v>0</v>
      </c>
      <c r="H438" s="16">
        <v>3.891</v>
      </c>
      <c r="I438" s="11">
        <v>9.9669999999999999E-5</v>
      </c>
      <c r="J438" s="11">
        <v>0.908292064374839</v>
      </c>
      <c r="K438" s="52" t="s">
        <v>137</v>
      </c>
    </row>
  </sheetData>
  <sortState xmlns:xlrd2="http://schemas.microsoft.com/office/spreadsheetml/2017/richdata2" ref="A4:K438">
    <sortCondition ref="J3:J438"/>
  </sortState>
  <mergeCells count="1">
    <mergeCell ref="A1:K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2EF7-6B05-4A47-90FD-1102BC4E61D7}">
  <dimension ref="A1:K482"/>
  <sheetViews>
    <sheetView workbookViewId="0">
      <selection activeCell="D7" sqref="D7"/>
    </sheetView>
  </sheetViews>
  <sheetFormatPr defaultRowHeight="14.4" x14ac:dyDescent="0.3"/>
  <cols>
    <col min="2" max="2" width="12.33203125" customWidth="1"/>
    <col min="3" max="3" width="24.77734375" customWidth="1"/>
    <col min="9" max="10" width="8.88671875" style="4"/>
  </cols>
  <sheetData>
    <row r="1" spans="1:11" ht="30" customHeight="1" x14ac:dyDescent="0.3">
      <c r="A1" s="73" t="s">
        <v>5500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x14ac:dyDescent="0.3">
      <c r="A3" s="48" t="s">
        <v>1739</v>
      </c>
      <c r="B3" s="23" t="s">
        <v>2961</v>
      </c>
      <c r="C3" s="23" t="s">
        <v>122</v>
      </c>
      <c r="D3" s="23" t="s">
        <v>636</v>
      </c>
      <c r="E3" s="23" t="s">
        <v>30</v>
      </c>
      <c r="F3" s="23" t="s">
        <v>31</v>
      </c>
      <c r="G3" s="23" t="s">
        <v>123</v>
      </c>
      <c r="H3" s="23" t="s">
        <v>124</v>
      </c>
      <c r="I3" s="43" t="s">
        <v>21</v>
      </c>
      <c r="J3" s="43" t="s">
        <v>2927</v>
      </c>
      <c r="K3" s="24" t="s">
        <v>125</v>
      </c>
    </row>
    <row r="4" spans="1:11" x14ac:dyDescent="0.3">
      <c r="A4" s="49">
        <v>7</v>
      </c>
      <c r="B4" s="6">
        <v>144378882</v>
      </c>
      <c r="C4" s="6" t="s">
        <v>3296</v>
      </c>
      <c r="D4" s="6" t="s">
        <v>1760</v>
      </c>
      <c r="E4" s="6" t="s">
        <v>37</v>
      </c>
      <c r="F4" s="6" t="s">
        <v>36</v>
      </c>
      <c r="G4" s="7">
        <v>1E-4</v>
      </c>
      <c r="H4" s="6">
        <v>5.125</v>
      </c>
      <c r="I4" s="7">
        <v>2.9770000000000003E-7</v>
      </c>
      <c r="J4" s="7">
        <v>0.94037267715732797</v>
      </c>
      <c r="K4" s="50" t="s">
        <v>2972</v>
      </c>
    </row>
    <row r="5" spans="1:11" x14ac:dyDescent="0.3">
      <c r="A5" s="49">
        <v>4</v>
      </c>
      <c r="B5" s="6">
        <v>122353086</v>
      </c>
      <c r="C5" s="6" t="s">
        <v>3121</v>
      </c>
      <c r="D5" s="6" t="s">
        <v>1788</v>
      </c>
      <c r="E5" s="6" t="s">
        <v>37</v>
      </c>
      <c r="F5" s="6" t="s">
        <v>47</v>
      </c>
      <c r="G5" s="6">
        <v>1</v>
      </c>
      <c r="H5" s="6">
        <v>-5.1210000000000004</v>
      </c>
      <c r="I5" s="7">
        <v>3.0349999999999998E-7</v>
      </c>
      <c r="J5" s="7">
        <v>0.94037267715732797</v>
      </c>
      <c r="K5" s="50" t="s">
        <v>139</v>
      </c>
    </row>
    <row r="6" spans="1:11" x14ac:dyDescent="0.3">
      <c r="A6" s="49">
        <v>3</v>
      </c>
      <c r="B6" s="6">
        <v>101348037</v>
      </c>
      <c r="C6" s="6" t="s">
        <v>3080</v>
      </c>
      <c r="D6" s="6" t="s">
        <v>1766</v>
      </c>
      <c r="E6" s="6" t="s">
        <v>37</v>
      </c>
      <c r="F6" s="6" t="s">
        <v>36</v>
      </c>
      <c r="G6" s="6">
        <v>1</v>
      </c>
      <c r="H6" s="6">
        <v>-5.1159999999999997</v>
      </c>
      <c r="I6" s="7">
        <v>3.1230000000000001E-7</v>
      </c>
      <c r="J6" s="7">
        <v>0.94037267715732797</v>
      </c>
      <c r="K6" s="50" t="s">
        <v>139</v>
      </c>
    </row>
    <row r="7" spans="1:11" x14ac:dyDescent="0.3">
      <c r="A7" s="49">
        <v>5</v>
      </c>
      <c r="B7" s="6">
        <v>13862730</v>
      </c>
      <c r="C7" s="6" t="s">
        <v>3215</v>
      </c>
      <c r="D7" s="6" t="s">
        <v>1330</v>
      </c>
      <c r="E7" s="6" t="s">
        <v>37</v>
      </c>
      <c r="F7" s="6" t="s">
        <v>36</v>
      </c>
      <c r="G7" s="6">
        <v>0</v>
      </c>
      <c r="H7" s="6">
        <v>5.0670000000000002</v>
      </c>
      <c r="I7" s="7">
        <v>4.0359999999999999E-7</v>
      </c>
      <c r="J7" s="7">
        <v>0.94037267715732797</v>
      </c>
      <c r="K7" s="50" t="s">
        <v>2971</v>
      </c>
    </row>
    <row r="8" spans="1:11" x14ac:dyDescent="0.3">
      <c r="A8" s="49">
        <v>19</v>
      </c>
      <c r="B8" s="6">
        <v>34943534</v>
      </c>
      <c r="C8" s="6" t="s">
        <v>3151</v>
      </c>
      <c r="D8" s="6" t="s">
        <v>2369</v>
      </c>
      <c r="E8" s="6" t="s">
        <v>38</v>
      </c>
      <c r="F8" s="6" t="s">
        <v>39</v>
      </c>
      <c r="G8" s="7">
        <v>2.0000000000000001E-4</v>
      </c>
      <c r="H8" s="6">
        <v>5.0460000000000003</v>
      </c>
      <c r="I8" s="7">
        <v>4.5229999999999999E-7</v>
      </c>
      <c r="J8" s="7">
        <v>0.94037267715732797</v>
      </c>
      <c r="K8" s="50" t="s">
        <v>2971</v>
      </c>
    </row>
    <row r="9" spans="1:11" x14ac:dyDescent="0.3">
      <c r="A9" s="49">
        <v>19</v>
      </c>
      <c r="B9" s="6">
        <v>34960248</v>
      </c>
      <c r="C9" s="6" t="s">
        <v>3152</v>
      </c>
      <c r="D9" s="6" t="s">
        <v>1449</v>
      </c>
      <c r="E9" s="6" t="s">
        <v>38</v>
      </c>
      <c r="F9" s="6" t="s">
        <v>39</v>
      </c>
      <c r="G9" s="7">
        <v>2.0000000000000001E-4</v>
      </c>
      <c r="H9" s="6">
        <v>5.0460000000000003</v>
      </c>
      <c r="I9" s="7">
        <v>4.5229999999999999E-7</v>
      </c>
      <c r="J9" s="7">
        <v>0.94037267715732797</v>
      </c>
      <c r="K9" s="50" t="s">
        <v>2971</v>
      </c>
    </row>
    <row r="10" spans="1:11" x14ac:dyDescent="0.3">
      <c r="A10" s="49">
        <v>22</v>
      </c>
      <c r="B10" s="6">
        <v>30019459</v>
      </c>
      <c r="C10" s="6" t="s">
        <v>3109</v>
      </c>
      <c r="D10" s="6" t="s">
        <v>2051</v>
      </c>
      <c r="E10" s="6" t="s">
        <v>37</v>
      </c>
      <c r="F10" s="6" t="s">
        <v>36</v>
      </c>
      <c r="G10" s="6">
        <v>0</v>
      </c>
      <c r="H10" s="6">
        <v>5.0339999999999998</v>
      </c>
      <c r="I10" s="7">
        <v>4.8100000000000003E-7</v>
      </c>
      <c r="J10" s="7">
        <v>0.94037267715732797</v>
      </c>
      <c r="K10" s="50" t="s">
        <v>2971</v>
      </c>
    </row>
    <row r="11" spans="1:11" x14ac:dyDescent="0.3">
      <c r="A11" s="49">
        <v>4</v>
      </c>
      <c r="B11" s="6">
        <v>99318162</v>
      </c>
      <c r="C11" s="6" t="s">
        <v>1686</v>
      </c>
      <c r="D11" s="6" t="s">
        <v>218</v>
      </c>
      <c r="E11" s="6" t="s">
        <v>37</v>
      </c>
      <c r="F11" s="6" t="s">
        <v>36</v>
      </c>
      <c r="G11" s="6">
        <v>2.1399999999999999E-2</v>
      </c>
      <c r="H11" s="6">
        <v>-5.0220000000000002</v>
      </c>
      <c r="I11" s="7">
        <v>5.1190000000000002E-7</v>
      </c>
      <c r="J11" s="7">
        <v>0.94037267715732797</v>
      </c>
      <c r="K11" s="50" t="s">
        <v>127</v>
      </c>
    </row>
    <row r="12" spans="1:11" x14ac:dyDescent="0.3">
      <c r="A12" s="49">
        <v>16</v>
      </c>
      <c r="B12" s="6">
        <v>84222312</v>
      </c>
      <c r="C12" s="6" t="s">
        <v>4225</v>
      </c>
      <c r="D12" s="6" t="s">
        <v>1843</v>
      </c>
      <c r="E12" s="6" t="s">
        <v>38</v>
      </c>
      <c r="F12" s="6" t="s">
        <v>39</v>
      </c>
      <c r="G12" s="6">
        <v>0</v>
      </c>
      <c r="H12" s="6">
        <v>4.984</v>
      </c>
      <c r="I12" s="7">
        <v>6.243E-7</v>
      </c>
      <c r="J12" s="7">
        <v>0.94037267715732797</v>
      </c>
      <c r="K12" s="50" t="s">
        <v>2972</v>
      </c>
    </row>
    <row r="13" spans="1:11" x14ac:dyDescent="0.3">
      <c r="A13" s="49">
        <v>5</v>
      </c>
      <c r="B13" s="6">
        <v>34950345</v>
      </c>
      <c r="C13" s="6" t="s">
        <v>3469</v>
      </c>
      <c r="D13" s="6" t="s">
        <v>1746</v>
      </c>
      <c r="E13" s="6" t="s">
        <v>38</v>
      </c>
      <c r="F13" s="6" t="s">
        <v>64</v>
      </c>
      <c r="G13" s="6">
        <v>0</v>
      </c>
      <c r="H13" s="6">
        <v>4.9059999999999997</v>
      </c>
      <c r="I13" s="7">
        <v>9.2780000000000004E-7</v>
      </c>
      <c r="J13" s="7">
        <v>0.94037267715732797</v>
      </c>
      <c r="K13" s="50" t="s">
        <v>2971</v>
      </c>
    </row>
    <row r="14" spans="1:11" x14ac:dyDescent="0.3">
      <c r="A14" s="49">
        <v>17</v>
      </c>
      <c r="B14" s="6">
        <v>247377</v>
      </c>
      <c r="C14" s="6" t="s">
        <v>4226</v>
      </c>
      <c r="D14" s="6" t="s">
        <v>1233</v>
      </c>
      <c r="E14" s="6" t="s">
        <v>38</v>
      </c>
      <c r="F14" s="6" t="s">
        <v>39</v>
      </c>
      <c r="G14" s="6">
        <v>0</v>
      </c>
      <c r="H14" s="6">
        <v>4.9000000000000004</v>
      </c>
      <c r="I14" s="7">
        <v>9.5989999999999991E-7</v>
      </c>
      <c r="J14" s="7">
        <v>0.94037267715732797</v>
      </c>
      <c r="K14" s="50" t="s">
        <v>137</v>
      </c>
    </row>
    <row r="15" spans="1:11" x14ac:dyDescent="0.3">
      <c r="A15" s="49">
        <v>18</v>
      </c>
      <c r="B15" s="6">
        <v>13068519</v>
      </c>
      <c r="C15" s="6" t="s">
        <v>4227</v>
      </c>
      <c r="D15" s="6" t="s">
        <v>2563</v>
      </c>
      <c r="E15" s="6" t="s">
        <v>37</v>
      </c>
      <c r="F15" s="6" t="s">
        <v>36</v>
      </c>
      <c r="G15" s="7">
        <v>5.9999999999999995E-4</v>
      </c>
      <c r="H15" s="6">
        <v>4.8769999999999998</v>
      </c>
      <c r="I15" s="7">
        <v>1.079E-6</v>
      </c>
      <c r="J15" s="7">
        <v>0.94037267715732797</v>
      </c>
      <c r="K15" s="50" t="s">
        <v>2971</v>
      </c>
    </row>
    <row r="16" spans="1:11" x14ac:dyDescent="0.3">
      <c r="A16" s="49">
        <v>1</v>
      </c>
      <c r="B16" s="6">
        <v>158579037</v>
      </c>
      <c r="C16" s="6" t="s">
        <v>3361</v>
      </c>
      <c r="D16" s="6" t="s">
        <v>1908</v>
      </c>
      <c r="E16" s="6" t="s">
        <v>38</v>
      </c>
      <c r="F16" s="6" t="s">
        <v>39</v>
      </c>
      <c r="G16" s="6">
        <v>0</v>
      </c>
      <c r="H16" s="6">
        <v>4.8159999999999998</v>
      </c>
      <c r="I16" s="7">
        <v>1.4619999999999999E-6</v>
      </c>
      <c r="J16" s="7">
        <v>0.94037267715732797</v>
      </c>
      <c r="K16" s="50" t="s">
        <v>137</v>
      </c>
    </row>
    <row r="17" spans="1:11" x14ac:dyDescent="0.3">
      <c r="A17" s="49">
        <v>1</v>
      </c>
      <c r="B17" s="6">
        <v>159809150</v>
      </c>
      <c r="C17" s="6" t="s">
        <v>4228</v>
      </c>
      <c r="D17" s="6" t="s">
        <v>362</v>
      </c>
      <c r="E17" s="6" t="s">
        <v>37</v>
      </c>
      <c r="F17" s="6" t="s">
        <v>36</v>
      </c>
      <c r="G17" s="6">
        <v>0</v>
      </c>
      <c r="H17" s="6">
        <v>4.8159999999999998</v>
      </c>
      <c r="I17" s="7">
        <v>1.4619999999999999E-6</v>
      </c>
      <c r="J17" s="7">
        <v>0.94037267715732797</v>
      </c>
      <c r="K17" s="50" t="s">
        <v>137</v>
      </c>
    </row>
    <row r="18" spans="1:11" x14ac:dyDescent="0.3">
      <c r="A18" s="49">
        <v>19</v>
      </c>
      <c r="B18" s="6">
        <v>6381618</v>
      </c>
      <c r="C18" s="6" t="s">
        <v>3129</v>
      </c>
      <c r="D18" s="6" t="s">
        <v>1877</v>
      </c>
      <c r="E18" s="6" t="s">
        <v>37</v>
      </c>
      <c r="F18" s="6" t="s">
        <v>39</v>
      </c>
      <c r="G18" s="6">
        <v>0</v>
      </c>
      <c r="H18" s="6">
        <v>4.8010000000000002</v>
      </c>
      <c r="I18" s="7">
        <v>1.575E-6</v>
      </c>
      <c r="J18" s="7">
        <v>0.94037267715732797</v>
      </c>
      <c r="K18" s="50" t="s">
        <v>137</v>
      </c>
    </row>
    <row r="19" spans="1:11" x14ac:dyDescent="0.3">
      <c r="A19" s="49">
        <v>8</v>
      </c>
      <c r="B19" s="6">
        <v>28348877</v>
      </c>
      <c r="C19" s="6" t="s">
        <v>4229</v>
      </c>
      <c r="D19" s="6" t="s">
        <v>2256</v>
      </c>
      <c r="E19" s="6" t="s">
        <v>37</v>
      </c>
      <c r="F19" s="6" t="s">
        <v>36</v>
      </c>
      <c r="G19" s="7">
        <v>2.0000000000000001E-4</v>
      </c>
      <c r="H19" s="6">
        <v>4.8019999999999996</v>
      </c>
      <c r="I19" s="7">
        <v>1.575E-6</v>
      </c>
      <c r="J19" s="7">
        <v>0.94037267715732797</v>
      </c>
      <c r="K19" s="50" t="s">
        <v>2971</v>
      </c>
    </row>
    <row r="20" spans="1:11" x14ac:dyDescent="0.3">
      <c r="A20" s="49">
        <v>21</v>
      </c>
      <c r="B20" s="6">
        <v>41402101</v>
      </c>
      <c r="C20" s="6" t="s">
        <v>4230</v>
      </c>
      <c r="D20" s="6" t="s">
        <v>700</v>
      </c>
      <c r="E20" s="6" t="s">
        <v>38</v>
      </c>
      <c r="F20" s="6" t="s">
        <v>39</v>
      </c>
      <c r="G20" s="6">
        <v>0</v>
      </c>
      <c r="H20" s="6">
        <v>4.7729999999999997</v>
      </c>
      <c r="I20" s="7">
        <v>1.8139999999999999E-6</v>
      </c>
      <c r="J20" s="7">
        <v>0.94037267715732797</v>
      </c>
      <c r="K20" s="50" t="s">
        <v>137</v>
      </c>
    </row>
    <row r="21" spans="1:11" x14ac:dyDescent="0.3">
      <c r="A21" s="49">
        <v>11</v>
      </c>
      <c r="B21" s="6">
        <v>18010065</v>
      </c>
      <c r="C21" s="6" t="s">
        <v>3334</v>
      </c>
      <c r="D21" s="6" t="s">
        <v>1886</v>
      </c>
      <c r="E21" s="6" t="s">
        <v>38</v>
      </c>
      <c r="F21" s="6" t="s">
        <v>39</v>
      </c>
      <c r="G21" s="6">
        <v>1</v>
      </c>
      <c r="H21" s="6">
        <v>-4.7590000000000003</v>
      </c>
      <c r="I21" s="7">
        <v>1.9489999999999999E-6</v>
      </c>
      <c r="J21" s="7">
        <v>0.94037267715732797</v>
      </c>
      <c r="K21" s="50" t="s">
        <v>139</v>
      </c>
    </row>
    <row r="22" spans="1:11" x14ac:dyDescent="0.3">
      <c r="A22" s="49">
        <v>13</v>
      </c>
      <c r="B22" s="6">
        <v>25469099</v>
      </c>
      <c r="C22" s="6" t="s">
        <v>4231</v>
      </c>
      <c r="D22" s="6" t="s">
        <v>577</v>
      </c>
      <c r="E22" s="6" t="s">
        <v>38</v>
      </c>
      <c r="F22" s="6" t="s">
        <v>37</v>
      </c>
      <c r="G22" s="6">
        <v>1</v>
      </c>
      <c r="H22" s="6">
        <v>-4.7450000000000001</v>
      </c>
      <c r="I22" s="7">
        <v>2.0810000000000001E-6</v>
      </c>
      <c r="J22" s="7">
        <v>0.94037267715732797</v>
      </c>
      <c r="K22" s="50" t="s">
        <v>139</v>
      </c>
    </row>
    <row r="23" spans="1:11" x14ac:dyDescent="0.3">
      <c r="A23" s="49">
        <v>19</v>
      </c>
      <c r="B23" s="6">
        <v>2917926</v>
      </c>
      <c r="C23" s="6" t="s">
        <v>4232</v>
      </c>
      <c r="D23" s="6" t="s">
        <v>2222</v>
      </c>
      <c r="E23" s="6" t="s">
        <v>37</v>
      </c>
      <c r="F23" s="6" t="s">
        <v>39</v>
      </c>
      <c r="G23" s="6">
        <v>0.99990000000000001</v>
      </c>
      <c r="H23" s="6">
        <v>-4.7060000000000004</v>
      </c>
      <c r="I23" s="7">
        <v>2.5280000000000002E-6</v>
      </c>
      <c r="J23" s="7">
        <v>0.94037267715732797</v>
      </c>
      <c r="K23" s="50" t="s">
        <v>139</v>
      </c>
    </row>
    <row r="24" spans="1:11" x14ac:dyDescent="0.3">
      <c r="A24" s="49">
        <v>3</v>
      </c>
      <c r="B24" s="6">
        <v>194360690</v>
      </c>
      <c r="C24" s="6" t="s">
        <v>4233</v>
      </c>
      <c r="D24" s="6" t="s">
        <v>2474</v>
      </c>
      <c r="E24" s="6" t="s">
        <v>38</v>
      </c>
      <c r="F24" s="6" t="s">
        <v>39</v>
      </c>
      <c r="G24" s="7">
        <v>2.0000000000000001E-4</v>
      </c>
      <c r="H24" s="6">
        <v>4.6829999999999998</v>
      </c>
      <c r="I24" s="7">
        <v>2.8310000000000001E-6</v>
      </c>
      <c r="J24" s="7">
        <v>0.94037267715732797</v>
      </c>
      <c r="K24" s="50" t="s">
        <v>2971</v>
      </c>
    </row>
    <row r="25" spans="1:11" x14ac:dyDescent="0.3">
      <c r="A25" s="49">
        <v>1</v>
      </c>
      <c r="B25" s="6">
        <v>94021349</v>
      </c>
      <c r="C25" s="6" t="s">
        <v>4234</v>
      </c>
      <c r="D25" s="6" t="s">
        <v>1480</v>
      </c>
      <c r="E25" s="6" t="s">
        <v>37</v>
      </c>
      <c r="F25" s="6" t="s">
        <v>36</v>
      </c>
      <c r="G25" s="7">
        <v>2.0000000000000001E-4</v>
      </c>
      <c r="H25" s="6">
        <v>4.6680000000000001</v>
      </c>
      <c r="I25" s="7">
        <v>3.0450000000000001E-6</v>
      </c>
      <c r="J25" s="7">
        <v>0.94037267715732797</v>
      </c>
      <c r="K25" s="50" t="s">
        <v>2971</v>
      </c>
    </row>
    <row r="26" spans="1:11" x14ac:dyDescent="0.3">
      <c r="A26" s="49">
        <v>17</v>
      </c>
      <c r="B26" s="6">
        <v>82242781</v>
      </c>
      <c r="C26" s="6" t="s">
        <v>4235</v>
      </c>
      <c r="D26" s="6" t="s">
        <v>2399</v>
      </c>
      <c r="E26" s="6" t="s">
        <v>38</v>
      </c>
      <c r="F26" s="6" t="s">
        <v>39</v>
      </c>
      <c r="G26" s="6">
        <v>0</v>
      </c>
      <c r="H26" s="6">
        <v>4.6660000000000004</v>
      </c>
      <c r="I26" s="7">
        <v>3.0649999999999999E-6</v>
      </c>
      <c r="J26" s="7">
        <v>0.94037267715732797</v>
      </c>
      <c r="K26" s="50" t="s">
        <v>2971</v>
      </c>
    </row>
    <row r="27" spans="1:11" x14ac:dyDescent="0.3">
      <c r="A27" s="49">
        <v>7</v>
      </c>
      <c r="B27" s="6">
        <v>29720657</v>
      </c>
      <c r="C27" s="6" t="s">
        <v>3597</v>
      </c>
      <c r="D27" s="6" t="s">
        <v>1800</v>
      </c>
      <c r="E27" s="6" t="s">
        <v>37</v>
      </c>
      <c r="F27" s="6" t="s">
        <v>39</v>
      </c>
      <c r="G27" s="6">
        <v>0</v>
      </c>
      <c r="H27" s="6">
        <v>4.6539999999999999</v>
      </c>
      <c r="I27" s="7">
        <v>3.2499999999999998E-6</v>
      </c>
      <c r="J27" s="7">
        <v>0.94037267715732797</v>
      </c>
      <c r="K27" s="50" t="s">
        <v>137</v>
      </c>
    </row>
    <row r="28" spans="1:11" x14ac:dyDescent="0.3">
      <c r="A28" s="49">
        <v>5</v>
      </c>
      <c r="B28" s="6">
        <v>55969951</v>
      </c>
      <c r="C28" s="6" t="s">
        <v>4236</v>
      </c>
      <c r="D28" s="6" t="s">
        <v>1334</v>
      </c>
      <c r="E28" s="6" t="s">
        <v>38</v>
      </c>
      <c r="F28" s="6" t="s">
        <v>39</v>
      </c>
      <c r="G28" s="6">
        <v>0</v>
      </c>
      <c r="H28" s="6">
        <v>4.6109999999999998</v>
      </c>
      <c r="I28" s="7">
        <v>3.9999999999999998E-6</v>
      </c>
      <c r="J28" s="7">
        <v>0.94037267715732797</v>
      </c>
      <c r="K28" s="50" t="s">
        <v>137</v>
      </c>
    </row>
    <row r="29" spans="1:11" x14ac:dyDescent="0.3">
      <c r="A29" s="49">
        <v>14</v>
      </c>
      <c r="B29" s="6">
        <v>75048548</v>
      </c>
      <c r="C29" s="6" t="s">
        <v>3102</v>
      </c>
      <c r="D29" s="6" t="s">
        <v>514</v>
      </c>
      <c r="E29" s="6" t="s">
        <v>38</v>
      </c>
      <c r="F29" s="6" t="s">
        <v>36</v>
      </c>
      <c r="G29" s="6">
        <v>0</v>
      </c>
      <c r="H29" s="6">
        <v>4.5960000000000001</v>
      </c>
      <c r="I29" s="7">
        <v>4.301E-6</v>
      </c>
      <c r="J29" s="7">
        <v>0.94037267715732797</v>
      </c>
      <c r="K29" s="50" t="s">
        <v>137</v>
      </c>
    </row>
    <row r="30" spans="1:11" x14ac:dyDescent="0.3">
      <c r="A30" s="49">
        <v>9</v>
      </c>
      <c r="B30" s="6">
        <v>137220664</v>
      </c>
      <c r="C30" s="6" t="s">
        <v>4237</v>
      </c>
      <c r="D30" s="6" t="s">
        <v>462</v>
      </c>
      <c r="E30" s="6" t="s">
        <v>38</v>
      </c>
      <c r="F30" s="6" t="s">
        <v>39</v>
      </c>
      <c r="G30" s="7">
        <v>2.0000000000000001E-4</v>
      </c>
      <c r="H30" s="6">
        <v>4.577</v>
      </c>
      <c r="I30" s="7">
        <v>4.7219999999999999E-6</v>
      </c>
      <c r="J30" s="7">
        <v>0.94037267715732797</v>
      </c>
      <c r="K30" s="50" t="s">
        <v>2971</v>
      </c>
    </row>
    <row r="31" spans="1:11" x14ac:dyDescent="0.3">
      <c r="A31" s="49">
        <v>6</v>
      </c>
      <c r="B31" s="6">
        <v>348917</v>
      </c>
      <c r="C31" s="6" t="s">
        <v>4238</v>
      </c>
      <c r="D31" s="6" t="s">
        <v>1423</v>
      </c>
      <c r="E31" s="6" t="s">
        <v>37</v>
      </c>
      <c r="F31" s="6" t="s">
        <v>36</v>
      </c>
      <c r="G31" s="6">
        <v>5.4000000000000003E-3</v>
      </c>
      <c r="H31" s="6">
        <v>-4.5549999999999997</v>
      </c>
      <c r="I31" s="7">
        <v>5.2499999999999997E-6</v>
      </c>
      <c r="J31" s="7">
        <v>0.94037267715732797</v>
      </c>
      <c r="K31" s="50" t="s">
        <v>131</v>
      </c>
    </row>
    <row r="32" spans="1:11" x14ac:dyDescent="0.3">
      <c r="A32" s="49">
        <v>5</v>
      </c>
      <c r="B32" s="6">
        <v>15928199</v>
      </c>
      <c r="C32" s="6" t="s">
        <v>3092</v>
      </c>
      <c r="D32" s="6" t="s">
        <v>1773</v>
      </c>
      <c r="E32" s="6" t="s">
        <v>38</v>
      </c>
      <c r="F32" s="6" t="s">
        <v>39</v>
      </c>
      <c r="G32" s="6">
        <v>0.99990000000000001</v>
      </c>
      <c r="H32" s="6">
        <v>-4.5449999999999999</v>
      </c>
      <c r="I32" s="7">
        <v>5.4870000000000002E-6</v>
      </c>
      <c r="J32" s="7">
        <v>0.94037267715732797</v>
      </c>
      <c r="K32" s="50" t="s">
        <v>2970</v>
      </c>
    </row>
    <row r="33" spans="1:11" x14ac:dyDescent="0.3">
      <c r="A33" s="49">
        <v>20</v>
      </c>
      <c r="B33" s="6">
        <v>3110269</v>
      </c>
      <c r="C33" s="6" t="s">
        <v>4239</v>
      </c>
      <c r="D33" s="6" t="s">
        <v>2297</v>
      </c>
      <c r="E33" s="6" t="s">
        <v>38</v>
      </c>
      <c r="F33" s="6" t="s">
        <v>36</v>
      </c>
      <c r="G33" s="6">
        <v>0</v>
      </c>
      <c r="H33" s="6">
        <v>4.53</v>
      </c>
      <c r="I33" s="7">
        <v>5.8950000000000003E-6</v>
      </c>
      <c r="J33" s="7">
        <v>0.94037267715732797</v>
      </c>
      <c r="K33" s="50" t="s">
        <v>137</v>
      </c>
    </row>
    <row r="34" spans="1:11" x14ac:dyDescent="0.3">
      <c r="A34" s="49">
        <v>1</v>
      </c>
      <c r="B34" s="6">
        <v>54807016</v>
      </c>
      <c r="C34" s="6" t="s">
        <v>4240</v>
      </c>
      <c r="D34" s="6" t="s">
        <v>1746</v>
      </c>
      <c r="E34" s="6" t="s">
        <v>38</v>
      </c>
      <c r="F34" s="6" t="s">
        <v>44</v>
      </c>
      <c r="G34" s="6">
        <v>0</v>
      </c>
      <c r="H34" s="6">
        <v>4.53</v>
      </c>
      <c r="I34" s="7">
        <v>5.9020000000000004E-6</v>
      </c>
      <c r="J34" s="7">
        <v>0.94037267715732797</v>
      </c>
      <c r="K34" s="50" t="s">
        <v>2971</v>
      </c>
    </row>
    <row r="35" spans="1:11" x14ac:dyDescent="0.3">
      <c r="A35" s="49">
        <v>14</v>
      </c>
      <c r="B35" s="6">
        <v>61083512</v>
      </c>
      <c r="C35" s="6" t="s">
        <v>4241</v>
      </c>
      <c r="D35" s="6" t="s">
        <v>2468</v>
      </c>
      <c r="E35" s="6" t="s">
        <v>38</v>
      </c>
      <c r="F35" s="6" t="s">
        <v>36</v>
      </c>
      <c r="G35" s="6">
        <v>0.99980000000000002</v>
      </c>
      <c r="H35" s="6">
        <v>-4.5250000000000004</v>
      </c>
      <c r="I35" s="7">
        <v>6.0279999999999997E-6</v>
      </c>
      <c r="J35" s="7">
        <v>0.94037267715732797</v>
      </c>
      <c r="K35" s="50" t="s">
        <v>2970</v>
      </c>
    </row>
    <row r="36" spans="1:11" x14ac:dyDescent="0.3">
      <c r="A36" s="49">
        <v>1</v>
      </c>
      <c r="B36" s="6">
        <v>151813659</v>
      </c>
      <c r="C36" s="6" t="s">
        <v>4242</v>
      </c>
      <c r="D36" s="6" t="s">
        <v>2042</v>
      </c>
      <c r="E36" s="6" t="s">
        <v>38</v>
      </c>
      <c r="F36" s="6" t="s">
        <v>39</v>
      </c>
      <c r="G36" s="6">
        <v>0</v>
      </c>
      <c r="H36" s="6">
        <v>4.5110000000000001</v>
      </c>
      <c r="I36" s="7">
        <v>6.4459999999999998E-6</v>
      </c>
      <c r="J36" s="7">
        <v>0.94037267715732797</v>
      </c>
      <c r="K36" s="50" t="s">
        <v>2972</v>
      </c>
    </row>
    <row r="37" spans="1:11" x14ac:dyDescent="0.3">
      <c r="A37" s="49">
        <v>10</v>
      </c>
      <c r="B37" s="6">
        <v>43564335</v>
      </c>
      <c r="C37" s="6" t="s">
        <v>4243</v>
      </c>
      <c r="D37" s="6" t="s">
        <v>2438</v>
      </c>
      <c r="E37" s="6" t="s">
        <v>38</v>
      </c>
      <c r="F37" s="6" t="s">
        <v>37</v>
      </c>
      <c r="G37" s="6">
        <v>0.98140000000000005</v>
      </c>
      <c r="H37" s="6">
        <v>-4.5030000000000001</v>
      </c>
      <c r="I37" s="7">
        <v>6.6930000000000001E-6</v>
      </c>
      <c r="J37" s="7">
        <v>0.94037267715732797</v>
      </c>
      <c r="K37" s="50" t="s">
        <v>2970</v>
      </c>
    </row>
    <row r="38" spans="1:11" x14ac:dyDescent="0.3">
      <c r="A38" s="49">
        <v>2</v>
      </c>
      <c r="B38" s="6">
        <v>27205305</v>
      </c>
      <c r="C38" s="6" t="s">
        <v>4244</v>
      </c>
      <c r="D38" s="6" t="s">
        <v>2323</v>
      </c>
      <c r="E38" s="6" t="s">
        <v>37</v>
      </c>
      <c r="F38" s="6" t="s">
        <v>36</v>
      </c>
      <c r="G38" s="6">
        <v>4.7899999999999998E-2</v>
      </c>
      <c r="H38" s="6">
        <v>4.5010000000000003</v>
      </c>
      <c r="I38" s="7">
        <v>6.7510000000000002E-6</v>
      </c>
      <c r="J38" s="7">
        <v>0.94037267715732797</v>
      </c>
      <c r="K38" s="50" t="s">
        <v>2972</v>
      </c>
    </row>
    <row r="39" spans="1:11" x14ac:dyDescent="0.3">
      <c r="A39" s="49">
        <v>15</v>
      </c>
      <c r="B39" s="6">
        <v>77035494</v>
      </c>
      <c r="C39" s="6" t="s">
        <v>4245</v>
      </c>
      <c r="D39" s="6" t="s">
        <v>441</v>
      </c>
      <c r="E39" s="6" t="s">
        <v>37</v>
      </c>
      <c r="F39" s="6" t="s">
        <v>36</v>
      </c>
      <c r="G39" s="6">
        <v>0</v>
      </c>
      <c r="H39" s="6">
        <v>4.5</v>
      </c>
      <c r="I39" s="7">
        <v>6.7819999999999996E-6</v>
      </c>
      <c r="J39" s="7">
        <v>0.94037267715732797</v>
      </c>
      <c r="K39" s="50" t="s">
        <v>137</v>
      </c>
    </row>
    <row r="40" spans="1:11" x14ac:dyDescent="0.3">
      <c r="A40" s="49">
        <v>15</v>
      </c>
      <c r="B40" s="6">
        <v>86158990</v>
      </c>
      <c r="C40" s="6" t="s">
        <v>4246</v>
      </c>
      <c r="D40" s="6" t="s">
        <v>2456</v>
      </c>
      <c r="E40" s="6" t="s">
        <v>37</v>
      </c>
      <c r="F40" s="6" t="s">
        <v>36</v>
      </c>
      <c r="G40" s="6">
        <v>1</v>
      </c>
      <c r="H40" s="6">
        <v>-4.4989999999999997</v>
      </c>
      <c r="I40" s="7">
        <v>6.8199999999999999E-6</v>
      </c>
      <c r="J40" s="7">
        <v>0.94037267715732797</v>
      </c>
      <c r="K40" s="50" t="s">
        <v>139</v>
      </c>
    </row>
    <row r="41" spans="1:11" x14ac:dyDescent="0.3">
      <c r="A41" s="49">
        <v>2</v>
      </c>
      <c r="B41" s="6">
        <v>27216883</v>
      </c>
      <c r="C41" s="6" t="s">
        <v>4247</v>
      </c>
      <c r="D41" s="6" t="s">
        <v>2451</v>
      </c>
      <c r="E41" s="6" t="s">
        <v>37</v>
      </c>
      <c r="F41" s="6" t="s">
        <v>39</v>
      </c>
      <c r="G41" s="6">
        <v>4.8000000000000001E-2</v>
      </c>
      <c r="H41" s="6">
        <v>4.4880000000000004</v>
      </c>
      <c r="I41" s="7">
        <v>7.2049999999999996E-6</v>
      </c>
      <c r="J41" s="7">
        <v>0.94037267715732797</v>
      </c>
      <c r="K41" s="50" t="s">
        <v>2972</v>
      </c>
    </row>
    <row r="42" spans="1:11" x14ac:dyDescent="0.3">
      <c r="A42" s="49">
        <v>9</v>
      </c>
      <c r="B42" s="6">
        <v>121135830</v>
      </c>
      <c r="C42" s="6" t="s">
        <v>4248</v>
      </c>
      <c r="D42" s="6" t="s">
        <v>2049</v>
      </c>
      <c r="E42" s="6" t="s">
        <v>37</v>
      </c>
      <c r="F42" s="6" t="s">
        <v>36</v>
      </c>
      <c r="G42" s="6">
        <v>0</v>
      </c>
      <c r="H42" s="6">
        <v>4.4850000000000003</v>
      </c>
      <c r="I42" s="7">
        <v>7.289E-6</v>
      </c>
      <c r="J42" s="7">
        <v>0.94037267715732797</v>
      </c>
      <c r="K42" s="50" t="s">
        <v>137</v>
      </c>
    </row>
    <row r="43" spans="1:11" x14ac:dyDescent="0.3">
      <c r="A43" s="49">
        <v>2</v>
      </c>
      <c r="B43" s="6">
        <v>27207369</v>
      </c>
      <c r="C43" s="6" t="s">
        <v>4249</v>
      </c>
      <c r="D43" s="6" t="s">
        <v>2323</v>
      </c>
      <c r="E43" s="6" t="s">
        <v>37</v>
      </c>
      <c r="F43" s="6" t="s">
        <v>36</v>
      </c>
      <c r="G43" s="6">
        <v>0.95209999999999995</v>
      </c>
      <c r="H43" s="6">
        <v>-4.4800000000000004</v>
      </c>
      <c r="I43" s="7">
        <v>7.464E-6</v>
      </c>
      <c r="J43" s="7">
        <v>0.94037267715732797</v>
      </c>
      <c r="K43" s="50" t="s">
        <v>2973</v>
      </c>
    </row>
    <row r="44" spans="1:11" x14ac:dyDescent="0.3">
      <c r="A44" s="49">
        <v>20</v>
      </c>
      <c r="B44" s="6">
        <v>63203849</v>
      </c>
      <c r="C44" s="6" t="s">
        <v>4250</v>
      </c>
      <c r="D44" s="6" t="s">
        <v>2603</v>
      </c>
      <c r="E44" s="6" t="s">
        <v>37</v>
      </c>
      <c r="F44" s="6" t="s">
        <v>36</v>
      </c>
      <c r="G44" s="7">
        <v>4.0000000000000002E-4</v>
      </c>
      <c r="H44" s="6">
        <v>4.476</v>
      </c>
      <c r="I44" s="7">
        <v>7.5950000000000001E-6</v>
      </c>
      <c r="J44" s="7">
        <v>0.94037267715732797</v>
      </c>
      <c r="K44" s="50" t="s">
        <v>2971</v>
      </c>
    </row>
    <row r="45" spans="1:11" x14ac:dyDescent="0.3">
      <c r="A45" s="49">
        <v>4</v>
      </c>
      <c r="B45" s="6">
        <v>5839626</v>
      </c>
      <c r="C45" s="6" t="s">
        <v>4251</v>
      </c>
      <c r="D45" s="6" t="s">
        <v>1586</v>
      </c>
      <c r="E45" s="6" t="s">
        <v>37</v>
      </c>
      <c r="F45" s="6" t="s">
        <v>39</v>
      </c>
      <c r="G45" s="7">
        <v>2.0000000000000001E-4</v>
      </c>
      <c r="H45" s="6">
        <v>4.476</v>
      </c>
      <c r="I45" s="7">
        <v>7.6120000000000001E-6</v>
      </c>
      <c r="J45" s="7">
        <v>0.94037267715732797</v>
      </c>
      <c r="K45" s="50" t="s">
        <v>2971</v>
      </c>
    </row>
    <row r="46" spans="1:11" x14ac:dyDescent="0.3">
      <c r="A46" s="49">
        <v>4</v>
      </c>
      <c r="B46" s="6">
        <v>8949913</v>
      </c>
      <c r="C46" s="6" t="s">
        <v>4252</v>
      </c>
      <c r="D46" s="6" t="s">
        <v>2365</v>
      </c>
      <c r="E46" s="6" t="s">
        <v>37</v>
      </c>
      <c r="F46" s="6" t="s">
        <v>36</v>
      </c>
      <c r="G46" s="7">
        <v>1E-4</v>
      </c>
      <c r="H46" s="6">
        <v>4.4669999999999996</v>
      </c>
      <c r="I46" s="7">
        <v>7.9340000000000006E-6</v>
      </c>
      <c r="J46" s="7">
        <v>0.94037267715732797</v>
      </c>
      <c r="K46" s="50" t="s">
        <v>2971</v>
      </c>
    </row>
    <row r="47" spans="1:11" x14ac:dyDescent="0.3">
      <c r="A47" s="49">
        <v>5</v>
      </c>
      <c r="B47" s="6">
        <v>14601161</v>
      </c>
      <c r="C47" s="6" t="s">
        <v>4253</v>
      </c>
      <c r="D47" s="6" t="s">
        <v>2675</v>
      </c>
      <c r="E47" s="6" t="s">
        <v>37</v>
      </c>
      <c r="F47" s="6" t="s">
        <v>36</v>
      </c>
      <c r="G47" s="6">
        <v>0</v>
      </c>
      <c r="H47" s="6">
        <v>4.4649999999999999</v>
      </c>
      <c r="I47" s="7">
        <v>8.0090000000000007E-6</v>
      </c>
      <c r="J47" s="7">
        <v>0.94037267715732797</v>
      </c>
      <c r="K47" s="50" t="s">
        <v>137</v>
      </c>
    </row>
    <row r="48" spans="1:11" x14ac:dyDescent="0.3">
      <c r="A48" s="49">
        <v>5</v>
      </c>
      <c r="B48" s="6">
        <v>151319077</v>
      </c>
      <c r="C48" s="6" t="s">
        <v>3384</v>
      </c>
      <c r="D48" s="6" t="s">
        <v>2036</v>
      </c>
      <c r="E48" s="6" t="s">
        <v>37</v>
      </c>
      <c r="F48" s="6" t="s">
        <v>39</v>
      </c>
      <c r="G48" s="7">
        <v>2.0000000000000001E-4</v>
      </c>
      <c r="H48" s="6">
        <v>4.4649999999999999</v>
      </c>
      <c r="I48" s="7">
        <v>8.0099999999999995E-6</v>
      </c>
      <c r="J48" s="7">
        <v>0.94037267715732797</v>
      </c>
      <c r="K48" s="50" t="s">
        <v>2972</v>
      </c>
    </row>
    <row r="49" spans="1:11" x14ac:dyDescent="0.3">
      <c r="A49" s="49">
        <v>10</v>
      </c>
      <c r="B49" s="6">
        <v>281123</v>
      </c>
      <c r="C49" s="6" t="s">
        <v>4254</v>
      </c>
      <c r="D49" s="6" t="s">
        <v>1550</v>
      </c>
      <c r="E49" s="6" t="s">
        <v>37</v>
      </c>
      <c r="F49" s="6" t="s">
        <v>36</v>
      </c>
      <c r="G49" s="7">
        <v>1E-4</v>
      </c>
      <c r="H49" s="6">
        <v>4.4610000000000003</v>
      </c>
      <c r="I49" s="7">
        <v>8.174E-6</v>
      </c>
      <c r="J49" s="7">
        <v>0.94037267715732797</v>
      </c>
      <c r="K49" s="50" t="s">
        <v>2971</v>
      </c>
    </row>
    <row r="50" spans="1:11" x14ac:dyDescent="0.3">
      <c r="A50" s="49">
        <v>7</v>
      </c>
      <c r="B50" s="6">
        <v>43595849</v>
      </c>
      <c r="C50" s="6" t="s">
        <v>4255</v>
      </c>
      <c r="D50" s="6" t="s">
        <v>2600</v>
      </c>
      <c r="E50" s="6" t="s">
        <v>36</v>
      </c>
      <c r="F50" s="6" t="s">
        <v>39</v>
      </c>
      <c r="G50" s="6">
        <v>1</v>
      </c>
      <c r="H50" s="6">
        <v>-4.4580000000000002</v>
      </c>
      <c r="I50" s="7">
        <v>8.2749999999999995E-6</v>
      </c>
      <c r="J50" s="7">
        <v>0.94037267715732797</v>
      </c>
      <c r="K50" s="50" t="s">
        <v>139</v>
      </c>
    </row>
    <row r="51" spans="1:11" x14ac:dyDescent="0.3">
      <c r="A51" s="49">
        <v>12</v>
      </c>
      <c r="B51" s="6">
        <v>55937964</v>
      </c>
      <c r="C51" s="6" t="s">
        <v>4256</v>
      </c>
      <c r="D51" s="6" t="s">
        <v>1356</v>
      </c>
      <c r="E51" s="6" t="s">
        <v>37</v>
      </c>
      <c r="F51" s="6" t="s">
        <v>39</v>
      </c>
      <c r="G51" s="6">
        <v>1</v>
      </c>
      <c r="H51" s="6">
        <v>-4.4560000000000004</v>
      </c>
      <c r="I51" s="7">
        <v>8.3450000000000006E-6</v>
      </c>
      <c r="J51" s="7">
        <v>0.94037267715732797</v>
      </c>
      <c r="K51" s="50" t="s">
        <v>139</v>
      </c>
    </row>
    <row r="52" spans="1:11" x14ac:dyDescent="0.3">
      <c r="A52" s="49">
        <v>19</v>
      </c>
      <c r="B52" s="6">
        <v>49114957</v>
      </c>
      <c r="C52" s="6" t="s">
        <v>4257</v>
      </c>
      <c r="D52" s="6" t="s">
        <v>2815</v>
      </c>
      <c r="E52" s="6" t="s">
        <v>37</v>
      </c>
      <c r="F52" s="6" t="s">
        <v>36</v>
      </c>
      <c r="G52" s="6">
        <v>0</v>
      </c>
      <c r="H52" s="6">
        <v>4.4509999999999996</v>
      </c>
      <c r="I52" s="7">
        <v>8.5320000000000006E-6</v>
      </c>
      <c r="J52" s="7">
        <v>0.94037267715732797</v>
      </c>
      <c r="K52" s="50" t="s">
        <v>137</v>
      </c>
    </row>
    <row r="53" spans="1:11" x14ac:dyDescent="0.3">
      <c r="A53" s="49">
        <v>16</v>
      </c>
      <c r="B53" s="6">
        <v>56633709</v>
      </c>
      <c r="C53" s="6" t="s">
        <v>4258</v>
      </c>
      <c r="D53" s="6" t="s">
        <v>2523</v>
      </c>
      <c r="E53" s="6" t="s">
        <v>36</v>
      </c>
      <c r="F53" s="6" t="s">
        <v>39</v>
      </c>
      <c r="G53" s="6">
        <v>1</v>
      </c>
      <c r="H53" s="6">
        <v>-4.4459999999999997</v>
      </c>
      <c r="I53" s="7">
        <v>8.7450000000000001E-6</v>
      </c>
      <c r="J53" s="7">
        <v>0.94037267715732797</v>
      </c>
      <c r="K53" s="50" t="s">
        <v>2970</v>
      </c>
    </row>
    <row r="54" spans="1:11" x14ac:dyDescent="0.3">
      <c r="A54" s="49">
        <v>2</v>
      </c>
      <c r="B54" s="6">
        <v>27221156</v>
      </c>
      <c r="C54" s="6" t="s">
        <v>4259</v>
      </c>
      <c r="D54" s="6" t="s">
        <v>2690</v>
      </c>
      <c r="E54" s="6" t="s">
        <v>38</v>
      </c>
      <c r="F54" s="6" t="s">
        <v>39</v>
      </c>
      <c r="G54" s="6">
        <v>4.8000000000000001E-2</v>
      </c>
      <c r="H54" s="6">
        <v>4.4429999999999996</v>
      </c>
      <c r="I54" s="7">
        <v>8.8710000000000003E-6</v>
      </c>
      <c r="J54" s="7">
        <v>0.94037267715732797</v>
      </c>
      <c r="K54" s="50" t="s">
        <v>2972</v>
      </c>
    </row>
    <row r="55" spans="1:11" x14ac:dyDescent="0.3">
      <c r="A55" s="49">
        <v>2</v>
      </c>
      <c r="B55" s="6">
        <v>27222650</v>
      </c>
      <c r="C55" s="6" t="s">
        <v>4260</v>
      </c>
      <c r="D55" s="6" t="s">
        <v>2690</v>
      </c>
      <c r="E55" s="6" t="s">
        <v>38</v>
      </c>
      <c r="F55" s="6" t="s">
        <v>39</v>
      </c>
      <c r="G55" s="6">
        <v>0.95199999999999996</v>
      </c>
      <c r="H55" s="6">
        <v>-4.4400000000000004</v>
      </c>
      <c r="I55" s="7">
        <v>8.9840000000000007E-6</v>
      </c>
      <c r="J55" s="7">
        <v>0.94037267715732797</v>
      </c>
      <c r="K55" s="50" t="s">
        <v>2973</v>
      </c>
    </row>
    <row r="56" spans="1:11" x14ac:dyDescent="0.3">
      <c r="A56" s="49">
        <v>3</v>
      </c>
      <c r="B56" s="6">
        <v>183272417</v>
      </c>
      <c r="C56" s="6" t="s">
        <v>3190</v>
      </c>
      <c r="D56" s="6" t="s">
        <v>2152</v>
      </c>
      <c r="E56" s="6" t="s">
        <v>38</v>
      </c>
      <c r="F56" s="6" t="s">
        <v>39</v>
      </c>
      <c r="G56" s="7">
        <v>1E-4</v>
      </c>
      <c r="H56" s="6">
        <v>4.4340000000000002</v>
      </c>
      <c r="I56" s="7">
        <v>9.2410000000000001E-6</v>
      </c>
      <c r="J56" s="7">
        <v>0.94037267715732797</v>
      </c>
      <c r="K56" s="50" t="s">
        <v>2971</v>
      </c>
    </row>
    <row r="57" spans="1:11" x14ac:dyDescent="0.3">
      <c r="A57" s="49">
        <v>16</v>
      </c>
      <c r="B57" s="6">
        <v>3767674</v>
      </c>
      <c r="C57" s="6" t="s">
        <v>4261</v>
      </c>
      <c r="D57" s="6" t="s">
        <v>2534</v>
      </c>
      <c r="E57" s="6" t="s">
        <v>38</v>
      </c>
      <c r="F57" s="6" t="s">
        <v>39</v>
      </c>
      <c r="G57" s="6">
        <v>0</v>
      </c>
      <c r="H57" s="6">
        <v>4.4340000000000002</v>
      </c>
      <c r="I57" s="7">
        <v>9.2569999999999996E-6</v>
      </c>
      <c r="J57" s="7">
        <v>0.94037267715732797</v>
      </c>
      <c r="K57" s="50" t="s">
        <v>137</v>
      </c>
    </row>
    <row r="58" spans="1:11" x14ac:dyDescent="0.3">
      <c r="A58" s="49">
        <v>2</v>
      </c>
      <c r="B58" s="6">
        <v>676160</v>
      </c>
      <c r="C58" s="6" t="s">
        <v>4262</v>
      </c>
      <c r="D58" s="6" t="s">
        <v>2389</v>
      </c>
      <c r="E58" s="6" t="s">
        <v>38</v>
      </c>
      <c r="F58" s="6" t="s">
        <v>39</v>
      </c>
      <c r="G58" s="6">
        <v>0.99509999999999998</v>
      </c>
      <c r="H58" s="6">
        <v>-4.4290000000000003</v>
      </c>
      <c r="I58" s="7">
        <v>9.4779999999999997E-6</v>
      </c>
      <c r="J58" s="7">
        <v>0.94037267715732797</v>
      </c>
      <c r="K58" s="50" t="s">
        <v>2970</v>
      </c>
    </row>
    <row r="59" spans="1:11" x14ac:dyDescent="0.3">
      <c r="A59" s="49">
        <v>2</v>
      </c>
      <c r="B59" s="6">
        <v>27217854</v>
      </c>
      <c r="C59" s="6" t="s">
        <v>4263</v>
      </c>
      <c r="D59" s="6" t="s">
        <v>2690</v>
      </c>
      <c r="E59" s="6" t="s">
        <v>37</v>
      </c>
      <c r="F59" s="6" t="s">
        <v>36</v>
      </c>
      <c r="G59" s="6">
        <v>4.8000000000000001E-2</v>
      </c>
      <c r="H59" s="6">
        <v>4.4139999999999997</v>
      </c>
      <c r="I59" s="7">
        <v>1.0169999999999999E-5</v>
      </c>
      <c r="J59" s="7">
        <v>0.94037267715732797</v>
      </c>
      <c r="K59" s="50" t="s">
        <v>2972</v>
      </c>
    </row>
    <row r="60" spans="1:11" x14ac:dyDescent="0.3">
      <c r="A60" s="49">
        <v>15</v>
      </c>
      <c r="B60" s="6">
        <v>44666623</v>
      </c>
      <c r="C60" s="6" t="s">
        <v>4264</v>
      </c>
      <c r="D60" s="6" t="s">
        <v>2345</v>
      </c>
      <c r="E60" s="6" t="s">
        <v>38</v>
      </c>
      <c r="F60" s="6" t="s">
        <v>39</v>
      </c>
      <c r="G60" s="6">
        <v>0</v>
      </c>
      <c r="H60" s="6">
        <v>4.41</v>
      </c>
      <c r="I60" s="7">
        <v>1.0349999999999999E-5</v>
      </c>
      <c r="J60" s="7">
        <v>0.94037267715732797</v>
      </c>
      <c r="K60" s="50" t="s">
        <v>137</v>
      </c>
    </row>
    <row r="61" spans="1:11" x14ac:dyDescent="0.3">
      <c r="A61" s="49">
        <v>7</v>
      </c>
      <c r="B61" s="6">
        <v>139273240</v>
      </c>
      <c r="C61" s="6" t="s">
        <v>4265</v>
      </c>
      <c r="D61" s="6" t="s">
        <v>446</v>
      </c>
      <c r="E61" s="6" t="s">
        <v>38</v>
      </c>
      <c r="F61" s="6" t="s">
        <v>39</v>
      </c>
      <c r="G61" s="6">
        <v>1</v>
      </c>
      <c r="H61" s="6">
        <v>-4.4089999999999998</v>
      </c>
      <c r="I61" s="7">
        <v>1.0370000000000001E-5</v>
      </c>
      <c r="J61" s="7">
        <v>0.94037267715732797</v>
      </c>
      <c r="K61" s="50" t="s">
        <v>139</v>
      </c>
    </row>
    <row r="62" spans="1:11" x14ac:dyDescent="0.3">
      <c r="A62" s="49">
        <v>9</v>
      </c>
      <c r="B62" s="6">
        <v>5381910</v>
      </c>
      <c r="C62" s="6" t="s">
        <v>4266</v>
      </c>
      <c r="D62" s="6" t="s">
        <v>1593</v>
      </c>
      <c r="E62" s="6" t="s">
        <v>37</v>
      </c>
      <c r="F62" s="6" t="s">
        <v>36</v>
      </c>
      <c r="G62" s="6">
        <v>1.1999999999999999E-3</v>
      </c>
      <c r="H62" s="6">
        <v>4.3970000000000002</v>
      </c>
      <c r="I62" s="7">
        <v>1.095E-5</v>
      </c>
      <c r="J62" s="7">
        <v>0.94037267715732797</v>
      </c>
      <c r="K62" s="50" t="s">
        <v>2971</v>
      </c>
    </row>
    <row r="63" spans="1:11" x14ac:dyDescent="0.3">
      <c r="A63" s="49">
        <v>12</v>
      </c>
      <c r="B63" s="6">
        <v>66321999</v>
      </c>
      <c r="C63" s="6" t="s">
        <v>4267</v>
      </c>
      <c r="D63" s="6" t="s">
        <v>1746</v>
      </c>
      <c r="E63" s="6" t="s">
        <v>48</v>
      </c>
      <c r="F63" s="6" t="s">
        <v>36</v>
      </c>
      <c r="G63" s="6">
        <v>1</v>
      </c>
      <c r="H63" s="6">
        <v>-4.3970000000000002</v>
      </c>
      <c r="I63" s="7">
        <v>1.099E-5</v>
      </c>
      <c r="J63" s="7">
        <v>0.94037267715732797</v>
      </c>
      <c r="K63" s="50" t="s">
        <v>139</v>
      </c>
    </row>
    <row r="64" spans="1:11" x14ac:dyDescent="0.3">
      <c r="A64" s="49">
        <v>15</v>
      </c>
      <c r="B64" s="6">
        <v>81338686</v>
      </c>
      <c r="C64" s="6" t="s">
        <v>3617</v>
      </c>
      <c r="D64" s="6" t="s">
        <v>2739</v>
      </c>
      <c r="E64" s="6" t="s">
        <v>37</v>
      </c>
      <c r="F64" s="6" t="s">
        <v>36</v>
      </c>
      <c r="G64" s="6">
        <v>0</v>
      </c>
      <c r="H64" s="6">
        <v>4.3929999999999998</v>
      </c>
      <c r="I64" s="7">
        <v>1.117E-5</v>
      </c>
      <c r="J64" s="7">
        <v>0.94037267715732797</v>
      </c>
      <c r="K64" s="50" t="s">
        <v>2971</v>
      </c>
    </row>
    <row r="65" spans="1:11" x14ac:dyDescent="0.3">
      <c r="A65" s="49">
        <v>1</v>
      </c>
      <c r="B65" s="6">
        <v>74236153</v>
      </c>
      <c r="C65" s="6" t="s">
        <v>4268</v>
      </c>
      <c r="D65" s="6" t="s">
        <v>2459</v>
      </c>
      <c r="E65" s="6" t="s">
        <v>37</v>
      </c>
      <c r="F65" s="6" t="s">
        <v>39</v>
      </c>
      <c r="G65" s="6">
        <v>1</v>
      </c>
      <c r="H65" s="6">
        <v>-4.3920000000000003</v>
      </c>
      <c r="I65" s="7">
        <v>1.1250000000000001E-5</v>
      </c>
      <c r="J65" s="7">
        <v>0.94037267715732797</v>
      </c>
      <c r="K65" s="50" t="s">
        <v>139</v>
      </c>
    </row>
    <row r="66" spans="1:11" x14ac:dyDescent="0.3">
      <c r="A66" s="49">
        <v>4</v>
      </c>
      <c r="B66" s="6">
        <v>3229072</v>
      </c>
      <c r="C66" s="6" t="s">
        <v>3155</v>
      </c>
      <c r="D66" s="6" t="s">
        <v>2193</v>
      </c>
      <c r="E66" s="6" t="s">
        <v>38</v>
      </c>
      <c r="F66" s="6" t="s">
        <v>75</v>
      </c>
      <c r="G66" s="6">
        <v>0.99970000000000003</v>
      </c>
      <c r="H66" s="6">
        <v>-4.3879999999999999</v>
      </c>
      <c r="I66" s="7">
        <v>1.145E-5</v>
      </c>
      <c r="J66" s="7">
        <v>0.94037267715732797</v>
      </c>
      <c r="K66" s="50" t="s">
        <v>2970</v>
      </c>
    </row>
    <row r="67" spans="1:11" x14ac:dyDescent="0.3">
      <c r="A67" s="49">
        <v>17</v>
      </c>
      <c r="B67" s="6">
        <v>63800418</v>
      </c>
      <c r="C67" s="6" t="s">
        <v>3140</v>
      </c>
      <c r="D67" s="6" t="s">
        <v>1795</v>
      </c>
      <c r="E67" s="6" t="s">
        <v>38</v>
      </c>
      <c r="F67" s="6" t="s">
        <v>36</v>
      </c>
      <c r="G67" s="6">
        <v>1</v>
      </c>
      <c r="H67" s="6">
        <v>-4.3869999999999996</v>
      </c>
      <c r="I67" s="7">
        <v>1.151E-5</v>
      </c>
      <c r="J67" s="7">
        <v>0.94037267715732797</v>
      </c>
      <c r="K67" s="50" t="s">
        <v>139</v>
      </c>
    </row>
    <row r="68" spans="1:11" x14ac:dyDescent="0.3">
      <c r="A68" s="49">
        <v>7</v>
      </c>
      <c r="B68" s="6">
        <v>50399896</v>
      </c>
      <c r="C68" s="6" t="s">
        <v>4269</v>
      </c>
      <c r="D68" s="6" t="s">
        <v>2632</v>
      </c>
      <c r="E68" s="6" t="s">
        <v>36</v>
      </c>
      <c r="F68" s="6" t="s">
        <v>39</v>
      </c>
      <c r="G68" s="6">
        <v>1</v>
      </c>
      <c r="H68" s="6">
        <v>-4.3789999999999996</v>
      </c>
      <c r="I68" s="7">
        <v>1.1939999999999999E-5</v>
      </c>
      <c r="J68" s="7">
        <v>0.94037267715732797</v>
      </c>
      <c r="K68" s="50" t="s">
        <v>2970</v>
      </c>
    </row>
    <row r="69" spans="1:11" x14ac:dyDescent="0.3">
      <c r="A69" s="49">
        <v>1</v>
      </c>
      <c r="B69" s="6">
        <v>96806900</v>
      </c>
      <c r="C69" s="6" t="s">
        <v>4270</v>
      </c>
      <c r="D69" s="6" t="s">
        <v>2939</v>
      </c>
      <c r="E69" s="6" t="s">
        <v>38</v>
      </c>
      <c r="F69" s="6" t="s">
        <v>39</v>
      </c>
      <c r="G69" s="6">
        <v>0.82150000000000001</v>
      </c>
      <c r="H69" s="6">
        <v>-4.3760000000000003</v>
      </c>
      <c r="I69" s="7">
        <v>1.2099999999999999E-5</v>
      </c>
      <c r="J69" s="7">
        <v>0.94037267715732797</v>
      </c>
      <c r="K69" s="50" t="s">
        <v>2970</v>
      </c>
    </row>
    <row r="70" spans="1:11" x14ac:dyDescent="0.3">
      <c r="A70" s="49">
        <v>17</v>
      </c>
      <c r="B70" s="6">
        <v>46923171</v>
      </c>
      <c r="C70" s="6" t="s">
        <v>3423</v>
      </c>
      <c r="D70" s="6" t="s">
        <v>1780</v>
      </c>
      <c r="E70" s="6" t="s">
        <v>37</v>
      </c>
      <c r="F70" s="6" t="s">
        <v>36</v>
      </c>
      <c r="G70" s="6">
        <v>0</v>
      </c>
      <c r="H70" s="6">
        <v>4.3739999999999997</v>
      </c>
      <c r="I70" s="7">
        <v>1.222E-5</v>
      </c>
      <c r="J70" s="7">
        <v>0.94037267715732797</v>
      </c>
      <c r="K70" s="50" t="s">
        <v>137</v>
      </c>
    </row>
    <row r="71" spans="1:11" x14ac:dyDescent="0.3">
      <c r="A71" s="49">
        <v>12</v>
      </c>
      <c r="B71" s="6">
        <v>4505377</v>
      </c>
      <c r="C71" s="6" t="s">
        <v>4271</v>
      </c>
      <c r="D71" s="6" t="s">
        <v>2196</v>
      </c>
      <c r="E71" s="6" t="s">
        <v>36</v>
      </c>
      <c r="F71" s="6" t="s">
        <v>39</v>
      </c>
      <c r="G71" s="7">
        <v>2.0000000000000001E-4</v>
      </c>
      <c r="H71" s="6">
        <v>4.3710000000000004</v>
      </c>
      <c r="I71" s="7">
        <v>1.24E-5</v>
      </c>
      <c r="J71" s="7">
        <v>0.94037267715732797</v>
      </c>
      <c r="K71" s="50" t="s">
        <v>2971</v>
      </c>
    </row>
    <row r="72" spans="1:11" x14ac:dyDescent="0.3">
      <c r="A72" s="49">
        <v>17</v>
      </c>
      <c r="B72" s="6">
        <v>75650985</v>
      </c>
      <c r="C72" s="6" t="s">
        <v>3171</v>
      </c>
      <c r="D72" s="6" t="s">
        <v>1002</v>
      </c>
      <c r="E72" s="6" t="s">
        <v>36</v>
      </c>
      <c r="F72" s="6" t="s">
        <v>39</v>
      </c>
      <c r="G72" s="6">
        <v>1</v>
      </c>
      <c r="H72" s="6">
        <v>-4.3689999999999998</v>
      </c>
      <c r="I72" s="7">
        <v>1.2500000000000001E-5</v>
      </c>
      <c r="J72" s="7">
        <v>0.94037267715732797</v>
      </c>
      <c r="K72" s="50" t="s">
        <v>139</v>
      </c>
    </row>
    <row r="73" spans="1:11" x14ac:dyDescent="0.3">
      <c r="A73" s="49">
        <v>10</v>
      </c>
      <c r="B73" s="6">
        <v>126049264</v>
      </c>
      <c r="C73" s="6" t="s">
        <v>4272</v>
      </c>
      <c r="D73" s="6" t="s">
        <v>549</v>
      </c>
      <c r="E73" s="6" t="s">
        <v>37</v>
      </c>
      <c r="F73" s="6" t="s">
        <v>36</v>
      </c>
      <c r="G73" s="6">
        <v>0</v>
      </c>
      <c r="H73" s="6">
        <v>4.3680000000000003</v>
      </c>
      <c r="I73" s="7">
        <v>1.253E-5</v>
      </c>
      <c r="J73" s="7">
        <v>0.94037267715732797</v>
      </c>
      <c r="K73" s="50" t="s">
        <v>137</v>
      </c>
    </row>
    <row r="74" spans="1:11" x14ac:dyDescent="0.3">
      <c r="A74" s="49">
        <v>12</v>
      </c>
      <c r="B74" s="6">
        <v>39341501</v>
      </c>
      <c r="C74" s="6" t="s">
        <v>4273</v>
      </c>
      <c r="D74" s="6" t="s">
        <v>1824</v>
      </c>
      <c r="E74" s="6" t="s">
        <v>37</v>
      </c>
      <c r="F74" s="6" t="s">
        <v>39</v>
      </c>
      <c r="G74" s="6">
        <v>0</v>
      </c>
      <c r="H74" s="6">
        <v>4.3620000000000001</v>
      </c>
      <c r="I74" s="7">
        <v>1.289E-5</v>
      </c>
      <c r="J74" s="7">
        <v>0.94037267715732797</v>
      </c>
      <c r="K74" s="50" t="s">
        <v>137</v>
      </c>
    </row>
    <row r="75" spans="1:11" x14ac:dyDescent="0.3">
      <c r="A75" s="49">
        <v>16</v>
      </c>
      <c r="B75" s="6">
        <v>4705150</v>
      </c>
      <c r="C75" s="6" t="s">
        <v>4274</v>
      </c>
      <c r="D75" s="6" t="s">
        <v>2530</v>
      </c>
      <c r="E75" s="6" t="s">
        <v>38</v>
      </c>
      <c r="F75" s="6" t="s">
        <v>39</v>
      </c>
      <c r="G75" s="6">
        <v>0</v>
      </c>
      <c r="H75" s="6">
        <v>4.3609999999999998</v>
      </c>
      <c r="I75" s="7">
        <v>1.296E-5</v>
      </c>
      <c r="J75" s="7">
        <v>0.94037267715732797</v>
      </c>
      <c r="K75" s="50" t="s">
        <v>2971</v>
      </c>
    </row>
    <row r="76" spans="1:11" x14ac:dyDescent="0.3">
      <c r="A76" s="49">
        <v>16</v>
      </c>
      <c r="B76" s="6">
        <v>71942525</v>
      </c>
      <c r="C76" s="6" t="s">
        <v>4275</v>
      </c>
      <c r="D76" s="6" t="s">
        <v>1140</v>
      </c>
      <c r="E76" s="6" t="s">
        <v>38</v>
      </c>
      <c r="F76" s="6" t="s">
        <v>37</v>
      </c>
      <c r="G76" s="6">
        <v>1</v>
      </c>
      <c r="H76" s="6">
        <v>-4.3600000000000003</v>
      </c>
      <c r="I76" s="7">
        <v>1.2999999999999999E-5</v>
      </c>
      <c r="J76" s="7">
        <v>0.94037267715732797</v>
      </c>
      <c r="K76" s="50" t="s">
        <v>2970</v>
      </c>
    </row>
    <row r="77" spans="1:11" x14ac:dyDescent="0.3">
      <c r="A77" s="49">
        <v>6</v>
      </c>
      <c r="B77" s="6">
        <v>39194824</v>
      </c>
      <c r="C77" s="6" t="s">
        <v>4276</v>
      </c>
      <c r="D77" s="6" t="s">
        <v>2847</v>
      </c>
      <c r="E77" s="6" t="s">
        <v>38</v>
      </c>
      <c r="F77" s="6" t="s">
        <v>82</v>
      </c>
      <c r="G77" s="7">
        <v>2.0000000000000001E-4</v>
      </c>
      <c r="H77" s="6">
        <v>4.3559999999999999</v>
      </c>
      <c r="I77" s="7">
        <v>1.325E-5</v>
      </c>
      <c r="J77" s="7">
        <v>0.94037267715732797</v>
      </c>
      <c r="K77" s="50" t="s">
        <v>2971</v>
      </c>
    </row>
    <row r="78" spans="1:11" x14ac:dyDescent="0.3">
      <c r="A78" s="49">
        <v>6</v>
      </c>
      <c r="B78" s="6">
        <v>56843296</v>
      </c>
      <c r="C78" s="6" t="s">
        <v>3563</v>
      </c>
      <c r="D78" s="6" t="s">
        <v>1746</v>
      </c>
      <c r="E78" s="6" t="s">
        <v>39</v>
      </c>
      <c r="F78" s="6" t="s">
        <v>43</v>
      </c>
      <c r="G78" s="7">
        <v>1E-4</v>
      </c>
      <c r="H78" s="6">
        <v>4.3369999999999997</v>
      </c>
      <c r="I78" s="7">
        <v>1.4430000000000001E-5</v>
      </c>
      <c r="J78" s="7">
        <v>0.94037267715732797</v>
      </c>
      <c r="K78" s="50" t="s">
        <v>2971</v>
      </c>
    </row>
    <row r="79" spans="1:11" x14ac:dyDescent="0.3">
      <c r="A79" s="49">
        <v>1</v>
      </c>
      <c r="B79" s="6">
        <v>119935520</v>
      </c>
      <c r="C79" s="6" t="s">
        <v>4277</v>
      </c>
      <c r="D79" s="6" t="s">
        <v>2518</v>
      </c>
      <c r="E79" s="6" t="s">
        <v>37</v>
      </c>
      <c r="F79" s="6" t="s">
        <v>36</v>
      </c>
      <c r="G79" s="6">
        <v>1</v>
      </c>
      <c r="H79" s="6">
        <v>-4.3360000000000003</v>
      </c>
      <c r="I79" s="7">
        <v>1.449E-5</v>
      </c>
      <c r="J79" s="7">
        <v>0.94037267715732797</v>
      </c>
      <c r="K79" s="50" t="s">
        <v>139</v>
      </c>
    </row>
    <row r="80" spans="1:11" x14ac:dyDescent="0.3">
      <c r="A80" s="49">
        <v>2</v>
      </c>
      <c r="B80" s="6">
        <v>232974567</v>
      </c>
      <c r="C80" s="6" t="s">
        <v>4278</v>
      </c>
      <c r="D80" s="6" t="s">
        <v>2431</v>
      </c>
      <c r="E80" s="6" t="s">
        <v>37</v>
      </c>
      <c r="F80" s="6" t="s">
        <v>36</v>
      </c>
      <c r="G80" s="6">
        <v>1</v>
      </c>
      <c r="H80" s="6">
        <v>-4.335</v>
      </c>
      <c r="I80" s="7">
        <v>1.4579999999999999E-5</v>
      </c>
      <c r="J80" s="7">
        <v>0.94037267715732797</v>
      </c>
      <c r="K80" s="50" t="s">
        <v>2973</v>
      </c>
    </row>
    <row r="81" spans="1:11" x14ac:dyDescent="0.3">
      <c r="A81" s="49">
        <v>2</v>
      </c>
      <c r="B81" s="6">
        <v>27232413</v>
      </c>
      <c r="C81" s="6" t="s">
        <v>4279</v>
      </c>
      <c r="D81" s="6" t="s">
        <v>2690</v>
      </c>
      <c r="E81" s="6" t="s">
        <v>37</v>
      </c>
      <c r="F81" s="6" t="s">
        <v>36</v>
      </c>
      <c r="G81" s="6">
        <v>4.7899999999999998E-2</v>
      </c>
      <c r="H81" s="6">
        <v>4.3319999999999999</v>
      </c>
      <c r="I81" s="7">
        <v>1.4780000000000001E-5</v>
      </c>
      <c r="J81" s="7">
        <v>0.94037267715732797</v>
      </c>
      <c r="K81" s="50" t="s">
        <v>2972</v>
      </c>
    </row>
    <row r="82" spans="1:11" x14ac:dyDescent="0.3">
      <c r="A82" s="49">
        <v>9</v>
      </c>
      <c r="B82" s="6">
        <v>33793711</v>
      </c>
      <c r="C82" s="6" t="s">
        <v>3259</v>
      </c>
      <c r="D82" s="6" t="s">
        <v>1836</v>
      </c>
      <c r="E82" s="6" t="s">
        <v>37</v>
      </c>
      <c r="F82" s="6" t="s">
        <v>39</v>
      </c>
      <c r="G82" s="6">
        <v>0</v>
      </c>
      <c r="H82" s="6">
        <v>4.33</v>
      </c>
      <c r="I82" s="7">
        <v>1.4939999999999999E-5</v>
      </c>
      <c r="J82" s="7">
        <v>0.94037267715732797</v>
      </c>
      <c r="K82" s="50" t="s">
        <v>137</v>
      </c>
    </row>
    <row r="83" spans="1:11" x14ac:dyDescent="0.3">
      <c r="A83" s="49">
        <v>2</v>
      </c>
      <c r="B83" s="6">
        <v>86044320</v>
      </c>
      <c r="C83" s="6" t="s">
        <v>4280</v>
      </c>
      <c r="D83" s="6" t="s">
        <v>1355</v>
      </c>
      <c r="E83" s="6" t="s">
        <v>37</v>
      </c>
      <c r="F83" s="6" t="s">
        <v>36</v>
      </c>
      <c r="G83" s="6">
        <v>0</v>
      </c>
      <c r="H83" s="6">
        <v>4.3289999999999997</v>
      </c>
      <c r="I83" s="7">
        <v>1.4949999999999999E-5</v>
      </c>
      <c r="J83" s="7">
        <v>0.94037267715732797</v>
      </c>
      <c r="K83" s="50" t="s">
        <v>2971</v>
      </c>
    </row>
    <row r="84" spans="1:11" x14ac:dyDescent="0.3">
      <c r="A84" s="49">
        <v>11</v>
      </c>
      <c r="B84" s="6">
        <v>47348344</v>
      </c>
      <c r="C84" s="6" t="s">
        <v>4281</v>
      </c>
      <c r="D84" s="6" t="s">
        <v>775</v>
      </c>
      <c r="E84" s="6" t="s">
        <v>37</v>
      </c>
      <c r="F84" s="6" t="s">
        <v>36</v>
      </c>
      <c r="G84" s="6">
        <v>0</v>
      </c>
      <c r="H84" s="6">
        <v>4.3239999999999998</v>
      </c>
      <c r="I84" s="7">
        <v>1.5310000000000001E-5</v>
      </c>
      <c r="J84" s="7">
        <v>0.94037267715732797</v>
      </c>
      <c r="K84" s="50" t="s">
        <v>137</v>
      </c>
    </row>
    <row r="85" spans="1:11" x14ac:dyDescent="0.3">
      <c r="A85" s="49">
        <v>20</v>
      </c>
      <c r="B85" s="6">
        <v>62154463</v>
      </c>
      <c r="C85" s="6" t="s">
        <v>4282</v>
      </c>
      <c r="D85" s="6" t="s">
        <v>2408</v>
      </c>
      <c r="E85" s="6" t="s">
        <v>38</v>
      </c>
      <c r="F85" s="6" t="s">
        <v>39</v>
      </c>
      <c r="G85" s="6">
        <v>1</v>
      </c>
      <c r="H85" s="6">
        <v>-4.32</v>
      </c>
      <c r="I85" s="7">
        <v>1.558E-5</v>
      </c>
      <c r="J85" s="7">
        <v>0.94037267715732797</v>
      </c>
      <c r="K85" s="50" t="s">
        <v>139</v>
      </c>
    </row>
    <row r="86" spans="1:11" x14ac:dyDescent="0.3">
      <c r="A86" s="49">
        <v>17</v>
      </c>
      <c r="B86" s="6">
        <v>81085575</v>
      </c>
      <c r="C86" s="6" t="s">
        <v>3341</v>
      </c>
      <c r="D86" s="6" t="s">
        <v>2299</v>
      </c>
      <c r="E86" s="6" t="s">
        <v>37</v>
      </c>
      <c r="F86" s="6" t="s">
        <v>36</v>
      </c>
      <c r="G86" s="7">
        <v>1E-4</v>
      </c>
      <c r="H86" s="6">
        <v>4.319</v>
      </c>
      <c r="I86" s="7">
        <v>1.5639999999999999E-5</v>
      </c>
      <c r="J86" s="7">
        <v>0.94037267715732797</v>
      </c>
      <c r="K86" s="50" t="s">
        <v>2971</v>
      </c>
    </row>
    <row r="87" spans="1:11" x14ac:dyDescent="0.3">
      <c r="A87" s="49">
        <v>2</v>
      </c>
      <c r="B87" s="6">
        <v>27079163</v>
      </c>
      <c r="C87" s="6" t="s">
        <v>4283</v>
      </c>
      <c r="D87" s="6" t="s">
        <v>746</v>
      </c>
      <c r="E87" s="6" t="s">
        <v>37</v>
      </c>
      <c r="F87" s="6" t="s">
        <v>36</v>
      </c>
      <c r="G87" s="7">
        <v>1E-4</v>
      </c>
      <c r="H87" s="6">
        <v>4.3170000000000002</v>
      </c>
      <c r="I87" s="7">
        <v>1.579E-5</v>
      </c>
      <c r="J87" s="7">
        <v>0.94037267715732797</v>
      </c>
      <c r="K87" s="50" t="s">
        <v>133</v>
      </c>
    </row>
    <row r="88" spans="1:11" x14ac:dyDescent="0.3">
      <c r="A88" s="49">
        <v>2</v>
      </c>
      <c r="B88" s="6">
        <v>27243013</v>
      </c>
      <c r="C88" s="6" t="s">
        <v>4284</v>
      </c>
      <c r="D88" s="6" t="s">
        <v>2690</v>
      </c>
      <c r="E88" s="6" t="s">
        <v>37</v>
      </c>
      <c r="F88" s="6" t="s">
        <v>39</v>
      </c>
      <c r="G88" s="6">
        <v>4.7500000000000001E-2</v>
      </c>
      <c r="H88" s="6">
        <v>4.3170000000000002</v>
      </c>
      <c r="I88" s="7">
        <v>1.5820000000000001E-5</v>
      </c>
      <c r="J88" s="7">
        <v>0.94037267715732797</v>
      </c>
      <c r="K88" s="50" t="s">
        <v>2972</v>
      </c>
    </row>
    <row r="89" spans="1:11" x14ac:dyDescent="0.3">
      <c r="A89" s="49">
        <v>13</v>
      </c>
      <c r="B89" s="6">
        <v>32337756</v>
      </c>
      <c r="C89" s="6" t="s">
        <v>4285</v>
      </c>
      <c r="D89" s="6" t="s">
        <v>322</v>
      </c>
      <c r="E89" s="6" t="s">
        <v>36</v>
      </c>
      <c r="F89" s="6" t="s">
        <v>39</v>
      </c>
      <c r="G89" s="6">
        <v>0</v>
      </c>
      <c r="H89" s="6">
        <v>4.3170000000000002</v>
      </c>
      <c r="I89" s="7">
        <v>1.5840000000000001E-5</v>
      </c>
      <c r="J89" s="7">
        <v>0.94037267715732797</v>
      </c>
      <c r="K89" s="50" t="s">
        <v>137</v>
      </c>
    </row>
    <row r="90" spans="1:11" x14ac:dyDescent="0.3">
      <c r="A90" s="49">
        <v>20</v>
      </c>
      <c r="B90" s="6">
        <v>51601195</v>
      </c>
      <c r="C90" s="6" t="s">
        <v>4286</v>
      </c>
      <c r="D90" s="6" t="s">
        <v>797</v>
      </c>
      <c r="E90" s="6" t="s">
        <v>36</v>
      </c>
      <c r="F90" s="6" t="s">
        <v>39</v>
      </c>
      <c r="G90" s="6">
        <v>1</v>
      </c>
      <c r="H90" s="6">
        <v>-4.3109999999999999</v>
      </c>
      <c r="I90" s="7">
        <v>1.6249999999999999E-5</v>
      </c>
      <c r="J90" s="7">
        <v>0.94037267715732797</v>
      </c>
      <c r="K90" s="50" t="s">
        <v>139</v>
      </c>
    </row>
    <row r="91" spans="1:11" x14ac:dyDescent="0.3">
      <c r="A91" s="49">
        <v>6</v>
      </c>
      <c r="B91" s="6">
        <v>13620814</v>
      </c>
      <c r="C91" s="6" t="s">
        <v>4287</v>
      </c>
      <c r="D91" s="6" t="s">
        <v>1746</v>
      </c>
      <c r="E91" s="6" t="s">
        <v>38</v>
      </c>
      <c r="F91" s="6" t="s">
        <v>80</v>
      </c>
      <c r="G91" s="6">
        <v>0</v>
      </c>
      <c r="H91" s="6">
        <v>4.3109999999999999</v>
      </c>
      <c r="I91" s="7">
        <v>1.6249999999999999E-5</v>
      </c>
      <c r="J91" s="7">
        <v>0.94037267715732797</v>
      </c>
      <c r="K91" s="50" t="s">
        <v>137</v>
      </c>
    </row>
    <row r="92" spans="1:11" x14ac:dyDescent="0.3">
      <c r="A92" s="49">
        <v>16</v>
      </c>
      <c r="B92" s="6">
        <v>4876813</v>
      </c>
      <c r="C92" s="6" t="s">
        <v>4288</v>
      </c>
      <c r="D92" s="6" t="s">
        <v>2499</v>
      </c>
      <c r="E92" s="6" t="s">
        <v>37</v>
      </c>
      <c r="F92" s="6" t="s">
        <v>36</v>
      </c>
      <c r="G92" s="6">
        <v>1</v>
      </c>
      <c r="H92" s="6">
        <v>-4.3109999999999999</v>
      </c>
      <c r="I92" s="7">
        <v>1.6269999999999998E-5</v>
      </c>
      <c r="J92" s="7">
        <v>0.94037267715732797</v>
      </c>
      <c r="K92" s="50" t="s">
        <v>139</v>
      </c>
    </row>
    <row r="93" spans="1:11" x14ac:dyDescent="0.3">
      <c r="A93" s="49">
        <v>2</v>
      </c>
      <c r="B93" s="6">
        <v>108662272</v>
      </c>
      <c r="C93" s="6" t="s">
        <v>4289</v>
      </c>
      <c r="D93" s="6" t="s">
        <v>2350</v>
      </c>
      <c r="E93" s="6" t="s">
        <v>37</v>
      </c>
      <c r="F93" s="6" t="s">
        <v>36</v>
      </c>
      <c r="G93" s="7">
        <v>1E-4</v>
      </c>
      <c r="H93" s="6">
        <v>4.3090000000000002</v>
      </c>
      <c r="I93" s="7">
        <v>1.6419999999999999E-5</v>
      </c>
      <c r="J93" s="7">
        <v>0.94037267715732797</v>
      </c>
      <c r="K93" s="50" t="s">
        <v>2971</v>
      </c>
    </row>
    <row r="94" spans="1:11" x14ac:dyDescent="0.3">
      <c r="A94" s="49">
        <v>2</v>
      </c>
      <c r="B94" s="6">
        <v>27217016</v>
      </c>
      <c r="C94" s="6" t="s">
        <v>4290</v>
      </c>
      <c r="D94" s="6" t="s">
        <v>2451</v>
      </c>
      <c r="E94" s="6" t="s">
        <v>37</v>
      </c>
      <c r="F94" s="6" t="s">
        <v>36</v>
      </c>
      <c r="G94" s="6">
        <v>0.95340000000000003</v>
      </c>
      <c r="H94" s="6">
        <v>-4.3070000000000004</v>
      </c>
      <c r="I94" s="7">
        <v>1.6569999999999999E-5</v>
      </c>
      <c r="J94" s="7">
        <v>0.94037267715732797</v>
      </c>
      <c r="K94" s="50" t="s">
        <v>2973</v>
      </c>
    </row>
    <row r="95" spans="1:11" x14ac:dyDescent="0.3">
      <c r="A95" s="49">
        <v>12</v>
      </c>
      <c r="B95" s="6">
        <v>25079240</v>
      </c>
      <c r="C95" s="6" t="s">
        <v>4291</v>
      </c>
      <c r="D95" s="6" t="s">
        <v>1372</v>
      </c>
      <c r="E95" s="6" t="s">
        <v>37</v>
      </c>
      <c r="F95" s="6" t="s">
        <v>36</v>
      </c>
      <c r="G95" s="6">
        <v>1</v>
      </c>
      <c r="H95" s="6">
        <v>-4.3049999999999997</v>
      </c>
      <c r="I95" s="7">
        <v>1.6710000000000001E-5</v>
      </c>
      <c r="J95" s="7">
        <v>0.94037267715732797</v>
      </c>
      <c r="K95" s="50" t="s">
        <v>139</v>
      </c>
    </row>
    <row r="96" spans="1:11" x14ac:dyDescent="0.3">
      <c r="A96" s="49">
        <v>6</v>
      </c>
      <c r="B96" s="6">
        <v>116239120</v>
      </c>
      <c r="C96" s="6" t="s">
        <v>4292</v>
      </c>
      <c r="D96" s="6" t="s">
        <v>1376</v>
      </c>
      <c r="E96" s="6" t="s">
        <v>37</v>
      </c>
      <c r="F96" s="6" t="s">
        <v>39</v>
      </c>
      <c r="G96" s="6">
        <v>0</v>
      </c>
      <c r="H96" s="6">
        <v>4.3049999999999997</v>
      </c>
      <c r="I96" s="7">
        <v>1.6730000000000001E-5</v>
      </c>
      <c r="J96" s="7">
        <v>0.94037267715732797</v>
      </c>
      <c r="K96" s="50" t="s">
        <v>137</v>
      </c>
    </row>
    <row r="97" spans="1:11" x14ac:dyDescent="0.3">
      <c r="A97" s="49">
        <v>12</v>
      </c>
      <c r="B97" s="6">
        <v>49658345</v>
      </c>
      <c r="C97" s="6" t="s">
        <v>4293</v>
      </c>
      <c r="D97" s="6" t="s">
        <v>1111</v>
      </c>
      <c r="E97" s="6" t="s">
        <v>38</v>
      </c>
      <c r="F97" s="6" t="s">
        <v>39</v>
      </c>
      <c r="G97" s="6">
        <v>1</v>
      </c>
      <c r="H97" s="6">
        <v>-4.3019999999999996</v>
      </c>
      <c r="I97" s="7">
        <v>1.6920000000000001E-5</v>
      </c>
      <c r="J97" s="7">
        <v>0.94037267715732797</v>
      </c>
      <c r="K97" s="50" t="s">
        <v>2970</v>
      </c>
    </row>
    <row r="98" spans="1:11" x14ac:dyDescent="0.3">
      <c r="A98" s="49">
        <v>2</v>
      </c>
      <c r="B98" s="6">
        <v>27237919</v>
      </c>
      <c r="C98" s="6" t="s">
        <v>4294</v>
      </c>
      <c r="D98" s="6" t="s">
        <v>2690</v>
      </c>
      <c r="E98" s="6" t="s">
        <v>36</v>
      </c>
      <c r="F98" s="6" t="s">
        <v>39</v>
      </c>
      <c r="G98" s="6">
        <v>4.8099999999999997E-2</v>
      </c>
      <c r="H98" s="6">
        <v>4.3019999999999996</v>
      </c>
      <c r="I98" s="7">
        <v>1.696E-5</v>
      </c>
      <c r="J98" s="7">
        <v>0.94037267715732797</v>
      </c>
      <c r="K98" s="50" t="s">
        <v>2972</v>
      </c>
    </row>
    <row r="99" spans="1:11" x14ac:dyDescent="0.3">
      <c r="A99" s="49">
        <v>4</v>
      </c>
      <c r="B99" s="6">
        <v>3140567</v>
      </c>
      <c r="C99" s="6" t="s">
        <v>4295</v>
      </c>
      <c r="D99" s="6" t="s">
        <v>2193</v>
      </c>
      <c r="E99" s="6" t="s">
        <v>37</v>
      </c>
      <c r="F99" s="6" t="s">
        <v>36</v>
      </c>
      <c r="G99" s="7">
        <v>2.0000000000000001E-4</v>
      </c>
      <c r="H99" s="6">
        <v>4.3010000000000002</v>
      </c>
      <c r="I99" s="7">
        <v>1.7030000000000001E-5</v>
      </c>
      <c r="J99" s="7">
        <v>0.94037267715732797</v>
      </c>
      <c r="K99" s="50" t="s">
        <v>2971</v>
      </c>
    </row>
    <row r="100" spans="1:11" x14ac:dyDescent="0.3">
      <c r="A100" s="49">
        <v>18</v>
      </c>
      <c r="B100" s="6">
        <v>35993209</v>
      </c>
      <c r="C100" s="6" t="s">
        <v>4296</v>
      </c>
      <c r="D100" s="6" t="s">
        <v>876</v>
      </c>
      <c r="E100" s="6" t="s">
        <v>37</v>
      </c>
      <c r="F100" s="6" t="s">
        <v>36</v>
      </c>
      <c r="G100" s="6">
        <v>0.99980000000000002</v>
      </c>
      <c r="H100" s="6">
        <v>-4.2960000000000003</v>
      </c>
      <c r="I100" s="7">
        <v>1.738E-5</v>
      </c>
      <c r="J100" s="7">
        <v>0.94037267715732797</v>
      </c>
      <c r="K100" s="50" t="s">
        <v>135</v>
      </c>
    </row>
    <row r="101" spans="1:11" x14ac:dyDescent="0.3">
      <c r="A101" s="49">
        <v>14</v>
      </c>
      <c r="B101" s="6">
        <v>23154286</v>
      </c>
      <c r="C101" s="6" t="s">
        <v>4297</v>
      </c>
      <c r="D101" s="6" t="s">
        <v>1033</v>
      </c>
      <c r="E101" s="6" t="s">
        <v>38</v>
      </c>
      <c r="F101" s="6" t="s">
        <v>36</v>
      </c>
      <c r="G101" s="6">
        <v>0</v>
      </c>
      <c r="H101" s="6">
        <v>4.2960000000000003</v>
      </c>
      <c r="I101" s="7">
        <v>1.7390000000000001E-5</v>
      </c>
      <c r="J101" s="7">
        <v>0.94037267715732797</v>
      </c>
      <c r="K101" s="50" t="s">
        <v>2971</v>
      </c>
    </row>
    <row r="102" spans="1:11" x14ac:dyDescent="0.3">
      <c r="A102" s="49">
        <v>14</v>
      </c>
      <c r="B102" s="6">
        <v>23154293</v>
      </c>
      <c r="C102" s="6" t="s">
        <v>4298</v>
      </c>
      <c r="D102" s="6" t="s">
        <v>1033</v>
      </c>
      <c r="E102" s="6" t="s">
        <v>38</v>
      </c>
      <c r="F102" s="6" t="s">
        <v>36</v>
      </c>
      <c r="G102" s="6">
        <v>0</v>
      </c>
      <c r="H102" s="6">
        <v>4.2960000000000003</v>
      </c>
      <c r="I102" s="7">
        <v>1.7390000000000001E-5</v>
      </c>
      <c r="J102" s="7">
        <v>0.94037267715732797</v>
      </c>
      <c r="K102" s="50" t="s">
        <v>2971</v>
      </c>
    </row>
    <row r="103" spans="1:11" x14ac:dyDescent="0.3">
      <c r="A103" s="49">
        <v>16</v>
      </c>
      <c r="B103" s="6">
        <v>3778860</v>
      </c>
      <c r="C103" s="6" t="s">
        <v>4299</v>
      </c>
      <c r="D103" s="6" t="s">
        <v>2534</v>
      </c>
      <c r="E103" s="6" t="s">
        <v>42</v>
      </c>
      <c r="F103" s="6" t="s">
        <v>36</v>
      </c>
      <c r="G103" s="6">
        <v>1</v>
      </c>
      <c r="H103" s="6">
        <v>-4.2960000000000003</v>
      </c>
      <c r="I103" s="7">
        <v>1.7419999999999999E-5</v>
      </c>
      <c r="J103" s="7">
        <v>0.94037267715732797</v>
      </c>
      <c r="K103" s="50" t="s">
        <v>2970</v>
      </c>
    </row>
    <row r="104" spans="1:11" x14ac:dyDescent="0.3">
      <c r="A104" s="49">
        <v>2</v>
      </c>
      <c r="B104" s="6">
        <v>27216650</v>
      </c>
      <c r="C104" s="6" t="s">
        <v>4300</v>
      </c>
      <c r="D104" s="6" t="s">
        <v>2451</v>
      </c>
      <c r="E104" s="6" t="s">
        <v>38</v>
      </c>
      <c r="F104" s="6" t="s">
        <v>39</v>
      </c>
      <c r="G104" s="6">
        <v>0.95220000000000005</v>
      </c>
      <c r="H104" s="6">
        <v>-4.2960000000000003</v>
      </c>
      <c r="I104" s="7">
        <v>1.7430000000000001E-5</v>
      </c>
      <c r="J104" s="7">
        <v>0.94037267715732797</v>
      </c>
      <c r="K104" s="50" t="s">
        <v>2973</v>
      </c>
    </row>
    <row r="105" spans="1:11" x14ac:dyDescent="0.3">
      <c r="A105" s="49">
        <v>16</v>
      </c>
      <c r="B105" s="6">
        <v>70665044</v>
      </c>
      <c r="C105" s="6" t="s">
        <v>4301</v>
      </c>
      <c r="D105" s="6" t="s">
        <v>2516</v>
      </c>
      <c r="E105" s="6" t="s">
        <v>37</v>
      </c>
      <c r="F105" s="6" t="s">
        <v>36</v>
      </c>
      <c r="G105" s="6">
        <v>0</v>
      </c>
      <c r="H105" s="6">
        <v>4.2910000000000004</v>
      </c>
      <c r="I105" s="7">
        <v>1.7779999999999999E-5</v>
      </c>
      <c r="J105" s="7">
        <v>0.94037267715732797</v>
      </c>
      <c r="K105" s="50" t="s">
        <v>137</v>
      </c>
    </row>
    <row r="106" spans="1:11" x14ac:dyDescent="0.3">
      <c r="A106" s="49">
        <v>2</v>
      </c>
      <c r="B106" s="6">
        <v>141059052</v>
      </c>
      <c r="C106" s="6" t="s">
        <v>4302</v>
      </c>
      <c r="D106" s="6" t="s">
        <v>2207</v>
      </c>
      <c r="E106" s="6" t="s">
        <v>38</v>
      </c>
      <c r="F106" s="6" t="s">
        <v>39</v>
      </c>
      <c r="G106" s="7">
        <v>2.9999999999999997E-4</v>
      </c>
      <c r="H106" s="6">
        <v>4.29</v>
      </c>
      <c r="I106" s="7">
        <v>1.783E-5</v>
      </c>
      <c r="J106" s="7">
        <v>0.94037267715732797</v>
      </c>
      <c r="K106" s="50" t="s">
        <v>2972</v>
      </c>
    </row>
    <row r="107" spans="1:11" x14ac:dyDescent="0.3">
      <c r="A107" s="49">
        <v>15</v>
      </c>
      <c r="B107" s="6">
        <v>75338213</v>
      </c>
      <c r="C107" s="6" t="s">
        <v>3068</v>
      </c>
      <c r="D107" s="6" t="s">
        <v>1071</v>
      </c>
      <c r="E107" s="6" t="s">
        <v>37</v>
      </c>
      <c r="F107" s="6" t="s">
        <v>36</v>
      </c>
      <c r="G107" s="6">
        <v>0</v>
      </c>
      <c r="H107" s="6">
        <v>4.2880000000000003</v>
      </c>
      <c r="I107" s="7">
        <v>1.8050000000000002E-5</v>
      </c>
      <c r="J107" s="7">
        <v>0.94037267715732797</v>
      </c>
      <c r="K107" s="50" t="s">
        <v>137</v>
      </c>
    </row>
    <row r="108" spans="1:11" x14ac:dyDescent="0.3">
      <c r="A108" s="49">
        <v>15</v>
      </c>
      <c r="B108" s="6">
        <v>75338225</v>
      </c>
      <c r="C108" s="6" t="s">
        <v>3069</v>
      </c>
      <c r="D108" s="6" t="s">
        <v>1071</v>
      </c>
      <c r="E108" s="6" t="s">
        <v>37</v>
      </c>
      <c r="F108" s="6" t="s">
        <v>39</v>
      </c>
      <c r="G108" s="6">
        <v>0</v>
      </c>
      <c r="H108" s="6">
        <v>4.2880000000000003</v>
      </c>
      <c r="I108" s="7">
        <v>1.8050000000000002E-5</v>
      </c>
      <c r="J108" s="7">
        <v>0.94037267715732797</v>
      </c>
      <c r="K108" s="50" t="s">
        <v>137</v>
      </c>
    </row>
    <row r="109" spans="1:11" x14ac:dyDescent="0.3">
      <c r="A109" s="49">
        <v>4</v>
      </c>
      <c r="B109" s="6">
        <v>148442712</v>
      </c>
      <c r="C109" s="6" t="s">
        <v>4303</v>
      </c>
      <c r="D109" s="6" t="s">
        <v>2513</v>
      </c>
      <c r="E109" s="6" t="s">
        <v>36</v>
      </c>
      <c r="F109" s="6" t="s">
        <v>39</v>
      </c>
      <c r="G109" s="6">
        <v>0</v>
      </c>
      <c r="H109" s="6">
        <v>4.2830000000000004</v>
      </c>
      <c r="I109" s="7">
        <v>1.8410000000000002E-5</v>
      </c>
      <c r="J109" s="7">
        <v>0.94037267715732797</v>
      </c>
      <c r="K109" s="50" t="s">
        <v>137</v>
      </c>
    </row>
    <row r="110" spans="1:11" x14ac:dyDescent="0.3">
      <c r="A110" s="49">
        <v>19</v>
      </c>
      <c r="B110" s="6">
        <v>58549732</v>
      </c>
      <c r="C110" s="6" t="s">
        <v>4304</v>
      </c>
      <c r="D110" s="6" t="s">
        <v>1913</v>
      </c>
      <c r="E110" s="6" t="s">
        <v>37</v>
      </c>
      <c r="F110" s="6" t="s">
        <v>36</v>
      </c>
      <c r="G110" s="6">
        <v>0</v>
      </c>
      <c r="H110" s="6">
        <v>4.2789999999999999</v>
      </c>
      <c r="I110" s="7">
        <v>1.8790000000000001E-5</v>
      </c>
      <c r="J110" s="7">
        <v>0.94037267715732797</v>
      </c>
      <c r="K110" s="50" t="s">
        <v>2971</v>
      </c>
    </row>
    <row r="111" spans="1:11" x14ac:dyDescent="0.3">
      <c r="A111" s="49">
        <v>6</v>
      </c>
      <c r="B111" s="6">
        <v>30656353</v>
      </c>
      <c r="C111" s="6" t="s">
        <v>4305</v>
      </c>
      <c r="D111" s="6" t="s">
        <v>2353</v>
      </c>
      <c r="E111" s="6" t="s">
        <v>37</v>
      </c>
      <c r="F111" s="6" t="s">
        <v>36</v>
      </c>
      <c r="G111" s="6">
        <v>1</v>
      </c>
      <c r="H111" s="6">
        <v>-4.2779999999999996</v>
      </c>
      <c r="I111" s="7">
        <v>1.889E-5</v>
      </c>
      <c r="J111" s="7">
        <v>0.94037267715732797</v>
      </c>
      <c r="K111" s="50" t="s">
        <v>2970</v>
      </c>
    </row>
    <row r="112" spans="1:11" x14ac:dyDescent="0.3">
      <c r="A112" s="49">
        <v>8</v>
      </c>
      <c r="B112" s="6">
        <v>96835103</v>
      </c>
      <c r="C112" s="6" t="s">
        <v>4306</v>
      </c>
      <c r="D112" s="6" t="s">
        <v>2261</v>
      </c>
      <c r="E112" s="6" t="s">
        <v>38</v>
      </c>
      <c r="F112" s="6" t="s">
        <v>39</v>
      </c>
      <c r="G112" s="6">
        <v>0</v>
      </c>
      <c r="H112" s="6">
        <v>4.2779999999999996</v>
      </c>
      <c r="I112" s="7">
        <v>1.8899999999999999E-5</v>
      </c>
      <c r="J112" s="7">
        <v>0.94037267715732797</v>
      </c>
      <c r="K112" s="50" t="s">
        <v>2972</v>
      </c>
    </row>
    <row r="113" spans="1:11" x14ac:dyDescent="0.3">
      <c r="A113" s="49">
        <v>15</v>
      </c>
      <c r="B113" s="6">
        <v>89584409</v>
      </c>
      <c r="C113" s="6" t="s">
        <v>4307</v>
      </c>
      <c r="D113" s="6" t="s">
        <v>2506</v>
      </c>
      <c r="E113" s="6" t="s">
        <v>38</v>
      </c>
      <c r="F113" s="6" t="s">
        <v>36</v>
      </c>
      <c r="G113" s="6">
        <v>0</v>
      </c>
      <c r="H113" s="6">
        <v>4.2759999999999998</v>
      </c>
      <c r="I113" s="7">
        <v>1.9029999999999999E-5</v>
      </c>
      <c r="J113" s="7">
        <v>0.94037267715732797</v>
      </c>
      <c r="K113" s="50" t="s">
        <v>137</v>
      </c>
    </row>
    <row r="114" spans="1:11" x14ac:dyDescent="0.3">
      <c r="A114" s="49">
        <v>6</v>
      </c>
      <c r="B114" s="6">
        <v>43622181</v>
      </c>
      <c r="C114" s="6" t="s">
        <v>4308</v>
      </c>
      <c r="D114" s="6" t="s">
        <v>2239</v>
      </c>
      <c r="E114" s="6" t="s">
        <v>38</v>
      </c>
      <c r="F114" s="6" t="s">
        <v>39</v>
      </c>
      <c r="G114" s="7">
        <v>1E-4</v>
      </c>
      <c r="H114" s="6">
        <v>4.2759999999999998</v>
      </c>
      <c r="I114" s="7">
        <v>1.9069999999999999E-5</v>
      </c>
      <c r="J114" s="7">
        <v>0.94037267715732797</v>
      </c>
      <c r="K114" s="50" t="s">
        <v>2972</v>
      </c>
    </row>
    <row r="115" spans="1:11" x14ac:dyDescent="0.3">
      <c r="A115" s="49">
        <v>14</v>
      </c>
      <c r="B115" s="6">
        <v>34563100</v>
      </c>
      <c r="C115" s="6" t="s">
        <v>4309</v>
      </c>
      <c r="D115" s="6" t="s">
        <v>2139</v>
      </c>
      <c r="E115" s="6" t="s">
        <v>37</v>
      </c>
      <c r="F115" s="6" t="s">
        <v>52</v>
      </c>
      <c r="G115" s="6">
        <v>1</v>
      </c>
      <c r="H115" s="6">
        <v>-4.274</v>
      </c>
      <c r="I115" s="7">
        <v>1.9239999999999999E-5</v>
      </c>
      <c r="J115" s="7">
        <v>0.94037267715732797</v>
      </c>
      <c r="K115" s="50" t="s">
        <v>139</v>
      </c>
    </row>
    <row r="116" spans="1:11" x14ac:dyDescent="0.3">
      <c r="A116" s="49">
        <v>7</v>
      </c>
      <c r="B116" s="6">
        <v>22145149</v>
      </c>
      <c r="C116" s="6" t="s">
        <v>4310</v>
      </c>
      <c r="D116" s="6" t="s">
        <v>2112</v>
      </c>
      <c r="E116" s="6" t="s">
        <v>37</v>
      </c>
      <c r="F116" s="6" t="s">
        <v>36</v>
      </c>
      <c r="G116" s="6">
        <v>1</v>
      </c>
      <c r="H116" s="6">
        <v>-4.2649999999999997</v>
      </c>
      <c r="I116" s="7">
        <v>1.995E-5</v>
      </c>
      <c r="J116" s="7">
        <v>0.94037267715732797</v>
      </c>
      <c r="K116" s="50" t="s">
        <v>139</v>
      </c>
    </row>
    <row r="117" spans="1:11" x14ac:dyDescent="0.3">
      <c r="A117" s="49">
        <v>12</v>
      </c>
      <c r="B117" s="6">
        <v>64739512</v>
      </c>
      <c r="C117" s="6" t="s">
        <v>4311</v>
      </c>
      <c r="D117" s="6" t="s">
        <v>2131</v>
      </c>
      <c r="E117" s="6" t="s">
        <v>38</v>
      </c>
      <c r="F117" s="6" t="s">
        <v>39</v>
      </c>
      <c r="G117" s="6">
        <v>0.99990000000000001</v>
      </c>
      <c r="H117" s="6">
        <v>-4.2649999999999997</v>
      </c>
      <c r="I117" s="7">
        <v>1.9979999999999998E-5</v>
      </c>
      <c r="J117" s="7">
        <v>0.94037267715732797</v>
      </c>
      <c r="K117" s="50" t="s">
        <v>2970</v>
      </c>
    </row>
    <row r="118" spans="1:11" x14ac:dyDescent="0.3">
      <c r="A118" s="49">
        <v>10</v>
      </c>
      <c r="B118" s="6">
        <v>124447550</v>
      </c>
      <c r="C118" s="6" t="s">
        <v>4312</v>
      </c>
      <c r="D118" s="6" t="s">
        <v>836</v>
      </c>
      <c r="E118" s="6" t="s">
        <v>37</v>
      </c>
      <c r="F118" s="6" t="s">
        <v>39</v>
      </c>
      <c r="G118" s="7">
        <v>2.0000000000000001E-4</v>
      </c>
      <c r="H118" s="6">
        <v>4.2629999999999999</v>
      </c>
      <c r="I118" s="7">
        <v>2.014E-5</v>
      </c>
      <c r="J118" s="7">
        <v>0.94037267715732797</v>
      </c>
      <c r="K118" s="50" t="s">
        <v>2971</v>
      </c>
    </row>
    <row r="119" spans="1:11" x14ac:dyDescent="0.3">
      <c r="A119" s="49">
        <v>17</v>
      </c>
      <c r="B119" s="6">
        <v>40554791</v>
      </c>
      <c r="C119" s="6" t="s">
        <v>4313</v>
      </c>
      <c r="D119" s="6" t="s">
        <v>2892</v>
      </c>
      <c r="E119" s="6" t="s">
        <v>37</v>
      </c>
      <c r="F119" s="6" t="s">
        <v>36</v>
      </c>
      <c r="G119" s="7">
        <v>1E-4</v>
      </c>
      <c r="H119" s="6">
        <v>4.2610000000000001</v>
      </c>
      <c r="I119" s="7">
        <v>2.0380000000000001E-5</v>
      </c>
      <c r="J119" s="7">
        <v>0.94037267715732797</v>
      </c>
      <c r="K119" s="50" t="s">
        <v>137</v>
      </c>
    </row>
    <row r="120" spans="1:11" x14ac:dyDescent="0.3">
      <c r="A120" s="49">
        <v>14</v>
      </c>
      <c r="B120" s="6">
        <v>60149536</v>
      </c>
      <c r="C120" s="6" t="s">
        <v>4314</v>
      </c>
      <c r="D120" s="6" t="s">
        <v>1123</v>
      </c>
      <c r="E120" s="6" t="s">
        <v>37</v>
      </c>
      <c r="F120" s="6" t="s">
        <v>36</v>
      </c>
      <c r="G120" s="7">
        <v>1E-4</v>
      </c>
      <c r="H120" s="6">
        <v>4.26</v>
      </c>
      <c r="I120" s="7">
        <v>2.0440000000000001E-5</v>
      </c>
      <c r="J120" s="7">
        <v>0.94037267715732797</v>
      </c>
      <c r="K120" s="50" t="s">
        <v>2971</v>
      </c>
    </row>
    <row r="121" spans="1:11" x14ac:dyDescent="0.3">
      <c r="A121" s="49">
        <v>16</v>
      </c>
      <c r="B121" s="6">
        <v>21250596</v>
      </c>
      <c r="C121" s="6" t="s">
        <v>4315</v>
      </c>
      <c r="D121" s="6" t="s">
        <v>2637</v>
      </c>
      <c r="E121" s="6" t="s">
        <v>38</v>
      </c>
      <c r="F121" s="6" t="s">
        <v>39</v>
      </c>
      <c r="G121" s="6">
        <v>0</v>
      </c>
      <c r="H121" s="6">
        <v>4.258</v>
      </c>
      <c r="I121" s="7">
        <v>2.0599999999999999E-5</v>
      </c>
      <c r="J121" s="7">
        <v>0.94037267715732797</v>
      </c>
      <c r="K121" s="50" t="s">
        <v>137</v>
      </c>
    </row>
    <row r="122" spans="1:11" x14ac:dyDescent="0.3">
      <c r="A122" s="49">
        <v>7</v>
      </c>
      <c r="B122" s="6">
        <v>22991006</v>
      </c>
      <c r="C122" s="6" t="s">
        <v>4316</v>
      </c>
      <c r="D122" s="6" t="s">
        <v>494</v>
      </c>
      <c r="E122" s="6" t="s">
        <v>37</v>
      </c>
      <c r="F122" s="6" t="s">
        <v>36</v>
      </c>
      <c r="G122" s="6">
        <v>1.6999999999999999E-3</v>
      </c>
      <c r="H122" s="6">
        <v>4.258</v>
      </c>
      <c r="I122" s="7">
        <v>2.0630000000000001E-5</v>
      </c>
      <c r="J122" s="7">
        <v>0.94037267715732797</v>
      </c>
      <c r="K122" s="50" t="s">
        <v>2971</v>
      </c>
    </row>
    <row r="123" spans="1:11" x14ac:dyDescent="0.3">
      <c r="A123" s="49">
        <v>8</v>
      </c>
      <c r="B123" s="6">
        <v>94529085</v>
      </c>
      <c r="C123" s="6" t="s">
        <v>4317</v>
      </c>
      <c r="D123" s="6" t="s">
        <v>1109</v>
      </c>
      <c r="E123" s="6" t="s">
        <v>37</v>
      </c>
      <c r="F123" s="6" t="s">
        <v>36</v>
      </c>
      <c r="G123" s="6">
        <v>0</v>
      </c>
      <c r="H123" s="6">
        <v>4.2549999999999999</v>
      </c>
      <c r="I123" s="7">
        <v>2.0950000000000001E-5</v>
      </c>
      <c r="J123" s="7">
        <v>0.94037267715732797</v>
      </c>
      <c r="K123" s="50" t="s">
        <v>137</v>
      </c>
    </row>
    <row r="124" spans="1:11" x14ac:dyDescent="0.3">
      <c r="A124" s="49">
        <v>22</v>
      </c>
      <c r="B124" s="6">
        <v>42573907</v>
      </c>
      <c r="C124" s="6" t="s">
        <v>4318</v>
      </c>
      <c r="D124" s="6" t="s">
        <v>2941</v>
      </c>
      <c r="E124" s="6" t="s">
        <v>37</v>
      </c>
      <c r="F124" s="6" t="s">
        <v>36</v>
      </c>
      <c r="G124" s="7">
        <v>4.0000000000000002E-4</v>
      </c>
      <c r="H124" s="6">
        <v>4.2539999999999996</v>
      </c>
      <c r="I124" s="7">
        <v>2.0959999999999999E-5</v>
      </c>
      <c r="J124" s="7">
        <v>0.94037267715732797</v>
      </c>
      <c r="K124" s="50" t="s">
        <v>133</v>
      </c>
    </row>
    <row r="125" spans="1:11" x14ac:dyDescent="0.3">
      <c r="A125" s="49">
        <v>17</v>
      </c>
      <c r="B125" s="6">
        <v>75235543</v>
      </c>
      <c r="C125" s="6" t="s">
        <v>4319</v>
      </c>
      <c r="D125" s="6" t="s">
        <v>1621</v>
      </c>
      <c r="E125" s="6" t="s">
        <v>38</v>
      </c>
      <c r="F125" s="6" t="s">
        <v>39</v>
      </c>
      <c r="G125" s="6">
        <v>9.3399999999999997E-2</v>
      </c>
      <c r="H125" s="6">
        <v>4.2530000000000001</v>
      </c>
      <c r="I125" s="7">
        <v>2.105E-5</v>
      </c>
      <c r="J125" s="7">
        <v>0.94037267715732797</v>
      </c>
      <c r="K125" s="50" t="s">
        <v>2971</v>
      </c>
    </row>
    <row r="126" spans="1:11" x14ac:dyDescent="0.3">
      <c r="A126" s="49">
        <v>1</v>
      </c>
      <c r="B126" s="6">
        <v>32094698</v>
      </c>
      <c r="C126" s="6" t="s">
        <v>4320</v>
      </c>
      <c r="D126" s="6" t="s">
        <v>2841</v>
      </c>
      <c r="E126" s="6" t="s">
        <v>37</v>
      </c>
      <c r="F126" s="6" t="s">
        <v>36</v>
      </c>
      <c r="G126" s="6">
        <v>0</v>
      </c>
      <c r="H126" s="6">
        <v>4.2519999999999998</v>
      </c>
      <c r="I126" s="7">
        <v>2.1140000000000001E-5</v>
      </c>
      <c r="J126" s="7">
        <v>0.94037267715732797</v>
      </c>
      <c r="K126" s="50" t="s">
        <v>137</v>
      </c>
    </row>
    <row r="127" spans="1:11" x14ac:dyDescent="0.3">
      <c r="A127" s="49">
        <v>12</v>
      </c>
      <c r="B127" s="6">
        <v>108196062</v>
      </c>
      <c r="C127" s="6" t="s">
        <v>4321</v>
      </c>
      <c r="D127" s="6" t="s">
        <v>883</v>
      </c>
      <c r="E127" s="6" t="s">
        <v>38</v>
      </c>
      <c r="F127" s="6" t="s">
        <v>39</v>
      </c>
      <c r="G127" s="6">
        <v>0</v>
      </c>
      <c r="H127" s="6">
        <v>4.25</v>
      </c>
      <c r="I127" s="7">
        <v>2.1420000000000002E-5</v>
      </c>
      <c r="J127" s="7">
        <v>0.94037267715732797</v>
      </c>
      <c r="K127" s="50" t="s">
        <v>2971</v>
      </c>
    </row>
    <row r="128" spans="1:11" x14ac:dyDescent="0.3">
      <c r="A128" s="49">
        <v>4</v>
      </c>
      <c r="B128" s="6">
        <v>1834402</v>
      </c>
      <c r="C128" s="6" t="s">
        <v>3082</v>
      </c>
      <c r="D128" s="6" t="s">
        <v>1933</v>
      </c>
      <c r="E128" s="6" t="s">
        <v>38</v>
      </c>
      <c r="F128" s="6" t="s">
        <v>39</v>
      </c>
      <c r="G128" s="6">
        <v>0</v>
      </c>
      <c r="H128" s="6">
        <v>4.2489999999999997</v>
      </c>
      <c r="I128" s="7">
        <v>2.1469999999999999E-5</v>
      </c>
      <c r="J128" s="7">
        <v>0.94037267715732797</v>
      </c>
      <c r="K128" s="50" t="s">
        <v>2971</v>
      </c>
    </row>
    <row r="129" spans="1:11" x14ac:dyDescent="0.3">
      <c r="A129" s="49">
        <v>3</v>
      </c>
      <c r="B129" s="6">
        <v>71053666</v>
      </c>
      <c r="C129" s="6" t="s">
        <v>4322</v>
      </c>
      <c r="D129" s="6" t="s">
        <v>2877</v>
      </c>
      <c r="E129" s="6" t="s">
        <v>36</v>
      </c>
      <c r="F129" s="6" t="s">
        <v>39</v>
      </c>
      <c r="G129" s="7">
        <v>1E-4</v>
      </c>
      <c r="H129" s="6">
        <v>4.2450000000000001</v>
      </c>
      <c r="I129" s="7">
        <v>2.181E-5</v>
      </c>
      <c r="J129" s="7">
        <v>0.94037267715732797</v>
      </c>
      <c r="K129" s="50" t="s">
        <v>2971</v>
      </c>
    </row>
    <row r="130" spans="1:11" x14ac:dyDescent="0.3">
      <c r="A130" s="49">
        <v>7</v>
      </c>
      <c r="B130" s="6">
        <v>87219510</v>
      </c>
      <c r="C130" s="6" t="s">
        <v>3348</v>
      </c>
      <c r="D130" s="6" t="s">
        <v>1896</v>
      </c>
      <c r="E130" s="6" t="s">
        <v>38</v>
      </c>
      <c r="F130" s="6" t="s">
        <v>39</v>
      </c>
      <c r="G130" s="6">
        <v>0</v>
      </c>
      <c r="H130" s="6">
        <v>4.2439999999999998</v>
      </c>
      <c r="I130" s="7">
        <v>2.1950000000000002E-5</v>
      </c>
      <c r="J130" s="7">
        <v>0.94037267715732797</v>
      </c>
      <c r="K130" s="50" t="s">
        <v>137</v>
      </c>
    </row>
    <row r="131" spans="1:11" x14ac:dyDescent="0.3">
      <c r="A131" s="49">
        <v>2</v>
      </c>
      <c r="B131" s="6">
        <v>32023728</v>
      </c>
      <c r="C131" s="6" t="s">
        <v>4323</v>
      </c>
      <c r="D131" s="6" t="s">
        <v>2464</v>
      </c>
      <c r="E131" s="6" t="s">
        <v>38</v>
      </c>
      <c r="F131" s="6" t="s">
        <v>39</v>
      </c>
      <c r="G131" s="6">
        <v>0</v>
      </c>
      <c r="H131" s="6">
        <v>4.242</v>
      </c>
      <c r="I131" s="7">
        <v>2.2189999999999999E-5</v>
      </c>
      <c r="J131" s="7">
        <v>0.94037267715732797</v>
      </c>
      <c r="K131" s="50" t="s">
        <v>133</v>
      </c>
    </row>
    <row r="132" spans="1:11" x14ac:dyDescent="0.3">
      <c r="A132" s="49">
        <v>6</v>
      </c>
      <c r="B132" s="6">
        <v>9908629</v>
      </c>
      <c r="C132" s="6" t="s">
        <v>4324</v>
      </c>
      <c r="D132" s="6" t="s">
        <v>2200</v>
      </c>
      <c r="E132" s="6" t="s">
        <v>38</v>
      </c>
      <c r="F132" s="6" t="s">
        <v>39</v>
      </c>
      <c r="G132" s="6">
        <v>0</v>
      </c>
      <c r="H132" s="6">
        <v>4.234</v>
      </c>
      <c r="I132" s="7">
        <v>2.2920000000000001E-5</v>
      </c>
      <c r="J132" s="7">
        <v>0.94037267715732797</v>
      </c>
      <c r="K132" s="50" t="s">
        <v>2972</v>
      </c>
    </row>
    <row r="133" spans="1:11" x14ac:dyDescent="0.3">
      <c r="A133" s="49">
        <v>4</v>
      </c>
      <c r="B133" s="6">
        <v>3532401</v>
      </c>
      <c r="C133" s="6" t="s">
        <v>4325</v>
      </c>
      <c r="D133" s="6" t="s">
        <v>599</v>
      </c>
      <c r="E133" s="6" t="s">
        <v>37</v>
      </c>
      <c r="F133" s="6" t="s">
        <v>36</v>
      </c>
      <c r="G133" s="6">
        <v>0</v>
      </c>
      <c r="H133" s="6">
        <v>4.2329999999999997</v>
      </c>
      <c r="I133" s="7">
        <v>2.3079999999999999E-5</v>
      </c>
      <c r="J133" s="7">
        <v>0.94037267715732797</v>
      </c>
      <c r="K133" s="50" t="s">
        <v>137</v>
      </c>
    </row>
    <row r="134" spans="1:11" x14ac:dyDescent="0.3">
      <c r="A134" s="49">
        <v>13</v>
      </c>
      <c r="B134" s="6">
        <v>37746457</v>
      </c>
      <c r="C134" s="6" t="s">
        <v>4326</v>
      </c>
      <c r="D134" s="6" t="s">
        <v>1746</v>
      </c>
      <c r="E134" s="6" t="s">
        <v>37</v>
      </c>
      <c r="F134" s="6" t="s">
        <v>52</v>
      </c>
      <c r="G134" s="6">
        <v>0.99760000000000004</v>
      </c>
      <c r="H134" s="6">
        <v>-4.2270000000000003</v>
      </c>
      <c r="I134" s="7">
        <v>2.3689999999999998E-5</v>
      </c>
      <c r="J134" s="7">
        <v>0.94037267715732797</v>
      </c>
      <c r="K134" s="50" t="s">
        <v>2970</v>
      </c>
    </row>
    <row r="135" spans="1:11" x14ac:dyDescent="0.3">
      <c r="A135" s="49">
        <v>20</v>
      </c>
      <c r="B135" s="6">
        <v>61934294</v>
      </c>
      <c r="C135" s="6" t="s">
        <v>4327</v>
      </c>
      <c r="D135" s="6" t="s">
        <v>2613</v>
      </c>
      <c r="E135" s="6" t="s">
        <v>36</v>
      </c>
      <c r="F135" s="6" t="s">
        <v>39</v>
      </c>
      <c r="G135" s="6">
        <v>4.8999999999999998E-3</v>
      </c>
      <c r="H135" s="6">
        <v>4.2220000000000004</v>
      </c>
      <c r="I135" s="7">
        <v>2.4179999999999999E-5</v>
      </c>
      <c r="J135" s="7">
        <v>0.94037267715732797</v>
      </c>
      <c r="K135" s="50" t="s">
        <v>2971</v>
      </c>
    </row>
    <row r="136" spans="1:11" x14ac:dyDescent="0.3">
      <c r="A136" s="49">
        <v>7</v>
      </c>
      <c r="B136" s="6">
        <v>102198746</v>
      </c>
      <c r="C136" s="6" t="s">
        <v>4328</v>
      </c>
      <c r="D136" s="6" t="s">
        <v>2220</v>
      </c>
      <c r="E136" s="6" t="s">
        <v>38</v>
      </c>
      <c r="F136" s="6" t="s">
        <v>39</v>
      </c>
      <c r="G136" s="6">
        <v>0</v>
      </c>
      <c r="H136" s="6">
        <v>4.22</v>
      </c>
      <c r="I136" s="7">
        <v>2.446E-5</v>
      </c>
      <c r="J136" s="7">
        <v>0.94037267715732797</v>
      </c>
      <c r="K136" s="50" t="s">
        <v>137</v>
      </c>
    </row>
    <row r="137" spans="1:11" x14ac:dyDescent="0.3">
      <c r="A137" s="49">
        <v>4</v>
      </c>
      <c r="B137" s="6">
        <v>8233191</v>
      </c>
      <c r="C137" s="6" t="s">
        <v>4329</v>
      </c>
      <c r="D137" s="6" t="s">
        <v>1104</v>
      </c>
      <c r="E137" s="6" t="s">
        <v>38</v>
      </c>
      <c r="F137" s="6" t="s">
        <v>39</v>
      </c>
      <c r="G137" s="6">
        <v>0</v>
      </c>
      <c r="H137" s="6">
        <v>4.2190000000000003</v>
      </c>
      <c r="I137" s="7">
        <v>2.4499999999999999E-5</v>
      </c>
      <c r="J137" s="7">
        <v>0.94037267715732797</v>
      </c>
      <c r="K137" s="50" t="s">
        <v>2971</v>
      </c>
    </row>
    <row r="138" spans="1:11" x14ac:dyDescent="0.3">
      <c r="A138" s="49">
        <v>9</v>
      </c>
      <c r="B138" s="6">
        <v>137464109</v>
      </c>
      <c r="C138" s="6" t="s">
        <v>4330</v>
      </c>
      <c r="D138" s="6" t="s">
        <v>382</v>
      </c>
      <c r="E138" s="6" t="s">
        <v>38</v>
      </c>
      <c r="F138" s="6" t="s">
        <v>39</v>
      </c>
      <c r="G138" s="6">
        <v>0</v>
      </c>
      <c r="H138" s="6">
        <v>4.218</v>
      </c>
      <c r="I138" s="7">
        <v>2.4669999999999999E-5</v>
      </c>
      <c r="J138" s="7">
        <v>0.94037267715732797</v>
      </c>
      <c r="K138" s="50" t="s">
        <v>137</v>
      </c>
    </row>
    <row r="139" spans="1:11" x14ac:dyDescent="0.3">
      <c r="A139" s="49">
        <v>10</v>
      </c>
      <c r="B139" s="6">
        <v>114044171</v>
      </c>
      <c r="C139" s="6" t="s">
        <v>4331</v>
      </c>
      <c r="D139" s="6" t="s">
        <v>484</v>
      </c>
      <c r="E139" s="6" t="s">
        <v>36</v>
      </c>
      <c r="F139" s="6" t="s">
        <v>39</v>
      </c>
      <c r="G139" s="6">
        <v>0.99970000000000003</v>
      </c>
      <c r="H139" s="6">
        <v>-4.2160000000000002</v>
      </c>
      <c r="I139" s="7">
        <v>2.491E-5</v>
      </c>
      <c r="J139" s="7">
        <v>0.94037267715732797</v>
      </c>
      <c r="K139" s="50" t="s">
        <v>2970</v>
      </c>
    </row>
    <row r="140" spans="1:11" x14ac:dyDescent="0.3">
      <c r="A140" s="49">
        <v>2</v>
      </c>
      <c r="B140" s="6">
        <v>27206009</v>
      </c>
      <c r="C140" s="6" t="s">
        <v>4332</v>
      </c>
      <c r="D140" s="6" t="s">
        <v>2323</v>
      </c>
      <c r="E140" s="6" t="s">
        <v>36</v>
      </c>
      <c r="F140" s="6" t="s">
        <v>39</v>
      </c>
      <c r="G140" s="6">
        <v>6.0900000000000003E-2</v>
      </c>
      <c r="H140" s="6">
        <v>4.2149999999999999</v>
      </c>
      <c r="I140" s="7">
        <v>2.499E-5</v>
      </c>
      <c r="J140" s="7">
        <v>0.94037267715732797</v>
      </c>
      <c r="K140" s="50" t="s">
        <v>2972</v>
      </c>
    </row>
    <row r="141" spans="1:11" x14ac:dyDescent="0.3">
      <c r="A141" s="49">
        <v>7</v>
      </c>
      <c r="B141" s="6">
        <v>139080025</v>
      </c>
      <c r="C141" s="6" t="s">
        <v>4333</v>
      </c>
      <c r="D141" s="6" t="s">
        <v>811</v>
      </c>
      <c r="E141" s="6" t="s">
        <v>37</v>
      </c>
      <c r="F141" s="6" t="s">
        <v>36</v>
      </c>
      <c r="G141" s="7">
        <v>2.0000000000000001E-4</v>
      </c>
      <c r="H141" s="6">
        <v>4.2140000000000004</v>
      </c>
      <c r="I141" s="7">
        <v>2.514E-5</v>
      </c>
      <c r="J141" s="7">
        <v>0.94037267715732797</v>
      </c>
      <c r="K141" s="50" t="s">
        <v>2972</v>
      </c>
    </row>
    <row r="142" spans="1:11" x14ac:dyDescent="0.3">
      <c r="A142" s="49">
        <v>1</v>
      </c>
      <c r="B142" s="6">
        <v>12578945</v>
      </c>
      <c r="C142" s="6" t="s">
        <v>4334</v>
      </c>
      <c r="D142" s="6" t="s">
        <v>401</v>
      </c>
      <c r="E142" s="6" t="s">
        <v>38</v>
      </c>
      <c r="F142" s="6" t="s">
        <v>39</v>
      </c>
      <c r="G142" s="7">
        <v>4.0000000000000002E-4</v>
      </c>
      <c r="H142" s="6">
        <v>4.2080000000000002</v>
      </c>
      <c r="I142" s="7">
        <v>2.5789999999999999E-5</v>
      </c>
      <c r="J142" s="7">
        <v>0.94037267715732797</v>
      </c>
      <c r="K142" s="50" t="s">
        <v>2971</v>
      </c>
    </row>
    <row r="143" spans="1:11" x14ac:dyDescent="0.3">
      <c r="A143" s="49">
        <v>5</v>
      </c>
      <c r="B143" s="6">
        <v>132935036</v>
      </c>
      <c r="C143" s="6" t="s">
        <v>4335</v>
      </c>
      <c r="D143" s="6" t="s">
        <v>1746</v>
      </c>
      <c r="E143" s="6" t="s">
        <v>39</v>
      </c>
      <c r="F143" s="6" t="s">
        <v>98</v>
      </c>
      <c r="G143" s="7">
        <v>1E-4</v>
      </c>
      <c r="H143" s="6">
        <v>4.2030000000000003</v>
      </c>
      <c r="I143" s="7">
        <v>2.6380000000000002E-5</v>
      </c>
      <c r="J143" s="7">
        <v>0.94037267715732797</v>
      </c>
      <c r="K143" s="50" t="s">
        <v>2972</v>
      </c>
    </row>
    <row r="144" spans="1:11" x14ac:dyDescent="0.3">
      <c r="A144" s="49">
        <v>8</v>
      </c>
      <c r="B144" s="6">
        <v>19319743</v>
      </c>
      <c r="C144" s="6" t="s">
        <v>4336</v>
      </c>
      <c r="D144" s="6" t="s">
        <v>1018</v>
      </c>
      <c r="E144" s="6" t="s">
        <v>38</v>
      </c>
      <c r="F144" s="6" t="s">
        <v>39</v>
      </c>
      <c r="G144" s="6">
        <v>0</v>
      </c>
      <c r="H144" s="6">
        <v>4.202</v>
      </c>
      <c r="I144" s="7">
        <v>2.6489999999999999E-5</v>
      </c>
      <c r="J144" s="7">
        <v>0.94037267715732797</v>
      </c>
      <c r="K144" s="50" t="s">
        <v>133</v>
      </c>
    </row>
    <row r="145" spans="1:11" x14ac:dyDescent="0.3">
      <c r="A145" s="49">
        <v>9</v>
      </c>
      <c r="B145" s="6">
        <v>105396136</v>
      </c>
      <c r="C145" s="6" t="s">
        <v>4337</v>
      </c>
      <c r="D145" s="6" t="s">
        <v>496</v>
      </c>
      <c r="E145" s="6" t="s">
        <v>37</v>
      </c>
      <c r="F145" s="6" t="s">
        <v>36</v>
      </c>
      <c r="G145" s="6">
        <v>0.99990000000000001</v>
      </c>
      <c r="H145" s="6">
        <v>-4.1970000000000001</v>
      </c>
      <c r="I145" s="7">
        <v>2.7100000000000001E-5</v>
      </c>
      <c r="J145" s="7">
        <v>0.94037267715732797</v>
      </c>
      <c r="K145" s="50" t="s">
        <v>2970</v>
      </c>
    </row>
    <row r="146" spans="1:11" x14ac:dyDescent="0.3">
      <c r="A146" s="49">
        <v>19</v>
      </c>
      <c r="B146" s="6">
        <v>54152845</v>
      </c>
      <c r="C146" s="6" t="s">
        <v>4338</v>
      </c>
      <c r="D146" s="6" t="s">
        <v>2698</v>
      </c>
      <c r="E146" s="6" t="s">
        <v>38</v>
      </c>
      <c r="F146" s="6" t="s">
        <v>39</v>
      </c>
      <c r="G146" s="6">
        <v>0</v>
      </c>
      <c r="H146" s="6">
        <v>4.1950000000000003</v>
      </c>
      <c r="I146" s="7">
        <v>2.728E-5</v>
      </c>
      <c r="J146" s="7">
        <v>0.94037267715732797</v>
      </c>
      <c r="K146" s="50" t="s">
        <v>2971</v>
      </c>
    </row>
    <row r="147" spans="1:11" x14ac:dyDescent="0.3">
      <c r="A147" s="49">
        <v>2</v>
      </c>
      <c r="B147" s="6">
        <v>85612057</v>
      </c>
      <c r="C147" s="6" t="s">
        <v>4339</v>
      </c>
      <c r="D147" s="6" t="s">
        <v>2798</v>
      </c>
      <c r="E147" s="6" t="s">
        <v>38</v>
      </c>
      <c r="F147" s="6" t="s">
        <v>39</v>
      </c>
      <c r="G147" s="6">
        <v>0</v>
      </c>
      <c r="H147" s="6">
        <v>4.194</v>
      </c>
      <c r="I147" s="7">
        <v>2.739E-5</v>
      </c>
      <c r="J147" s="7">
        <v>0.94037267715732797</v>
      </c>
      <c r="K147" s="50" t="s">
        <v>2971</v>
      </c>
    </row>
    <row r="148" spans="1:11" x14ac:dyDescent="0.3">
      <c r="A148" s="49">
        <v>12</v>
      </c>
      <c r="B148" s="6">
        <v>110403634</v>
      </c>
      <c r="C148" s="6" t="s">
        <v>4340</v>
      </c>
      <c r="D148" s="6" t="s">
        <v>1361</v>
      </c>
      <c r="E148" s="6" t="s">
        <v>36</v>
      </c>
      <c r="F148" s="6" t="s">
        <v>39</v>
      </c>
      <c r="G148" s="6">
        <v>0.99519999999999997</v>
      </c>
      <c r="H148" s="6">
        <v>4.1890000000000001</v>
      </c>
      <c r="I148" s="7">
        <v>2.8019999999999999E-5</v>
      </c>
      <c r="J148" s="7">
        <v>0.94037267715732797</v>
      </c>
      <c r="K148" s="50" t="s">
        <v>129</v>
      </c>
    </row>
    <row r="149" spans="1:11" x14ac:dyDescent="0.3">
      <c r="A149" s="49">
        <v>19</v>
      </c>
      <c r="B149" s="6">
        <v>54985098</v>
      </c>
      <c r="C149" s="6" t="s">
        <v>4341</v>
      </c>
      <c r="D149" s="6" t="s">
        <v>2742</v>
      </c>
      <c r="E149" s="6" t="s">
        <v>38</v>
      </c>
      <c r="F149" s="6" t="s">
        <v>37</v>
      </c>
      <c r="G149" s="6">
        <v>1</v>
      </c>
      <c r="H149" s="6">
        <v>-4.1879999999999997</v>
      </c>
      <c r="I149" s="7">
        <v>2.8200000000000001E-5</v>
      </c>
      <c r="J149" s="7">
        <v>0.94037267715732797</v>
      </c>
      <c r="K149" s="50" t="s">
        <v>139</v>
      </c>
    </row>
    <row r="150" spans="1:11" x14ac:dyDescent="0.3">
      <c r="A150" s="49">
        <v>5</v>
      </c>
      <c r="B150" s="6">
        <v>64598379</v>
      </c>
      <c r="C150" s="6" t="s">
        <v>4342</v>
      </c>
      <c r="D150" s="6" t="s">
        <v>2827</v>
      </c>
      <c r="E150" s="6" t="s">
        <v>37</v>
      </c>
      <c r="F150" s="6" t="s">
        <v>36</v>
      </c>
      <c r="G150" s="6">
        <v>1</v>
      </c>
      <c r="H150" s="6">
        <v>-4.1849999999999996</v>
      </c>
      <c r="I150" s="7">
        <v>2.847E-5</v>
      </c>
      <c r="J150" s="7">
        <v>0.94037267715732797</v>
      </c>
      <c r="K150" s="50" t="s">
        <v>2973</v>
      </c>
    </row>
    <row r="151" spans="1:11" x14ac:dyDescent="0.3">
      <c r="A151" s="49">
        <v>19</v>
      </c>
      <c r="B151" s="6">
        <v>1356331</v>
      </c>
      <c r="C151" s="6" t="s">
        <v>4343</v>
      </c>
      <c r="D151" s="6" t="s">
        <v>1477</v>
      </c>
      <c r="E151" s="6" t="s">
        <v>37</v>
      </c>
      <c r="F151" s="6" t="s">
        <v>36</v>
      </c>
      <c r="G151" s="6">
        <v>1</v>
      </c>
      <c r="H151" s="6">
        <v>-4.181</v>
      </c>
      <c r="I151" s="7">
        <v>2.902E-5</v>
      </c>
      <c r="J151" s="7">
        <v>0.94037267715732797</v>
      </c>
      <c r="K151" s="50" t="s">
        <v>2973</v>
      </c>
    </row>
    <row r="152" spans="1:11" x14ac:dyDescent="0.3">
      <c r="A152" s="49">
        <v>3</v>
      </c>
      <c r="B152" s="6">
        <v>173807842</v>
      </c>
      <c r="C152" s="6" t="s">
        <v>4344</v>
      </c>
      <c r="D152" s="6" t="s">
        <v>1746</v>
      </c>
      <c r="E152" s="6" t="s">
        <v>39</v>
      </c>
      <c r="F152" s="6" t="s">
        <v>91</v>
      </c>
      <c r="G152" s="7">
        <v>1E-4</v>
      </c>
      <c r="H152" s="6">
        <v>4.1779999999999999</v>
      </c>
      <c r="I152" s="7">
        <v>2.938E-5</v>
      </c>
      <c r="J152" s="7">
        <v>0.94037267715732797</v>
      </c>
      <c r="K152" s="50" t="s">
        <v>2971</v>
      </c>
    </row>
    <row r="153" spans="1:11" x14ac:dyDescent="0.3">
      <c r="A153" s="49">
        <v>14</v>
      </c>
      <c r="B153" s="6">
        <v>73509341</v>
      </c>
      <c r="C153" s="6" t="s">
        <v>4345</v>
      </c>
      <c r="D153" s="6" t="s">
        <v>2611</v>
      </c>
      <c r="E153" s="6" t="s">
        <v>37</v>
      </c>
      <c r="F153" s="6" t="s">
        <v>36</v>
      </c>
      <c r="G153" s="7">
        <v>1E-4</v>
      </c>
      <c r="H153" s="6">
        <v>4.1779999999999999</v>
      </c>
      <c r="I153" s="7">
        <v>2.942E-5</v>
      </c>
      <c r="J153" s="7">
        <v>0.94037267715732797</v>
      </c>
      <c r="K153" s="50" t="s">
        <v>2971</v>
      </c>
    </row>
    <row r="154" spans="1:11" x14ac:dyDescent="0.3">
      <c r="A154" s="49">
        <v>7</v>
      </c>
      <c r="B154" s="6">
        <v>144266919</v>
      </c>
      <c r="C154" s="6" t="s">
        <v>4346</v>
      </c>
      <c r="D154" s="6" t="s">
        <v>2903</v>
      </c>
      <c r="E154" s="6" t="s">
        <v>38</v>
      </c>
      <c r="F154" s="6" t="s">
        <v>39</v>
      </c>
      <c r="G154" s="6">
        <v>0.999</v>
      </c>
      <c r="H154" s="6">
        <v>-4.1769999999999996</v>
      </c>
      <c r="I154" s="7">
        <v>2.9580000000000001E-5</v>
      </c>
      <c r="J154" s="7">
        <v>0.94037267715732797</v>
      </c>
      <c r="K154" s="50" t="s">
        <v>2970</v>
      </c>
    </row>
    <row r="155" spans="1:11" x14ac:dyDescent="0.3">
      <c r="A155" s="49">
        <v>2</v>
      </c>
      <c r="B155" s="6">
        <v>177728222</v>
      </c>
      <c r="C155" s="6" t="s">
        <v>3567</v>
      </c>
      <c r="D155" s="6" t="s">
        <v>1746</v>
      </c>
      <c r="E155" s="6" t="s">
        <v>38</v>
      </c>
      <c r="F155" s="6" t="s">
        <v>63</v>
      </c>
      <c r="G155" s="6">
        <v>1</v>
      </c>
      <c r="H155" s="6">
        <v>-4.1760000000000002</v>
      </c>
      <c r="I155" s="7">
        <v>2.9629999999999999E-5</v>
      </c>
      <c r="J155" s="7">
        <v>0.94037267715732797</v>
      </c>
      <c r="K155" s="50" t="s">
        <v>139</v>
      </c>
    </row>
    <row r="156" spans="1:11" x14ac:dyDescent="0.3">
      <c r="A156" s="49">
        <v>17</v>
      </c>
      <c r="B156" s="6">
        <v>29969104</v>
      </c>
      <c r="C156" s="6" t="s">
        <v>4347</v>
      </c>
      <c r="D156" s="6" t="s">
        <v>1540</v>
      </c>
      <c r="E156" s="6" t="s">
        <v>36</v>
      </c>
      <c r="F156" s="6" t="s">
        <v>39</v>
      </c>
      <c r="G156" s="6">
        <v>6.3E-3</v>
      </c>
      <c r="H156" s="6">
        <v>4.1740000000000004</v>
      </c>
      <c r="I156" s="7">
        <v>2.995E-5</v>
      </c>
      <c r="J156" s="7">
        <v>0.94037267715732797</v>
      </c>
      <c r="K156" s="50" t="s">
        <v>2971</v>
      </c>
    </row>
    <row r="157" spans="1:11" x14ac:dyDescent="0.3">
      <c r="A157" s="49">
        <v>11</v>
      </c>
      <c r="B157" s="6">
        <v>22625409</v>
      </c>
      <c r="C157" s="6" t="s">
        <v>4348</v>
      </c>
      <c r="D157" s="6" t="s">
        <v>2614</v>
      </c>
      <c r="E157" s="6" t="s">
        <v>38</v>
      </c>
      <c r="F157" s="6" t="s">
        <v>39</v>
      </c>
      <c r="G157" s="6">
        <v>0</v>
      </c>
      <c r="H157" s="6">
        <v>4.1710000000000003</v>
      </c>
      <c r="I157" s="7">
        <v>3.0340000000000001E-5</v>
      </c>
      <c r="J157" s="7">
        <v>0.94037267715732797</v>
      </c>
      <c r="K157" s="50" t="s">
        <v>137</v>
      </c>
    </row>
    <row r="158" spans="1:11" x14ac:dyDescent="0.3">
      <c r="A158" s="49">
        <v>8</v>
      </c>
      <c r="B158" s="6">
        <v>133060183</v>
      </c>
      <c r="C158" s="6" t="s">
        <v>4349</v>
      </c>
      <c r="D158" s="6" t="s">
        <v>592</v>
      </c>
      <c r="E158" s="6" t="s">
        <v>38</v>
      </c>
      <c r="F158" s="6" t="s">
        <v>39</v>
      </c>
      <c r="G158" s="6">
        <v>0</v>
      </c>
      <c r="H158" s="6">
        <v>4.17</v>
      </c>
      <c r="I158" s="7">
        <v>3.0470000000000001E-5</v>
      </c>
      <c r="J158" s="7">
        <v>0.94037267715732797</v>
      </c>
      <c r="K158" s="50" t="s">
        <v>137</v>
      </c>
    </row>
    <row r="159" spans="1:11" x14ac:dyDescent="0.3">
      <c r="A159" s="49">
        <v>12</v>
      </c>
      <c r="B159" s="6">
        <v>51503987</v>
      </c>
      <c r="C159" s="6" t="s">
        <v>4350</v>
      </c>
      <c r="D159" s="6" t="s">
        <v>1531</v>
      </c>
      <c r="E159" s="6" t="s">
        <v>38</v>
      </c>
      <c r="F159" s="6" t="s">
        <v>36</v>
      </c>
      <c r="G159" s="6">
        <v>0</v>
      </c>
      <c r="H159" s="6">
        <v>4.1689999999999996</v>
      </c>
      <c r="I159" s="7">
        <v>3.0620000000000002E-5</v>
      </c>
      <c r="J159" s="7">
        <v>0.94037267715732797</v>
      </c>
      <c r="K159" s="50" t="s">
        <v>137</v>
      </c>
    </row>
    <row r="160" spans="1:11" x14ac:dyDescent="0.3">
      <c r="A160" s="49">
        <v>17</v>
      </c>
      <c r="B160" s="6">
        <v>36525315</v>
      </c>
      <c r="C160" s="6" t="s">
        <v>3367</v>
      </c>
      <c r="D160" s="6" t="s">
        <v>928</v>
      </c>
      <c r="E160" s="6" t="s">
        <v>37</v>
      </c>
      <c r="F160" s="6" t="s">
        <v>36</v>
      </c>
      <c r="G160" s="6">
        <v>0</v>
      </c>
      <c r="H160" s="6">
        <v>4.1680000000000001</v>
      </c>
      <c r="I160" s="7">
        <v>3.0759999999999997E-5</v>
      </c>
      <c r="J160" s="7">
        <v>0.94037267715732797</v>
      </c>
      <c r="K160" s="50" t="s">
        <v>2971</v>
      </c>
    </row>
    <row r="161" spans="1:11" x14ac:dyDescent="0.3">
      <c r="A161" s="49">
        <v>3</v>
      </c>
      <c r="B161" s="6">
        <v>43555257</v>
      </c>
      <c r="C161" s="6" t="s">
        <v>4351</v>
      </c>
      <c r="D161" s="6" t="s">
        <v>1746</v>
      </c>
      <c r="E161" s="6" t="s">
        <v>38</v>
      </c>
      <c r="F161" s="6" t="s">
        <v>44</v>
      </c>
      <c r="G161" s="6">
        <v>1</v>
      </c>
      <c r="H161" s="6">
        <v>-4.1669999999999998</v>
      </c>
      <c r="I161" s="7">
        <v>3.0910000000000001E-5</v>
      </c>
      <c r="J161" s="7">
        <v>0.94037267715732797</v>
      </c>
      <c r="K161" s="50" t="s">
        <v>2970</v>
      </c>
    </row>
    <row r="162" spans="1:11" x14ac:dyDescent="0.3">
      <c r="A162" s="49">
        <v>22</v>
      </c>
      <c r="B162" s="6">
        <v>17477636</v>
      </c>
      <c r="C162" s="6" t="s">
        <v>3692</v>
      </c>
      <c r="D162" s="6" t="s">
        <v>2096</v>
      </c>
      <c r="E162" s="6" t="s">
        <v>36</v>
      </c>
      <c r="F162" s="6" t="s">
        <v>39</v>
      </c>
      <c r="G162" s="6">
        <v>1</v>
      </c>
      <c r="H162" s="6">
        <v>-4.1660000000000004</v>
      </c>
      <c r="I162" s="7">
        <v>3.099E-5</v>
      </c>
      <c r="J162" s="7">
        <v>0.94037267715732797</v>
      </c>
      <c r="K162" s="50" t="s">
        <v>139</v>
      </c>
    </row>
    <row r="163" spans="1:11" x14ac:dyDescent="0.3">
      <c r="A163" s="49">
        <v>19</v>
      </c>
      <c r="B163" s="6">
        <v>12350549</v>
      </c>
      <c r="C163" s="6" t="s">
        <v>4352</v>
      </c>
      <c r="D163" s="6" t="s">
        <v>410</v>
      </c>
      <c r="E163" s="6" t="s">
        <v>37</v>
      </c>
      <c r="F163" s="6" t="s">
        <v>36</v>
      </c>
      <c r="G163" s="6">
        <v>0</v>
      </c>
      <c r="H163" s="6">
        <v>4.165</v>
      </c>
      <c r="I163" s="7">
        <v>3.1180000000000003E-5</v>
      </c>
      <c r="J163" s="7">
        <v>0.94037267715732797</v>
      </c>
      <c r="K163" s="50" t="s">
        <v>137</v>
      </c>
    </row>
    <row r="164" spans="1:11" x14ac:dyDescent="0.3">
      <c r="A164" s="49">
        <v>1</v>
      </c>
      <c r="B164" s="6">
        <v>204139974</v>
      </c>
      <c r="C164" s="6" t="s">
        <v>4353</v>
      </c>
      <c r="D164" s="6" t="s">
        <v>2609</v>
      </c>
      <c r="E164" s="6" t="s">
        <v>37</v>
      </c>
      <c r="F164" s="6" t="s">
        <v>36</v>
      </c>
      <c r="G164" s="7">
        <v>1E-4</v>
      </c>
      <c r="H164" s="6">
        <v>4.1630000000000003</v>
      </c>
      <c r="I164" s="7">
        <v>3.146E-5</v>
      </c>
      <c r="J164" s="7">
        <v>0.94037267715732797</v>
      </c>
      <c r="K164" s="50" t="s">
        <v>2971</v>
      </c>
    </row>
    <row r="165" spans="1:11" x14ac:dyDescent="0.3">
      <c r="A165" s="49">
        <v>4</v>
      </c>
      <c r="B165" s="6">
        <v>6291207</v>
      </c>
      <c r="C165" s="6" t="s">
        <v>4354</v>
      </c>
      <c r="D165" s="6" t="s">
        <v>1371</v>
      </c>
      <c r="E165" s="6" t="s">
        <v>37</v>
      </c>
      <c r="F165" s="6" t="s">
        <v>36</v>
      </c>
      <c r="G165" s="7">
        <v>2.0000000000000001E-4</v>
      </c>
      <c r="H165" s="6">
        <v>4.1630000000000003</v>
      </c>
      <c r="I165" s="7">
        <v>3.146E-5</v>
      </c>
      <c r="J165" s="7">
        <v>0.94037267715732797</v>
      </c>
      <c r="K165" s="50" t="s">
        <v>2971</v>
      </c>
    </row>
    <row r="166" spans="1:11" x14ac:dyDescent="0.3">
      <c r="A166" s="49">
        <v>1</v>
      </c>
      <c r="B166" s="6">
        <v>8363974</v>
      </c>
      <c r="C166" s="6" t="s">
        <v>3673</v>
      </c>
      <c r="D166" s="6" t="s">
        <v>1904</v>
      </c>
      <c r="E166" s="6" t="s">
        <v>36</v>
      </c>
      <c r="F166" s="6" t="s">
        <v>39</v>
      </c>
      <c r="G166" s="6">
        <v>1</v>
      </c>
      <c r="H166" s="6">
        <v>-4.1630000000000003</v>
      </c>
      <c r="I166" s="7">
        <v>3.1470000000000002E-5</v>
      </c>
      <c r="J166" s="7">
        <v>0.94037267715732797</v>
      </c>
      <c r="K166" s="50" t="s">
        <v>2973</v>
      </c>
    </row>
    <row r="167" spans="1:11" x14ac:dyDescent="0.3">
      <c r="A167" s="49">
        <v>3</v>
      </c>
      <c r="B167" s="6">
        <v>52706040</v>
      </c>
      <c r="C167" s="6" t="s">
        <v>4355</v>
      </c>
      <c r="D167" s="6" t="s">
        <v>2797</v>
      </c>
      <c r="E167" s="6" t="s">
        <v>37</v>
      </c>
      <c r="F167" s="6" t="s">
        <v>36</v>
      </c>
      <c r="G167" s="7">
        <v>1E-4</v>
      </c>
      <c r="H167" s="6">
        <v>4.1609999999999996</v>
      </c>
      <c r="I167" s="7">
        <v>3.1730000000000003E-5</v>
      </c>
      <c r="J167" s="7">
        <v>0.94037267715732797</v>
      </c>
      <c r="K167" s="50" t="s">
        <v>2971</v>
      </c>
    </row>
    <row r="168" spans="1:11" x14ac:dyDescent="0.3">
      <c r="A168" s="49">
        <v>12</v>
      </c>
      <c r="B168" s="6">
        <v>11062087</v>
      </c>
      <c r="C168" s="6" t="s">
        <v>4356</v>
      </c>
      <c r="D168" s="6" t="s">
        <v>783</v>
      </c>
      <c r="E168" s="6" t="s">
        <v>36</v>
      </c>
      <c r="F168" s="6" t="s">
        <v>39</v>
      </c>
      <c r="G168" s="6">
        <v>1</v>
      </c>
      <c r="H168" s="6">
        <v>-4.1589999999999998</v>
      </c>
      <c r="I168" s="7">
        <v>3.1909999999999998E-5</v>
      </c>
      <c r="J168" s="7">
        <v>0.94037267715732797</v>
      </c>
      <c r="K168" s="50" t="s">
        <v>139</v>
      </c>
    </row>
    <row r="169" spans="1:11" x14ac:dyDescent="0.3">
      <c r="A169" s="49">
        <v>11</v>
      </c>
      <c r="B169" s="6">
        <v>58624134</v>
      </c>
      <c r="C169" s="6" t="s">
        <v>4357</v>
      </c>
      <c r="D169" s="6" t="s">
        <v>956</v>
      </c>
      <c r="E169" s="6" t="s">
        <v>38</v>
      </c>
      <c r="F169" s="6" t="s">
        <v>39</v>
      </c>
      <c r="G169" s="7">
        <v>1E-4</v>
      </c>
      <c r="H169" s="6">
        <v>4.1589999999999998</v>
      </c>
      <c r="I169" s="7">
        <v>3.1949999999999997E-5</v>
      </c>
      <c r="J169" s="7">
        <v>0.94037267715732797</v>
      </c>
      <c r="K169" s="50" t="s">
        <v>2971</v>
      </c>
    </row>
    <row r="170" spans="1:11" x14ac:dyDescent="0.3">
      <c r="A170" s="49">
        <v>16</v>
      </c>
      <c r="B170" s="6">
        <v>88741638</v>
      </c>
      <c r="C170" s="6" t="s">
        <v>4358</v>
      </c>
      <c r="D170" s="6" t="s">
        <v>1367</v>
      </c>
      <c r="E170" s="6" t="s">
        <v>38</v>
      </c>
      <c r="F170" s="6" t="s">
        <v>36</v>
      </c>
      <c r="G170" s="6">
        <v>0</v>
      </c>
      <c r="H170" s="6">
        <v>4.1589999999999998</v>
      </c>
      <c r="I170" s="7">
        <v>3.1999999999999999E-5</v>
      </c>
      <c r="J170" s="7">
        <v>0.94037267715732797</v>
      </c>
      <c r="K170" s="50" t="s">
        <v>137</v>
      </c>
    </row>
    <row r="171" spans="1:11" x14ac:dyDescent="0.3">
      <c r="A171" s="49">
        <v>17</v>
      </c>
      <c r="B171" s="6">
        <v>40484505</v>
      </c>
      <c r="C171" s="6" t="s">
        <v>3289</v>
      </c>
      <c r="D171" s="6" t="s">
        <v>1513</v>
      </c>
      <c r="E171" s="6" t="s">
        <v>37</v>
      </c>
      <c r="F171" s="6" t="s">
        <v>36</v>
      </c>
      <c r="G171" s="7">
        <v>2.9999999999999997E-4</v>
      </c>
      <c r="H171" s="6">
        <v>4.1580000000000004</v>
      </c>
      <c r="I171" s="7">
        <v>3.205E-5</v>
      </c>
      <c r="J171" s="7">
        <v>0.94037267715732797</v>
      </c>
      <c r="K171" s="50" t="s">
        <v>2971</v>
      </c>
    </row>
    <row r="172" spans="1:11" x14ac:dyDescent="0.3">
      <c r="A172" s="49">
        <v>7</v>
      </c>
      <c r="B172" s="6">
        <v>30451263</v>
      </c>
      <c r="C172" s="6" t="s">
        <v>4359</v>
      </c>
      <c r="D172" s="6" t="s">
        <v>2175</v>
      </c>
      <c r="E172" s="6" t="s">
        <v>38</v>
      </c>
      <c r="F172" s="6" t="s">
        <v>39</v>
      </c>
      <c r="G172" s="6">
        <v>0</v>
      </c>
      <c r="H172" s="6">
        <v>4.1559999999999997</v>
      </c>
      <c r="I172" s="7">
        <v>3.235E-5</v>
      </c>
      <c r="J172" s="7">
        <v>0.94037267715732797</v>
      </c>
      <c r="K172" s="50" t="s">
        <v>2972</v>
      </c>
    </row>
    <row r="173" spans="1:11" x14ac:dyDescent="0.3">
      <c r="A173" s="49">
        <v>11</v>
      </c>
      <c r="B173" s="6">
        <v>120330015</v>
      </c>
      <c r="C173" s="6" t="s">
        <v>3918</v>
      </c>
      <c r="D173" s="6" t="s">
        <v>2348</v>
      </c>
      <c r="E173" s="6" t="s">
        <v>37</v>
      </c>
      <c r="F173" s="6" t="s">
        <v>36</v>
      </c>
      <c r="G173" s="6">
        <v>0</v>
      </c>
      <c r="H173" s="6">
        <v>4.1559999999999997</v>
      </c>
      <c r="I173" s="7">
        <v>3.243E-5</v>
      </c>
      <c r="J173" s="7">
        <v>0.94037267715732797</v>
      </c>
      <c r="K173" s="50" t="s">
        <v>2971</v>
      </c>
    </row>
    <row r="174" spans="1:11" x14ac:dyDescent="0.3">
      <c r="A174" s="49">
        <v>6</v>
      </c>
      <c r="B174" s="6">
        <v>44176637</v>
      </c>
      <c r="C174" s="6" t="s">
        <v>4360</v>
      </c>
      <c r="D174" s="6" t="s">
        <v>2249</v>
      </c>
      <c r="E174" s="6" t="s">
        <v>37</v>
      </c>
      <c r="F174" s="6" t="s">
        <v>36</v>
      </c>
      <c r="G174" s="7">
        <v>1E-4</v>
      </c>
      <c r="H174" s="6">
        <v>4.1559999999999997</v>
      </c>
      <c r="I174" s="7">
        <v>3.2450000000000003E-5</v>
      </c>
      <c r="J174" s="7">
        <v>0.94037267715732797</v>
      </c>
      <c r="K174" s="50" t="s">
        <v>2972</v>
      </c>
    </row>
    <row r="175" spans="1:11" x14ac:dyDescent="0.3">
      <c r="A175" s="49">
        <v>2</v>
      </c>
      <c r="B175" s="6">
        <v>241413274</v>
      </c>
      <c r="C175" s="6" t="s">
        <v>3086</v>
      </c>
      <c r="D175" s="6" t="s">
        <v>1558</v>
      </c>
      <c r="E175" s="6" t="s">
        <v>38</v>
      </c>
      <c r="F175" s="6" t="s">
        <v>37</v>
      </c>
      <c r="G175" s="6">
        <v>0.99990000000000001</v>
      </c>
      <c r="H175" s="6">
        <v>-4.1539999999999999</v>
      </c>
      <c r="I175" s="7">
        <v>3.2700000000000002E-5</v>
      </c>
      <c r="J175" s="7">
        <v>0.94037267715732797</v>
      </c>
      <c r="K175" s="50" t="s">
        <v>2970</v>
      </c>
    </row>
    <row r="176" spans="1:11" x14ac:dyDescent="0.3">
      <c r="A176" s="49">
        <v>3</v>
      </c>
      <c r="B176" s="6">
        <v>128798138</v>
      </c>
      <c r="C176" s="6" t="s">
        <v>3333</v>
      </c>
      <c r="D176" s="6" t="s">
        <v>335</v>
      </c>
      <c r="E176" s="6" t="s">
        <v>38</v>
      </c>
      <c r="F176" s="6" t="s">
        <v>39</v>
      </c>
      <c r="G176" s="6">
        <v>1</v>
      </c>
      <c r="H176" s="6">
        <v>-4.1520000000000001</v>
      </c>
      <c r="I176" s="7">
        <v>3.2920000000000003E-5</v>
      </c>
      <c r="J176" s="7">
        <v>0.94037267715732797</v>
      </c>
      <c r="K176" s="50" t="s">
        <v>139</v>
      </c>
    </row>
    <row r="177" spans="1:11" x14ac:dyDescent="0.3">
      <c r="A177" s="49">
        <v>6</v>
      </c>
      <c r="B177" s="6">
        <v>41646034</v>
      </c>
      <c r="C177" s="6" t="s">
        <v>4361</v>
      </c>
      <c r="D177" s="6" t="s">
        <v>2642</v>
      </c>
      <c r="E177" s="6" t="s">
        <v>38</v>
      </c>
      <c r="F177" s="6" t="s">
        <v>39</v>
      </c>
      <c r="G177" s="6">
        <v>0.83689999999999998</v>
      </c>
      <c r="H177" s="6">
        <v>4.1509999999999998</v>
      </c>
      <c r="I177" s="7">
        <v>3.311E-5</v>
      </c>
      <c r="J177" s="7">
        <v>0.94037267715732797</v>
      </c>
      <c r="K177" s="50" t="s">
        <v>133</v>
      </c>
    </row>
    <row r="178" spans="1:11" x14ac:dyDescent="0.3">
      <c r="A178" s="49">
        <v>14</v>
      </c>
      <c r="B178" s="6">
        <v>100143790</v>
      </c>
      <c r="C178" s="6" t="s">
        <v>4362</v>
      </c>
      <c r="D178" s="6" t="s">
        <v>1454</v>
      </c>
      <c r="E178" s="6" t="s">
        <v>38</v>
      </c>
      <c r="F178" s="6" t="s">
        <v>39</v>
      </c>
      <c r="G178" s="6">
        <v>0.99990000000000001</v>
      </c>
      <c r="H178" s="6">
        <v>-4.1500000000000004</v>
      </c>
      <c r="I178" s="7">
        <v>3.3219999999999997E-5</v>
      </c>
      <c r="J178" s="7">
        <v>0.94037267715732797</v>
      </c>
      <c r="K178" s="50" t="s">
        <v>2970</v>
      </c>
    </row>
    <row r="179" spans="1:11" x14ac:dyDescent="0.3">
      <c r="A179" s="49">
        <v>8</v>
      </c>
      <c r="B179" s="6">
        <v>37832937</v>
      </c>
      <c r="C179" s="6" t="s">
        <v>4363</v>
      </c>
      <c r="D179" s="6" t="s">
        <v>1642</v>
      </c>
      <c r="E179" s="6" t="s">
        <v>38</v>
      </c>
      <c r="F179" s="6" t="s">
        <v>39</v>
      </c>
      <c r="G179" s="7">
        <v>1E-4</v>
      </c>
      <c r="H179" s="6">
        <v>4.1479999999999997</v>
      </c>
      <c r="I179" s="7">
        <v>3.3519999999999998E-5</v>
      </c>
      <c r="J179" s="7">
        <v>0.94037267715732797</v>
      </c>
      <c r="K179" s="50" t="s">
        <v>2971</v>
      </c>
    </row>
    <row r="180" spans="1:11" x14ac:dyDescent="0.3">
      <c r="A180" s="49">
        <v>1</v>
      </c>
      <c r="B180" s="6">
        <v>52481373</v>
      </c>
      <c r="C180" s="6" t="s">
        <v>4364</v>
      </c>
      <c r="D180" s="6" t="s">
        <v>2773</v>
      </c>
      <c r="E180" s="6" t="s">
        <v>37</v>
      </c>
      <c r="F180" s="6" t="s">
        <v>36</v>
      </c>
      <c r="G180" s="7">
        <v>4.0000000000000002E-4</v>
      </c>
      <c r="H180" s="6">
        <v>4.1470000000000002</v>
      </c>
      <c r="I180" s="7">
        <v>3.3670000000000001E-5</v>
      </c>
      <c r="J180" s="7">
        <v>0.94037267715732797</v>
      </c>
      <c r="K180" s="50" t="s">
        <v>2971</v>
      </c>
    </row>
    <row r="181" spans="1:11" x14ac:dyDescent="0.3">
      <c r="A181" s="49">
        <v>17</v>
      </c>
      <c r="B181" s="6">
        <v>4544805</v>
      </c>
      <c r="C181" s="6" t="s">
        <v>4365</v>
      </c>
      <c r="D181" s="6" t="s">
        <v>2130</v>
      </c>
      <c r="E181" s="6" t="s">
        <v>38</v>
      </c>
      <c r="F181" s="6" t="s">
        <v>39</v>
      </c>
      <c r="G181" s="6">
        <v>0</v>
      </c>
      <c r="H181" s="6">
        <v>4.1440000000000001</v>
      </c>
      <c r="I181" s="7">
        <v>3.4100000000000002E-5</v>
      </c>
      <c r="J181" s="7">
        <v>0.94037267715732797</v>
      </c>
      <c r="K181" s="50" t="s">
        <v>2971</v>
      </c>
    </row>
    <row r="182" spans="1:11" x14ac:dyDescent="0.3">
      <c r="A182" s="49">
        <v>1</v>
      </c>
      <c r="B182" s="6">
        <v>153776557</v>
      </c>
      <c r="C182" s="6" t="s">
        <v>3539</v>
      </c>
      <c r="D182" s="6" t="s">
        <v>296</v>
      </c>
      <c r="E182" s="6" t="s">
        <v>38</v>
      </c>
      <c r="F182" s="6" t="s">
        <v>39</v>
      </c>
      <c r="G182" s="6">
        <v>0</v>
      </c>
      <c r="H182" s="6">
        <v>4.1440000000000001</v>
      </c>
      <c r="I182" s="7">
        <v>3.4119999999999999E-5</v>
      </c>
      <c r="J182" s="7">
        <v>0.94037267715732797</v>
      </c>
      <c r="K182" s="50" t="s">
        <v>2972</v>
      </c>
    </row>
    <row r="183" spans="1:11" x14ac:dyDescent="0.3">
      <c r="A183" s="49">
        <v>15</v>
      </c>
      <c r="B183" s="6">
        <v>100898128</v>
      </c>
      <c r="C183" s="6" t="s">
        <v>3441</v>
      </c>
      <c r="D183" s="6" t="s">
        <v>861</v>
      </c>
      <c r="E183" s="6" t="s">
        <v>37</v>
      </c>
      <c r="F183" s="6" t="s">
        <v>36</v>
      </c>
      <c r="G183" s="6">
        <v>0</v>
      </c>
      <c r="H183" s="6">
        <v>4.1390000000000002</v>
      </c>
      <c r="I183" s="7">
        <v>3.485E-5</v>
      </c>
      <c r="J183" s="7">
        <v>0.94037267715732797</v>
      </c>
      <c r="K183" s="50" t="s">
        <v>2972</v>
      </c>
    </row>
    <row r="184" spans="1:11" x14ac:dyDescent="0.3">
      <c r="A184" s="49">
        <v>10</v>
      </c>
      <c r="B184" s="6">
        <v>91989678</v>
      </c>
      <c r="C184" s="6" t="s">
        <v>4366</v>
      </c>
      <c r="D184" s="6" t="s">
        <v>2757</v>
      </c>
      <c r="E184" s="6" t="s">
        <v>37</v>
      </c>
      <c r="F184" s="6" t="s">
        <v>36</v>
      </c>
      <c r="G184" s="6">
        <v>0.99980000000000002</v>
      </c>
      <c r="H184" s="6">
        <v>-4.1379999999999999</v>
      </c>
      <c r="I184" s="7">
        <v>3.5070000000000001E-5</v>
      </c>
      <c r="J184" s="7">
        <v>0.94037267715732797</v>
      </c>
      <c r="K184" s="50" t="s">
        <v>135</v>
      </c>
    </row>
    <row r="185" spans="1:11" x14ac:dyDescent="0.3">
      <c r="A185" s="49">
        <v>3</v>
      </c>
      <c r="B185" s="6">
        <v>16294781</v>
      </c>
      <c r="C185" s="6" t="s">
        <v>4367</v>
      </c>
      <c r="D185" s="6" t="s">
        <v>2415</v>
      </c>
      <c r="E185" s="6" t="s">
        <v>39</v>
      </c>
      <c r="F185" s="6" t="s">
        <v>54</v>
      </c>
      <c r="G185" s="6">
        <v>0.99990000000000001</v>
      </c>
      <c r="H185" s="6">
        <v>-4.1379999999999999</v>
      </c>
      <c r="I185" s="7">
        <v>3.5070000000000001E-5</v>
      </c>
      <c r="J185" s="7">
        <v>0.94037267715732797</v>
      </c>
      <c r="K185" s="50" t="s">
        <v>139</v>
      </c>
    </row>
    <row r="186" spans="1:11" x14ac:dyDescent="0.3">
      <c r="A186" s="49">
        <v>12</v>
      </c>
      <c r="B186" s="6">
        <v>132473881</v>
      </c>
      <c r="C186" s="6" t="s">
        <v>3159</v>
      </c>
      <c r="D186" s="6" t="s">
        <v>1781</v>
      </c>
      <c r="E186" s="6" t="s">
        <v>38</v>
      </c>
      <c r="F186" s="6" t="s">
        <v>39</v>
      </c>
      <c r="G186" s="7">
        <v>1E-4</v>
      </c>
      <c r="H186" s="6">
        <v>4.1369999999999996</v>
      </c>
      <c r="I186" s="7">
        <v>3.519E-5</v>
      </c>
      <c r="J186" s="7">
        <v>0.94037267715732797</v>
      </c>
      <c r="K186" s="50" t="s">
        <v>2972</v>
      </c>
    </row>
    <row r="187" spans="1:11" x14ac:dyDescent="0.3">
      <c r="A187" s="49">
        <v>1</v>
      </c>
      <c r="B187" s="6">
        <v>172659471</v>
      </c>
      <c r="C187" s="6" t="s">
        <v>4368</v>
      </c>
      <c r="D187" s="6" t="s">
        <v>743</v>
      </c>
      <c r="E187" s="6" t="s">
        <v>37</v>
      </c>
      <c r="F187" s="6" t="s">
        <v>36</v>
      </c>
      <c r="G187" s="6">
        <v>1</v>
      </c>
      <c r="H187" s="6">
        <v>-4.133</v>
      </c>
      <c r="I187" s="7">
        <v>3.5819999999999999E-5</v>
      </c>
      <c r="J187" s="7">
        <v>0.94037267715732797</v>
      </c>
      <c r="K187" s="50" t="s">
        <v>2970</v>
      </c>
    </row>
    <row r="188" spans="1:11" x14ac:dyDescent="0.3">
      <c r="A188" s="49">
        <v>4</v>
      </c>
      <c r="B188" s="6">
        <v>150928445</v>
      </c>
      <c r="C188" s="6" t="s">
        <v>4369</v>
      </c>
      <c r="D188" s="6" t="s">
        <v>1746</v>
      </c>
      <c r="E188" s="6" t="s">
        <v>38</v>
      </c>
      <c r="F188" s="6" t="s">
        <v>89</v>
      </c>
      <c r="G188" s="6">
        <v>0</v>
      </c>
      <c r="H188" s="6">
        <v>4.133</v>
      </c>
      <c r="I188" s="7">
        <v>3.5830000000000001E-5</v>
      </c>
      <c r="J188" s="7">
        <v>0.94037267715732797</v>
      </c>
      <c r="K188" s="50" t="s">
        <v>137</v>
      </c>
    </row>
    <row r="189" spans="1:11" x14ac:dyDescent="0.3">
      <c r="A189" s="49">
        <v>8</v>
      </c>
      <c r="B189" s="6">
        <v>28110334</v>
      </c>
      <c r="C189" s="6" t="s">
        <v>3390</v>
      </c>
      <c r="D189" s="6" t="s">
        <v>1147</v>
      </c>
      <c r="E189" s="6" t="s">
        <v>38</v>
      </c>
      <c r="F189" s="6" t="s">
        <v>39</v>
      </c>
      <c r="G189" s="6">
        <v>1</v>
      </c>
      <c r="H189" s="6">
        <v>-4.13</v>
      </c>
      <c r="I189" s="7">
        <v>3.6279999999999998E-5</v>
      </c>
      <c r="J189" s="7">
        <v>0.94037267715732797</v>
      </c>
      <c r="K189" s="50" t="s">
        <v>2970</v>
      </c>
    </row>
    <row r="190" spans="1:11" x14ac:dyDescent="0.3">
      <c r="A190" s="49">
        <v>2</v>
      </c>
      <c r="B190" s="6">
        <v>96552280</v>
      </c>
      <c r="C190" s="6" t="s">
        <v>4370</v>
      </c>
      <c r="D190" s="6" t="s">
        <v>2151</v>
      </c>
      <c r="E190" s="6" t="s">
        <v>38</v>
      </c>
      <c r="F190" s="6" t="s">
        <v>39</v>
      </c>
      <c r="G190" s="6">
        <v>0</v>
      </c>
      <c r="H190" s="6">
        <v>4.13</v>
      </c>
      <c r="I190" s="7">
        <v>3.6319999999999998E-5</v>
      </c>
      <c r="J190" s="7">
        <v>0.94037267715732797</v>
      </c>
      <c r="K190" s="50" t="s">
        <v>2972</v>
      </c>
    </row>
    <row r="191" spans="1:11" x14ac:dyDescent="0.3">
      <c r="A191" s="49">
        <v>3</v>
      </c>
      <c r="B191" s="6">
        <v>9377747</v>
      </c>
      <c r="C191" s="6" t="s">
        <v>3481</v>
      </c>
      <c r="D191" s="6" t="s">
        <v>1964</v>
      </c>
      <c r="E191" s="6" t="s">
        <v>38</v>
      </c>
      <c r="F191" s="6" t="s">
        <v>36</v>
      </c>
      <c r="G191" s="6">
        <v>0</v>
      </c>
      <c r="H191" s="6">
        <v>4.1289999999999996</v>
      </c>
      <c r="I191" s="7">
        <v>3.6439999999999997E-5</v>
      </c>
      <c r="J191" s="7">
        <v>0.94037267715732797</v>
      </c>
      <c r="K191" s="50" t="s">
        <v>137</v>
      </c>
    </row>
    <row r="192" spans="1:11" x14ac:dyDescent="0.3">
      <c r="A192" s="49">
        <v>8</v>
      </c>
      <c r="B192" s="6">
        <v>106706731</v>
      </c>
      <c r="C192" s="6" t="s">
        <v>4371</v>
      </c>
      <c r="D192" s="6" t="s">
        <v>1362</v>
      </c>
      <c r="E192" s="6" t="s">
        <v>38</v>
      </c>
      <c r="F192" s="6" t="s">
        <v>39</v>
      </c>
      <c r="G192" s="6">
        <v>0</v>
      </c>
      <c r="H192" s="6">
        <v>4.1280000000000001</v>
      </c>
      <c r="I192" s="7">
        <v>3.6520000000000003E-5</v>
      </c>
      <c r="J192" s="7">
        <v>0.94037267715732797</v>
      </c>
      <c r="K192" s="50" t="s">
        <v>137</v>
      </c>
    </row>
    <row r="193" spans="1:11" x14ac:dyDescent="0.3">
      <c r="A193" s="49">
        <v>13</v>
      </c>
      <c r="B193" s="6">
        <v>111153603</v>
      </c>
      <c r="C193" s="6" t="s">
        <v>4372</v>
      </c>
      <c r="D193" s="6" t="s">
        <v>2260</v>
      </c>
      <c r="E193" s="6" t="s">
        <v>38</v>
      </c>
      <c r="F193" s="6" t="s">
        <v>39</v>
      </c>
      <c r="G193" s="6">
        <v>1</v>
      </c>
      <c r="H193" s="6">
        <v>-4.1280000000000001</v>
      </c>
      <c r="I193" s="7">
        <v>3.659E-5</v>
      </c>
      <c r="J193" s="7">
        <v>0.94037267715732797</v>
      </c>
      <c r="K193" s="50" t="s">
        <v>139</v>
      </c>
    </row>
    <row r="194" spans="1:11" x14ac:dyDescent="0.3">
      <c r="A194" s="49">
        <v>1</v>
      </c>
      <c r="B194" s="6">
        <v>85874594</v>
      </c>
      <c r="C194" s="6" t="s">
        <v>4373</v>
      </c>
      <c r="D194" s="6" t="s">
        <v>2571</v>
      </c>
      <c r="E194" s="6" t="s">
        <v>38</v>
      </c>
      <c r="F194" s="6" t="s">
        <v>39</v>
      </c>
      <c r="G194" s="6">
        <v>0</v>
      </c>
      <c r="H194" s="6">
        <v>4.1260000000000003</v>
      </c>
      <c r="I194" s="7">
        <v>3.6959999999999998E-5</v>
      </c>
      <c r="J194" s="7">
        <v>0.94037267715732797</v>
      </c>
      <c r="K194" s="50" t="s">
        <v>137</v>
      </c>
    </row>
    <row r="195" spans="1:11" x14ac:dyDescent="0.3">
      <c r="A195" s="49">
        <v>11</v>
      </c>
      <c r="B195" s="6">
        <v>124920758</v>
      </c>
      <c r="C195" s="6" t="s">
        <v>4374</v>
      </c>
      <c r="D195" s="6" t="s">
        <v>2651</v>
      </c>
      <c r="E195" s="6" t="s">
        <v>38</v>
      </c>
      <c r="F195" s="6" t="s">
        <v>39</v>
      </c>
      <c r="G195" s="6">
        <v>1</v>
      </c>
      <c r="H195" s="6">
        <v>-4.125</v>
      </c>
      <c r="I195" s="7">
        <v>3.701E-5</v>
      </c>
      <c r="J195" s="7">
        <v>0.94037267715732797</v>
      </c>
      <c r="K195" s="50" t="s">
        <v>139</v>
      </c>
    </row>
    <row r="196" spans="1:11" x14ac:dyDescent="0.3">
      <c r="A196" s="49">
        <v>18</v>
      </c>
      <c r="B196" s="6">
        <v>49794502</v>
      </c>
      <c r="C196" s="6" t="s">
        <v>4375</v>
      </c>
      <c r="D196" s="6" t="s">
        <v>2873</v>
      </c>
      <c r="E196" s="6" t="s">
        <v>37</v>
      </c>
      <c r="F196" s="6" t="s">
        <v>39</v>
      </c>
      <c r="G196" s="6">
        <v>0.99980000000000002</v>
      </c>
      <c r="H196" s="6">
        <v>-4.1230000000000002</v>
      </c>
      <c r="I196" s="7">
        <v>3.748E-5</v>
      </c>
      <c r="J196" s="7">
        <v>0.94037267715732797</v>
      </c>
      <c r="K196" s="50" t="s">
        <v>2970</v>
      </c>
    </row>
    <row r="197" spans="1:11" x14ac:dyDescent="0.3">
      <c r="A197" s="49">
        <v>6</v>
      </c>
      <c r="B197" s="6">
        <v>32758953</v>
      </c>
      <c r="C197" s="6" t="s">
        <v>4376</v>
      </c>
      <c r="D197" s="6" t="s">
        <v>2225</v>
      </c>
      <c r="E197" s="6" t="s">
        <v>38</v>
      </c>
      <c r="F197" s="6" t="s">
        <v>39</v>
      </c>
      <c r="G197" s="6">
        <v>0</v>
      </c>
      <c r="H197" s="6">
        <v>4.1230000000000002</v>
      </c>
      <c r="I197" s="7">
        <v>3.748E-5</v>
      </c>
      <c r="J197" s="7">
        <v>0.94037267715732797</v>
      </c>
      <c r="K197" s="50" t="s">
        <v>137</v>
      </c>
    </row>
    <row r="198" spans="1:11" x14ac:dyDescent="0.3">
      <c r="A198" s="49">
        <v>17</v>
      </c>
      <c r="B198" s="6">
        <v>64529354</v>
      </c>
      <c r="C198" s="6" t="s">
        <v>4377</v>
      </c>
      <c r="D198" s="6" t="s">
        <v>597</v>
      </c>
      <c r="E198" s="6" t="s">
        <v>38</v>
      </c>
      <c r="F198" s="6" t="s">
        <v>39</v>
      </c>
      <c r="G198" s="6">
        <v>1</v>
      </c>
      <c r="H198" s="6">
        <v>-4.1219999999999999</v>
      </c>
      <c r="I198" s="7">
        <v>3.7509999999999998E-5</v>
      </c>
      <c r="J198" s="7">
        <v>0.94037267715732797</v>
      </c>
      <c r="K198" s="50" t="s">
        <v>139</v>
      </c>
    </row>
    <row r="199" spans="1:11" x14ac:dyDescent="0.3">
      <c r="A199" s="49">
        <v>12</v>
      </c>
      <c r="B199" s="6">
        <v>113429195</v>
      </c>
      <c r="C199" s="6" t="s">
        <v>4378</v>
      </c>
      <c r="D199" s="6" t="s">
        <v>2454</v>
      </c>
      <c r="E199" s="6" t="s">
        <v>38</v>
      </c>
      <c r="F199" s="6" t="s">
        <v>39</v>
      </c>
      <c r="G199" s="6">
        <v>0.99990000000000001</v>
      </c>
      <c r="H199" s="6">
        <v>-4.12</v>
      </c>
      <c r="I199" s="7">
        <v>3.7910000000000001E-5</v>
      </c>
      <c r="J199" s="7">
        <v>0.94037267715732797</v>
      </c>
      <c r="K199" s="50" t="s">
        <v>2970</v>
      </c>
    </row>
    <row r="200" spans="1:11" x14ac:dyDescent="0.3">
      <c r="A200" s="49">
        <v>5</v>
      </c>
      <c r="B200" s="6">
        <v>95516466</v>
      </c>
      <c r="C200" s="6" t="s">
        <v>4379</v>
      </c>
      <c r="D200" s="6" t="s">
        <v>2658</v>
      </c>
      <c r="E200" s="6" t="s">
        <v>37</v>
      </c>
      <c r="F200" s="6" t="s">
        <v>36</v>
      </c>
      <c r="G200" s="6">
        <v>0</v>
      </c>
      <c r="H200" s="6">
        <v>4.1120000000000001</v>
      </c>
      <c r="I200" s="7">
        <v>3.9169999999999999E-5</v>
      </c>
      <c r="J200" s="7">
        <v>0.94037267715732797</v>
      </c>
      <c r="K200" s="50" t="s">
        <v>137</v>
      </c>
    </row>
    <row r="201" spans="1:11" x14ac:dyDescent="0.3">
      <c r="A201" s="49">
        <v>5</v>
      </c>
      <c r="B201" s="6">
        <v>95731526</v>
      </c>
      <c r="C201" s="6" t="s">
        <v>4380</v>
      </c>
      <c r="D201" s="6" t="s">
        <v>2659</v>
      </c>
      <c r="E201" s="6" t="s">
        <v>36</v>
      </c>
      <c r="F201" s="6" t="s">
        <v>39</v>
      </c>
      <c r="G201" s="6">
        <v>0</v>
      </c>
      <c r="H201" s="6">
        <v>4.1120000000000001</v>
      </c>
      <c r="I201" s="7">
        <v>3.9169999999999999E-5</v>
      </c>
      <c r="J201" s="7">
        <v>0.94037267715732797</v>
      </c>
      <c r="K201" s="50" t="s">
        <v>137</v>
      </c>
    </row>
    <row r="202" spans="1:11" x14ac:dyDescent="0.3">
      <c r="A202" s="49">
        <v>7</v>
      </c>
      <c r="B202" s="6">
        <v>139583794</v>
      </c>
      <c r="C202" s="6" t="s">
        <v>4381</v>
      </c>
      <c r="D202" s="6" t="s">
        <v>2685</v>
      </c>
      <c r="E202" s="6" t="s">
        <v>37</v>
      </c>
      <c r="F202" s="6" t="s">
        <v>39</v>
      </c>
      <c r="G202" s="7">
        <v>8.0000000000000004E-4</v>
      </c>
      <c r="H202" s="6">
        <v>4.1109999999999998</v>
      </c>
      <c r="I202" s="7">
        <v>3.9440000000000002E-5</v>
      </c>
      <c r="J202" s="7">
        <v>0.94037267715732797</v>
      </c>
      <c r="K202" s="50" t="s">
        <v>2971</v>
      </c>
    </row>
    <row r="203" spans="1:11" x14ac:dyDescent="0.3">
      <c r="A203" s="49">
        <v>4</v>
      </c>
      <c r="B203" s="6">
        <v>508915</v>
      </c>
      <c r="C203" s="6" t="s">
        <v>3684</v>
      </c>
      <c r="D203" s="6" t="s">
        <v>1264</v>
      </c>
      <c r="E203" s="6" t="s">
        <v>37</v>
      </c>
      <c r="F203" s="6" t="s">
        <v>36</v>
      </c>
      <c r="G203" s="6">
        <v>0</v>
      </c>
      <c r="H203" s="6">
        <v>4.1100000000000003</v>
      </c>
      <c r="I203" s="7">
        <v>3.9509999999999999E-5</v>
      </c>
      <c r="J203" s="7">
        <v>0.94037267715732797</v>
      </c>
      <c r="K203" s="50" t="s">
        <v>2971</v>
      </c>
    </row>
    <row r="204" spans="1:11" x14ac:dyDescent="0.3">
      <c r="A204" s="49">
        <v>7</v>
      </c>
      <c r="B204" s="6">
        <v>97006268</v>
      </c>
      <c r="C204" s="6" t="s">
        <v>4382</v>
      </c>
      <c r="D204" s="6" t="s">
        <v>2610</v>
      </c>
      <c r="E204" s="6" t="s">
        <v>37</v>
      </c>
      <c r="F204" s="6" t="s">
        <v>36</v>
      </c>
      <c r="G204" s="7">
        <v>1E-4</v>
      </c>
      <c r="H204" s="6">
        <v>4.1059999999999999</v>
      </c>
      <c r="I204" s="7">
        <v>4.0200000000000001E-5</v>
      </c>
      <c r="J204" s="7">
        <v>0.94037267715732797</v>
      </c>
      <c r="K204" s="50" t="s">
        <v>137</v>
      </c>
    </row>
    <row r="205" spans="1:11" x14ac:dyDescent="0.3">
      <c r="A205" s="49">
        <v>2</v>
      </c>
      <c r="B205" s="6">
        <v>130964203</v>
      </c>
      <c r="C205" s="6" t="s">
        <v>4383</v>
      </c>
      <c r="D205" s="6" t="s">
        <v>1366</v>
      </c>
      <c r="E205" s="6" t="s">
        <v>36</v>
      </c>
      <c r="F205" s="6" t="s">
        <v>39</v>
      </c>
      <c r="G205" s="6">
        <v>1</v>
      </c>
      <c r="H205" s="6">
        <v>-4.1059999999999999</v>
      </c>
      <c r="I205" s="7">
        <v>4.0240000000000001E-5</v>
      </c>
      <c r="J205" s="7">
        <v>0.94037267715732797</v>
      </c>
      <c r="K205" s="50" t="s">
        <v>2970</v>
      </c>
    </row>
    <row r="206" spans="1:11" x14ac:dyDescent="0.3">
      <c r="A206" s="49">
        <v>21</v>
      </c>
      <c r="B206" s="6">
        <v>33836532</v>
      </c>
      <c r="C206" s="6" t="s">
        <v>4384</v>
      </c>
      <c r="D206" s="6" t="s">
        <v>2398</v>
      </c>
      <c r="E206" s="6" t="s">
        <v>37</v>
      </c>
      <c r="F206" s="6" t="s">
        <v>39</v>
      </c>
      <c r="G206" s="6">
        <v>0</v>
      </c>
      <c r="H206" s="6">
        <v>4.1059999999999999</v>
      </c>
      <c r="I206" s="7">
        <v>4.0299999999999997E-5</v>
      </c>
      <c r="J206" s="7">
        <v>0.94037267715732797</v>
      </c>
      <c r="K206" s="50" t="s">
        <v>2972</v>
      </c>
    </row>
    <row r="207" spans="1:11" x14ac:dyDescent="0.3">
      <c r="A207" s="49">
        <v>14</v>
      </c>
      <c r="B207" s="6">
        <v>63686677</v>
      </c>
      <c r="C207" s="6" t="s">
        <v>4385</v>
      </c>
      <c r="D207" s="6" t="s">
        <v>1901</v>
      </c>
      <c r="E207" s="6" t="s">
        <v>37</v>
      </c>
      <c r="F207" s="6" t="s">
        <v>36</v>
      </c>
      <c r="G207" s="6">
        <v>0</v>
      </c>
      <c r="H207" s="6">
        <v>4.1059999999999999</v>
      </c>
      <c r="I207" s="7">
        <v>4.0339999999999997E-5</v>
      </c>
      <c r="J207" s="7">
        <v>0.94037267715732797</v>
      </c>
      <c r="K207" s="50" t="s">
        <v>137</v>
      </c>
    </row>
    <row r="208" spans="1:11" x14ac:dyDescent="0.3">
      <c r="A208" s="49">
        <v>22</v>
      </c>
      <c r="B208" s="6">
        <v>50414777</v>
      </c>
      <c r="C208" s="6" t="s">
        <v>4386</v>
      </c>
      <c r="D208" s="6" t="s">
        <v>1350</v>
      </c>
      <c r="E208" s="6" t="s">
        <v>37</v>
      </c>
      <c r="F208" s="6" t="s">
        <v>36</v>
      </c>
      <c r="G208" s="6">
        <v>0</v>
      </c>
      <c r="H208" s="6">
        <v>4.1020000000000003</v>
      </c>
      <c r="I208" s="7">
        <v>4.0930000000000003E-5</v>
      </c>
      <c r="J208" s="7">
        <v>0.94037267715732797</v>
      </c>
      <c r="K208" s="50" t="s">
        <v>2971</v>
      </c>
    </row>
    <row r="209" spans="1:11" x14ac:dyDescent="0.3">
      <c r="A209" s="49">
        <v>17</v>
      </c>
      <c r="B209" s="6">
        <v>35119041</v>
      </c>
      <c r="C209" s="6" t="s">
        <v>4387</v>
      </c>
      <c r="D209" s="6" t="s">
        <v>1872</v>
      </c>
      <c r="E209" s="6" t="s">
        <v>37</v>
      </c>
      <c r="F209" s="6" t="s">
        <v>36</v>
      </c>
      <c r="G209" s="6">
        <v>0</v>
      </c>
      <c r="H209" s="6">
        <v>4.0999999999999996</v>
      </c>
      <c r="I209" s="7">
        <v>4.1310000000000003E-5</v>
      </c>
      <c r="J209" s="7">
        <v>0.94037267715732797</v>
      </c>
      <c r="K209" s="50" t="s">
        <v>137</v>
      </c>
    </row>
    <row r="210" spans="1:11" x14ac:dyDescent="0.3">
      <c r="A210" s="49">
        <v>12</v>
      </c>
      <c r="B210" s="6">
        <v>9558435</v>
      </c>
      <c r="C210" s="6" t="s">
        <v>4388</v>
      </c>
      <c r="D210" s="6" t="s">
        <v>2548</v>
      </c>
      <c r="E210" s="6" t="s">
        <v>38</v>
      </c>
      <c r="F210" s="6" t="s">
        <v>39</v>
      </c>
      <c r="G210" s="6">
        <v>0</v>
      </c>
      <c r="H210" s="6">
        <v>4.0970000000000004</v>
      </c>
      <c r="I210" s="7">
        <v>4.1940000000000002E-5</v>
      </c>
      <c r="J210" s="7">
        <v>0.94037267715732797</v>
      </c>
      <c r="K210" s="50" t="s">
        <v>137</v>
      </c>
    </row>
    <row r="211" spans="1:11" x14ac:dyDescent="0.3">
      <c r="A211" s="49">
        <v>10</v>
      </c>
      <c r="B211" s="6">
        <v>94258824</v>
      </c>
      <c r="C211" s="6" t="s">
        <v>4389</v>
      </c>
      <c r="D211" s="6" t="s">
        <v>1653</v>
      </c>
      <c r="E211" s="6" t="s">
        <v>37</v>
      </c>
      <c r="F211" s="6" t="s">
        <v>36</v>
      </c>
      <c r="G211" s="7">
        <v>2.9999999999999997E-4</v>
      </c>
      <c r="H211" s="6">
        <v>4.0960000000000001</v>
      </c>
      <c r="I211" s="7">
        <v>4.197E-5</v>
      </c>
      <c r="J211" s="7">
        <v>0.94037267715732797</v>
      </c>
      <c r="K211" s="50" t="s">
        <v>2971</v>
      </c>
    </row>
    <row r="212" spans="1:11" x14ac:dyDescent="0.3">
      <c r="A212" s="49">
        <v>19</v>
      </c>
      <c r="B212" s="6">
        <v>10141258</v>
      </c>
      <c r="C212" s="6" t="s">
        <v>4390</v>
      </c>
      <c r="D212" s="6" t="s">
        <v>2671</v>
      </c>
      <c r="E212" s="6" t="s">
        <v>38</v>
      </c>
      <c r="F212" s="6" t="s">
        <v>39</v>
      </c>
      <c r="G212" s="6">
        <v>1</v>
      </c>
      <c r="H212" s="6">
        <v>-4.0949999999999998</v>
      </c>
      <c r="I212" s="7">
        <v>4.2219999999999999E-5</v>
      </c>
      <c r="J212" s="7">
        <v>0.94037267715732797</v>
      </c>
      <c r="K212" s="50" t="s">
        <v>139</v>
      </c>
    </row>
    <row r="213" spans="1:11" x14ac:dyDescent="0.3">
      <c r="A213" s="49">
        <v>6</v>
      </c>
      <c r="B213" s="6">
        <v>31758231</v>
      </c>
      <c r="C213" s="6" t="s">
        <v>4391</v>
      </c>
      <c r="D213" s="6" t="s">
        <v>2720</v>
      </c>
      <c r="E213" s="6" t="s">
        <v>37</v>
      </c>
      <c r="F213" s="6" t="s">
        <v>36</v>
      </c>
      <c r="G213" s="6">
        <v>0</v>
      </c>
      <c r="H213" s="6">
        <v>4.093</v>
      </c>
      <c r="I213" s="7">
        <v>4.2620000000000002E-5</v>
      </c>
      <c r="J213" s="7">
        <v>0.94037267715732797</v>
      </c>
      <c r="K213" s="50" t="s">
        <v>137</v>
      </c>
    </row>
    <row r="214" spans="1:11" x14ac:dyDescent="0.3">
      <c r="A214" s="49">
        <v>9</v>
      </c>
      <c r="B214" s="6">
        <v>14851437</v>
      </c>
      <c r="C214" s="6" t="s">
        <v>4392</v>
      </c>
      <c r="D214" s="6" t="s">
        <v>2403</v>
      </c>
      <c r="E214" s="6" t="s">
        <v>37</v>
      </c>
      <c r="F214" s="6" t="s">
        <v>36</v>
      </c>
      <c r="G214" s="6">
        <v>0</v>
      </c>
      <c r="H214" s="6">
        <v>4.0890000000000004</v>
      </c>
      <c r="I214" s="7">
        <v>4.3260000000000003E-5</v>
      </c>
      <c r="J214" s="7">
        <v>0.94037267715732797</v>
      </c>
      <c r="K214" s="50" t="s">
        <v>2971</v>
      </c>
    </row>
    <row r="215" spans="1:11" x14ac:dyDescent="0.3">
      <c r="A215" s="49">
        <v>16</v>
      </c>
      <c r="B215" s="6">
        <v>68274972</v>
      </c>
      <c r="C215" s="6" t="s">
        <v>4393</v>
      </c>
      <c r="D215" s="6" t="s">
        <v>2756</v>
      </c>
      <c r="E215" s="6" t="s">
        <v>37</v>
      </c>
      <c r="F215" s="6" t="s">
        <v>39</v>
      </c>
      <c r="G215" s="6">
        <v>0.99970000000000003</v>
      </c>
      <c r="H215" s="6">
        <v>-4.0880000000000001</v>
      </c>
      <c r="I215" s="7">
        <v>4.3569999999999998E-5</v>
      </c>
      <c r="J215" s="7">
        <v>0.94037267715732797</v>
      </c>
      <c r="K215" s="50" t="s">
        <v>2970</v>
      </c>
    </row>
    <row r="216" spans="1:11" x14ac:dyDescent="0.3">
      <c r="A216" s="49">
        <v>16</v>
      </c>
      <c r="B216" s="6">
        <v>2262204</v>
      </c>
      <c r="C216" s="6" t="s">
        <v>3429</v>
      </c>
      <c r="D216" s="6" t="s">
        <v>2247</v>
      </c>
      <c r="E216" s="6" t="s">
        <v>37</v>
      </c>
      <c r="F216" s="6" t="s">
        <v>36</v>
      </c>
      <c r="G216" s="6">
        <v>1</v>
      </c>
      <c r="H216" s="6">
        <v>-4.0869999999999997</v>
      </c>
      <c r="I216" s="7">
        <v>4.3770000000000003E-5</v>
      </c>
      <c r="J216" s="7">
        <v>0.94037267715732797</v>
      </c>
      <c r="K216" s="50" t="s">
        <v>2973</v>
      </c>
    </row>
    <row r="217" spans="1:11" x14ac:dyDescent="0.3">
      <c r="A217" s="49">
        <v>2</v>
      </c>
      <c r="B217" s="6">
        <v>151654056</v>
      </c>
      <c r="C217" s="6" t="s">
        <v>4394</v>
      </c>
      <c r="D217" s="6" t="s">
        <v>1057</v>
      </c>
      <c r="E217" s="6" t="s">
        <v>37</v>
      </c>
      <c r="F217" s="6" t="s">
        <v>39</v>
      </c>
      <c r="G217" s="6">
        <v>0.99990000000000001</v>
      </c>
      <c r="H217" s="6">
        <v>-4.0860000000000003</v>
      </c>
      <c r="I217" s="7">
        <v>4.3859999999999997E-5</v>
      </c>
      <c r="J217" s="7">
        <v>0.94037267715732797</v>
      </c>
      <c r="K217" s="50" t="s">
        <v>2973</v>
      </c>
    </row>
    <row r="218" spans="1:11" x14ac:dyDescent="0.3">
      <c r="A218" s="49">
        <v>7</v>
      </c>
      <c r="B218" s="6">
        <v>159034148</v>
      </c>
      <c r="C218" s="6" t="s">
        <v>4395</v>
      </c>
      <c r="D218" s="6" t="s">
        <v>2233</v>
      </c>
      <c r="E218" s="6" t="s">
        <v>38</v>
      </c>
      <c r="F218" s="6" t="s">
        <v>39</v>
      </c>
      <c r="G218" s="6">
        <v>0</v>
      </c>
      <c r="H218" s="6">
        <v>4.0839999999999996</v>
      </c>
      <c r="I218" s="7">
        <v>4.4199999999999997E-5</v>
      </c>
      <c r="J218" s="7">
        <v>0.94037267715732797</v>
      </c>
      <c r="K218" s="50" t="s">
        <v>2972</v>
      </c>
    </row>
    <row r="219" spans="1:11" x14ac:dyDescent="0.3">
      <c r="A219" s="49">
        <v>7</v>
      </c>
      <c r="B219" s="6">
        <v>14694234</v>
      </c>
      <c r="C219" s="6" t="s">
        <v>4396</v>
      </c>
      <c r="D219" s="6" t="s">
        <v>2608</v>
      </c>
      <c r="E219" s="6" t="s">
        <v>38</v>
      </c>
      <c r="F219" s="6" t="s">
        <v>39</v>
      </c>
      <c r="G219" s="6">
        <v>1</v>
      </c>
      <c r="H219" s="6">
        <v>-4.0830000000000002</v>
      </c>
      <c r="I219" s="7">
        <v>4.439E-5</v>
      </c>
      <c r="J219" s="7">
        <v>0.94037267715732797</v>
      </c>
      <c r="K219" s="50" t="s">
        <v>139</v>
      </c>
    </row>
    <row r="220" spans="1:11" x14ac:dyDescent="0.3">
      <c r="A220" s="49">
        <v>7</v>
      </c>
      <c r="B220" s="6">
        <v>95536411</v>
      </c>
      <c r="C220" s="6" t="s">
        <v>3134</v>
      </c>
      <c r="D220" s="6" t="s">
        <v>1793</v>
      </c>
      <c r="E220" s="6" t="s">
        <v>38</v>
      </c>
      <c r="F220" s="6" t="s">
        <v>39</v>
      </c>
      <c r="G220" s="6">
        <v>0</v>
      </c>
      <c r="H220" s="6">
        <v>4.0830000000000002</v>
      </c>
      <c r="I220" s="7">
        <v>4.4409999999999997E-5</v>
      </c>
      <c r="J220" s="7">
        <v>0.94037267715732797</v>
      </c>
      <c r="K220" s="50" t="s">
        <v>137</v>
      </c>
    </row>
    <row r="221" spans="1:11" x14ac:dyDescent="0.3">
      <c r="A221" s="49">
        <v>1</v>
      </c>
      <c r="B221" s="6">
        <v>171209006</v>
      </c>
      <c r="C221" s="6" t="s">
        <v>4397</v>
      </c>
      <c r="D221" s="6" t="s">
        <v>2621</v>
      </c>
      <c r="E221" s="6" t="s">
        <v>38</v>
      </c>
      <c r="F221" s="6" t="s">
        <v>36</v>
      </c>
      <c r="G221" s="7">
        <v>1E-4</v>
      </c>
      <c r="H221" s="6">
        <v>4.0810000000000004</v>
      </c>
      <c r="I221" s="7">
        <v>4.494E-5</v>
      </c>
      <c r="J221" s="7">
        <v>0.94037267715732797</v>
      </c>
      <c r="K221" s="50" t="s">
        <v>2971</v>
      </c>
    </row>
    <row r="222" spans="1:11" x14ac:dyDescent="0.3">
      <c r="A222" s="49">
        <v>15</v>
      </c>
      <c r="B222" s="6">
        <v>62698842</v>
      </c>
      <c r="C222" s="6" t="s">
        <v>4398</v>
      </c>
      <c r="D222" s="6" t="s">
        <v>1055</v>
      </c>
      <c r="E222" s="6" t="s">
        <v>37</v>
      </c>
      <c r="F222" s="6" t="s">
        <v>36</v>
      </c>
      <c r="G222" s="7">
        <v>1E-4</v>
      </c>
      <c r="H222" s="6">
        <v>4.08</v>
      </c>
      <c r="I222" s="7">
        <v>4.5049999999999997E-5</v>
      </c>
      <c r="J222" s="7">
        <v>0.94037267715732797</v>
      </c>
      <c r="K222" s="50" t="s">
        <v>2971</v>
      </c>
    </row>
    <row r="223" spans="1:11" x14ac:dyDescent="0.3">
      <c r="A223" s="49">
        <v>6</v>
      </c>
      <c r="B223" s="6">
        <v>46900117</v>
      </c>
      <c r="C223" s="6" t="s">
        <v>4399</v>
      </c>
      <c r="D223" s="6" t="s">
        <v>872</v>
      </c>
      <c r="E223" s="6" t="s">
        <v>37</v>
      </c>
      <c r="F223" s="6" t="s">
        <v>36</v>
      </c>
      <c r="G223" s="6">
        <v>0</v>
      </c>
      <c r="H223" s="6">
        <v>4.0780000000000003</v>
      </c>
      <c r="I223" s="7">
        <v>4.5479999999999998E-5</v>
      </c>
      <c r="J223" s="7">
        <v>0.94037267715732797</v>
      </c>
      <c r="K223" s="50" t="s">
        <v>2972</v>
      </c>
    </row>
    <row r="224" spans="1:11" x14ac:dyDescent="0.3">
      <c r="A224" s="49">
        <v>10</v>
      </c>
      <c r="B224" s="6">
        <v>127037693</v>
      </c>
      <c r="C224" s="6" t="s">
        <v>4400</v>
      </c>
      <c r="D224" s="6" t="s">
        <v>2524</v>
      </c>
      <c r="E224" s="6" t="s">
        <v>38</v>
      </c>
      <c r="F224" s="6" t="s">
        <v>39</v>
      </c>
      <c r="G224" s="6">
        <v>1</v>
      </c>
      <c r="H224" s="6">
        <v>-4.077</v>
      </c>
      <c r="I224" s="7">
        <v>4.5710000000000001E-5</v>
      </c>
      <c r="J224" s="7">
        <v>0.94037267715732797</v>
      </c>
      <c r="K224" s="50" t="s">
        <v>2970</v>
      </c>
    </row>
    <row r="225" spans="1:11" x14ac:dyDescent="0.3">
      <c r="A225" s="49">
        <v>2</v>
      </c>
      <c r="B225" s="6">
        <v>209918440</v>
      </c>
      <c r="C225" s="6" t="s">
        <v>4401</v>
      </c>
      <c r="D225" s="6" t="s">
        <v>1148</v>
      </c>
      <c r="E225" s="6" t="s">
        <v>37</v>
      </c>
      <c r="F225" s="6" t="s">
        <v>36</v>
      </c>
      <c r="G225" s="6">
        <v>0</v>
      </c>
      <c r="H225" s="6">
        <v>4.0750000000000002</v>
      </c>
      <c r="I225" s="7">
        <v>4.5989999999999998E-5</v>
      </c>
      <c r="J225" s="7">
        <v>0.94037267715732797</v>
      </c>
      <c r="K225" s="50" t="s">
        <v>137</v>
      </c>
    </row>
    <row r="226" spans="1:11" x14ac:dyDescent="0.3">
      <c r="A226" s="49">
        <v>9</v>
      </c>
      <c r="B226" s="6">
        <v>135484635</v>
      </c>
      <c r="C226" s="6" t="s">
        <v>4402</v>
      </c>
      <c r="D226" s="6" t="s">
        <v>474</v>
      </c>
      <c r="E226" s="6" t="s">
        <v>37</v>
      </c>
      <c r="F226" s="6" t="s">
        <v>36</v>
      </c>
      <c r="G226" s="6">
        <v>0</v>
      </c>
      <c r="H226" s="6">
        <v>4.0750000000000002</v>
      </c>
      <c r="I226" s="7">
        <v>4.6060000000000003E-5</v>
      </c>
      <c r="J226" s="7">
        <v>0.94037267715732797</v>
      </c>
      <c r="K226" s="50" t="s">
        <v>137</v>
      </c>
    </row>
    <row r="227" spans="1:11" x14ac:dyDescent="0.3">
      <c r="A227" s="49">
        <v>11</v>
      </c>
      <c r="B227" s="6">
        <v>113944510</v>
      </c>
      <c r="C227" s="6" t="s">
        <v>4403</v>
      </c>
      <c r="D227" s="6" t="s">
        <v>1746</v>
      </c>
      <c r="E227" s="6" t="s">
        <v>48</v>
      </c>
      <c r="F227" s="6" t="s">
        <v>36</v>
      </c>
      <c r="G227" s="6">
        <v>0</v>
      </c>
      <c r="H227" s="6">
        <v>4.0739999999999998</v>
      </c>
      <c r="I227" s="7">
        <v>4.6159999999999999E-5</v>
      </c>
      <c r="J227" s="7">
        <v>0.94037267715732797</v>
      </c>
      <c r="K227" s="50" t="s">
        <v>2972</v>
      </c>
    </row>
    <row r="228" spans="1:11" x14ac:dyDescent="0.3">
      <c r="A228" s="49">
        <v>17</v>
      </c>
      <c r="B228" s="6">
        <v>78441235</v>
      </c>
      <c r="C228" s="6" t="s">
        <v>4404</v>
      </c>
      <c r="D228" s="6" t="s">
        <v>738</v>
      </c>
      <c r="E228" s="6" t="s">
        <v>38</v>
      </c>
      <c r="F228" s="6" t="s">
        <v>39</v>
      </c>
      <c r="G228" s="6">
        <v>1</v>
      </c>
      <c r="H228" s="6">
        <v>-4.0739999999999998</v>
      </c>
      <c r="I228" s="7">
        <v>4.6279999999999997E-5</v>
      </c>
      <c r="J228" s="7">
        <v>0.94037267715732797</v>
      </c>
      <c r="K228" s="50" t="s">
        <v>139</v>
      </c>
    </row>
    <row r="229" spans="1:11" x14ac:dyDescent="0.3">
      <c r="A229" s="49">
        <v>18</v>
      </c>
      <c r="B229" s="6">
        <v>26856469</v>
      </c>
      <c r="C229" s="6" t="s">
        <v>4405</v>
      </c>
      <c r="D229" s="6" t="s">
        <v>2875</v>
      </c>
      <c r="E229" s="6" t="s">
        <v>38</v>
      </c>
      <c r="F229" s="6" t="s">
        <v>39</v>
      </c>
      <c r="G229" s="6">
        <v>0</v>
      </c>
      <c r="H229" s="6">
        <v>4.0730000000000004</v>
      </c>
      <c r="I229" s="7">
        <v>4.6489999999999997E-5</v>
      </c>
      <c r="J229" s="7">
        <v>0.94037267715732797</v>
      </c>
      <c r="K229" s="50" t="s">
        <v>2971</v>
      </c>
    </row>
    <row r="230" spans="1:11" x14ac:dyDescent="0.3">
      <c r="A230" s="49">
        <v>8</v>
      </c>
      <c r="B230" s="6">
        <v>27804190</v>
      </c>
      <c r="C230" s="6" t="s">
        <v>4406</v>
      </c>
      <c r="D230" s="6" t="s">
        <v>2243</v>
      </c>
      <c r="E230" s="6" t="s">
        <v>36</v>
      </c>
      <c r="F230" s="6" t="s">
        <v>39</v>
      </c>
      <c r="G230" s="6">
        <v>0</v>
      </c>
      <c r="H230" s="6">
        <v>4.0720000000000001</v>
      </c>
      <c r="I230" s="7">
        <v>4.6600000000000001E-5</v>
      </c>
      <c r="J230" s="7">
        <v>0.94037267715732797</v>
      </c>
      <c r="K230" s="50" t="s">
        <v>137</v>
      </c>
    </row>
    <row r="231" spans="1:11" x14ac:dyDescent="0.3">
      <c r="A231" s="49">
        <v>19</v>
      </c>
      <c r="B231" s="6">
        <v>44814724</v>
      </c>
      <c r="C231" s="6" t="s">
        <v>4407</v>
      </c>
      <c r="D231" s="6" t="s">
        <v>543</v>
      </c>
      <c r="E231" s="6" t="s">
        <v>38</v>
      </c>
      <c r="F231" s="6" t="s">
        <v>39</v>
      </c>
      <c r="G231" s="6">
        <v>0</v>
      </c>
      <c r="H231" s="6">
        <v>4.07</v>
      </c>
      <c r="I231" s="7">
        <v>4.7089999999999998E-5</v>
      </c>
      <c r="J231" s="7">
        <v>0.94037267715732797</v>
      </c>
      <c r="K231" s="50" t="s">
        <v>2972</v>
      </c>
    </row>
    <row r="232" spans="1:11" x14ac:dyDescent="0.3">
      <c r="A232" s="49">
        <v>7</v>
      </c>
      <c r="B232" s="6">
        <v>76303017</v>
      </c>
      <c r="C232" s="6" t="s">
        <v>4408</v>
      </c>
      <c r="D232" s="6" t="s">
        <v>784</v>
      </c>
      <c r="E232" s="6" t="s">
        <v>38</v>
      </c>
      <c r="F232" s="6" t="s">
        <v>39</v>
      </c>
      <c r="G232" s="6">
        <v>1</v>
      </c>
      <c r="H232" s="6">
        <v>-4.069</v>
      </c>
      <c r="I232" s="7">
        <v>4.7169999999999997E-5</v>
      </c>
      <c r="J232" s="7">
        <v>0.94037267715732797</v>
      </c>
      <c r="K232" s="50" t="s">
        <v>2970</v>
      </c>
    </row>
    <row r="233" spans="1:11" x14ac:dyDescent="0.3">
      <c r="A233" s="49">
        <v>17</v>
      </c>
      <c r="B233" s="6">
        <v>19744907</v>
      </c>
      <c r="C233" s="6" t="s">
        <v>4409</v>
      </c>
      <c r="D233" s="6" t="s">
        <v>1624</v>
      </c>
      <c r="E233" s="6" t="s">
        <v>88</v>
      </c>
      <c r="F233" s="6" t="s">
        <v>36</v>
      </c>
      <c r="G233" s="6">
        <v>0</v>
      </c>
      <c r="H233" s="6">
        <v>4.069</v>
      </c>
      <c r="I233" s="7">
        <v>4.7219999999999999E-5</v>
      </c>
      <c r="J233" s="7">
        <v>0.94037267715732797</v>
      </c>
      <c r="K233" s="50" t="s">
        <v>137</v>
      </c>
    </row>
    <row r="234" spans="1:11" x14ac:dyDescent="0.3">
      <c r="A234" s="49">
        <v>22</v>
      </c>
      <c r="B234" s="6">
        <v>35381086</v>
      </c>
      <c r="C234" s="6" t="s">
        <v>3352</v>
      </c>
      <c r="D234" s="6" t="s">
        <v>1171</v>
      </c>
      <c r="E234" s="6" t="s">
        <v>37</v>
      </c>
      <c r="F234" s="6" t="s">
        <v>36</v>
      </c>
      <c r="G234" s="6">
        <v>0.99760000000000004</v>
      </c>
      <c r="H234" s="6">
        <v>-4.069</v>
      </c>
      <c r="I234" s="7">
        <v>4.7290000000000003E-5</v>
      </c>
      <c r="J234" s="7">
        <v>0.94037267715732797</v>
      </c>
      <c r="K234" s="50" t="s">
        <v>2970</v>
      </c>
    </row>
    <row r="235" spans="1:11" x14ac:dyDescent="0.3">
      <c r="A235" s="49">
        <v>2</v>
      </c>
      <c r="B235" s="6">
        <v>27240483</v>
      </c>
      <c r="C235" s="6" t="s">
        <v>4410</v>
      </c>
      <c r="D235" s="6" t="s">
        <v>2690</v>
      </c>
      <c r="E235" s="6" t="s">
        <v>37</v>
      </c>
      <c r="F235" s="6" t="s">
        <v>36</v>
      </c>
      <c r="G235" s="6">
        <v>4.7500000000000001E-2</v>
      </c>
      <c r="H235" s="6">
        <v>4.0670000000000002</v>
      </c>
      <c r="I235" s="7">
        <v>4.7689999999999999E-5</v>
      </c>
      <c r="J235" s="7">
        <v>0.94037267715732797</v>
      </c>
      <c r="K235" s="50" t="s">
        <v>2972</v>
      </c>
    </row>
    <row r="236" spans="1:11" x14ac:dyDescent="0.3">
      <c r="A236" s="49">
        <v>19</v>
      </c>
      <c r="B236" s="6">
        <v>55231568</v>
      </c>
      <c r="C236" s="6" t="s">
        <v>4411</v>
      </c>
      <c r="D236" s="6" t="s">
        <v>1504</v>
      </c>
      <c r="E236" s="6" t="s">
        <v>37</v>
      </c>
      <c r="F236" s="6" t="s">
        <v>36</v>
      </c>
      <c r="G236" s="6">
        <v>0</v>
      </c>
      <c r="H236" s="6">
        <v>4.0640000000000001</v>
      </c>
      <c r="I236" s="7">
        <v>4.8250000000000001E-5</v>
      </c>
      <c r="J236" s="7">
        <v>0.94037267715732797</v>
      </c>
      <c r="K236" s="50" t="s">
        <v>2972</v>
      </c>
    </row>
    <row r="237" spans="1:11" x14ac:dyDescent="0.3">
      <c r="A237" s="49">
        <v>1</v>
      </c>
      <c r="B237" s="6">
        <v>17393903</v>
      </c>
      <c r="C237" s="6" t="s">
        <v>4412</v>
      </c>
      <c r="D237" s="6" t="s">
        <v>968</v>
      </c>
      <c r="E237" s="6" t="s">
        <v>37</v>
      </c>
      <c r="F237" s="6" t="s">
        <v>36</v>
      </c>
      <c r="G237" s="6">
        <v>0</v>
      </c>
      <c r="H237" s="6">
        <v>4.0620000000000003</v>
      </c>
      <c r="I237" s="7">
        <v>4.8690000000000003E-5</v>
      </c>
      <c r="J237" s="7">
        <v>0.94037267715732797</v>
      </c>
      <c r="K237" s="50" t="s">
        <v>2972</v>
      </c>
    </row>
    <row r="238" spans="1:11" x14ac:dyDescent="0.3">
      <c r="A238" s="49">
        <v>16</v>
      </c>
      <c r="B238" s="6">
        <v>7518461</v>
      </c>
      <c r="C238" s="6" t="s">
        <v>4413</v>
      </c>
      <c r="D238" s="6" t="s">
        <v>2309</v>
      </c>
      <c r="E238" s="6" t="s">
        <v>38</v>
      </c>
      <c r="F238" s="6" t="s">
        <v>39</v>
      </c>
      <c r="G238" s="6">
        <v>0</v>
      </c>
      <c r="H238" s="6">
        <v>4.0609999999999999</v>
      </c>
      <c r="I238" s="7">
        <v>4.888E-5</v>
      </c>
      <c r="J238" s="7">
        <v>0.94037267715732797</v>
      </c>
      <c r="K238" s="50" t="s">
        <v>2971</v>
      </c>
    </row>
    <row r="239" spans="1:11" x14ac:dyDescent="0.3">
      <c r="A239" s="49">
        <v>5</v>
      </c>
      <c r="B239" s="6">
        <v>141174446</v>
      </c>
      <c r="C239" s="6" t="s">
        <v>4414</v>
      </c>
      <c r="D239" s="6" t="s">
        <v>316</v>
      </c>
      <c r="E239" s="6" t="s">
        <v>36</v>
      </c>
      <c r="F239" s="6" t="s">
        <v>39</v>
      </c>
      <c r="G239" s="6">
        <v>0.99990000000000001</v>
      </c>
      <c r="H239" s="6">
        <v>-4.0590000000000002</v>
      </c>
      <c r="I239" s="7">
        <v>4.918E-5</v>
      </c>
      <c r="J239" s="7">
        <v>0.94037267715732797</v>
      </c>
      <c r="K239" s="50" t="s">
        <v>2970</v>
      </c>
    </row>
    <row r="240" spans="1:11" x14ac:dyDescent="0.3">
      <c r="A240" s="49">
        <v>16</v>
      </c>
      <c r="B240" s="6">
        <v>67744057</v>
      </c>
      <c r="C240" s="6" t="s">
        <v>4415</v>
      </c>
      <c r="D240" s="6" t="s">
        <v>2442</v>
      </c>
      <c r="E240" s="6" t="s">
        <v>38</v>
      </c>
      <c r="F240" s="6" t="s">
        <v>39</v>
      </c>
      <c r="G240" s="7">
        <v>2.9999999999999997E-4</v>
      </c>
      <c r="H240" s="6">
        <v>4.0590000000000002</v>
      </c>
      <c r="I240" s="7">
        <v>4.9230000000000001E-5</v>
      </c>
      <c r="J240" s="7">
        <v>0.94037267715732797</v>
      </c>
      <c r="K240" s="50" t="s">
        <v>2971</v>
      </c>
    </row>
    <row r="241" spans="1:11" x14ac:dyDescent="0.3">
      <c r="A241" s="49">
        <v>12</v>
      </c>
      <c r="B241" s="6">
        <v>88049156</v>
      </c>
      <c r="C241" s="6" t="s">
        <v>4416</v>
      </c>
      <c r="D241" s="6" t="s">
        <v>1746</v>
      </c>
      <c r="E241" s="6" t="s">
        <v>37</v>
      </c>
      <c r="F241" s="6" t="s">
        <v>94</v>
      </c>
      <c r="G241" s="6">
        <v>0</v>
      </c>
      <c r="H241" s="6">
        <v>4.0579999999999998</v>
      </c>
      <c r="I241" s="7">
        <v>4.9440000000000001E-5</v>
      </c>
      <c r="J241" s="7">
        <v>0.94037267715732797</v>
      </c>
      <c r="K241" s="50" t="s">
        <v>137</v>
      </c>
    </row>
    <row r="242" spans="1:11" x14ac:dyDescent="0.3">
      <c r="A242" s="49">
        <v>2</v>
      </c>
      <c r="B242" s="6">
        <v>68502973</v>
      </c>
      <c r="C242" s="6" t="s">
        <v>4417</v>
      </c>
      <c r="D242" s="6" t="s">
        <v>1169</v>
      </c>
      <c r="E242" s="6" t="s">
        <v>37</v>
      </c>
      <c r="F242" s="6" t="s">
        <v>36</v>
      </c>
      <c r="G242" s="6">
        <v>0</v>
      </c>
      <c r="H242" s="6">
        <v>4.0549999999999997</v>
      </c>
      <c r="I242" s="7">
        <v>5.0130000000000003E-5</v>
      </c>
      <c r="J242" s="7">
        <v>0.94037267715732797</v>
      </c>
      <c r="K242" s="50" t="s">
        <v>137</v>
      </c>
    </row>
    <row r="243" spans="1:11" x14ac:dyDescent="0.3">
      <c r="A243" s="49">
        <v>10</v>
      </c>
      <c r="B243" s="6">
        <v>131970726</v>
      </c>
      <c r="C243" s="6" t="s">
        <v>4418</v>
      </c>
      <c r="D243" s="6" t="s">
        <v>2422</v>
      </c>
      <c r="E243" s="6" t="s">
        <v>37</v>
      </c>
      <c r="F243" s="6" t="s">
        <v>36</v>
      </c>
      <c r="G243" s="6">
        <v>1</v>
      </c>
      <c r="H243" s="6">
        <v>-4.0540000000000003</v>
      </c>
      <c r="I243" s="7">
        <v>5.0300000000000003E-5</v>
      </c>
      <c r="J243" s="7">
        <v>0.94037267715732797</v>
      </c>
      <c r="K243" s="50" t="s">
        <v>139</v>
      </c>
    </row>
    <row r="244" spans="1:11" x14ac:dyDescent="0.3">
      <c r="A244" s="49">
        <v>2</v>
      </c>
      <c r="B244" s="6">
        <v>70259460</v>
      </c>
      <c r="C244" s="6" t="s">
        <v>4419</v>
      </c>
      <c r="D244" s="6" t="s">
        <v>1346</v>
      </c>
      <c r="E244" s="6" t="s">
        <v>37</v>
      </c>
      <c r="F244" s="6" t="s">
        <v>36</v>
      </c>
      <c r="G244" s="6">
        <v>0</v>
      </c>
      <c r="H244" s="6">
        <v>4.0540000000000003</v>
      </c>
      <c r="I244" s="7">
        <v>5.0349999999999997E-5</v>
      </c>
      <c r="J244" s="7">
        <v>0.94037267715732797</v>
      </c>
      <c r="K244" s="50" t="s">
        <v>2972</v>
      </c>
    </row>
    <row r="245" spans="1:11" x14ac:dyDescent="0.3">
      <c r="A245" s="49">
        <v>16</v>
      </c>
      <c r="B245" s="6">
        <v>23148662</v>
      </c>
      <c r="C245" s="6" t="s">
        <v>4420</v>
      </c>
      <c r="D245" s="6" t="s">
        <v>2412</v>
      </c>
      <c r="E245" s="6" t="s">
        <v>38</v>
      </c>
      <c r="F245" s="6" t="s">
        <v>39</v>
      </c>
      <c r="G245" s="6">
        <v>0</v>
      </c>
      <c r="H245" s="6">
        <v>4.0529999999999999</v>
      </c>
      <c r="I245" s="7">
        <v>5.0640000000000003E-5</v>
      </c>
      <c r="J245" s="7">
        <v>0.94037267715732797</v>
      </c>
      <c r="K245" s="50" t="s">
        <v>137</v>
      </c>
    </row>
    <row r="246" spans="1:11" x14ac:dyDescent="0.3">
      <c r="A246" s="49">
        <v>10</v>
      </c>
      <c r="B246" s="6">
        <v>113651860</v>
      </c>
      <c r="C246" s="6" t="s">
        <v>4421</v>
      </c>
      <c r="D246" s="6" t="s">
        <v>1215</v>
      </c>
      <c r="E246" s="6" t="s">
        <v>37</v>
      </c>
      <c r="F246" s="6" t="s">
        <v>36</v>
      </c>
      <c r="G246" s="6">
        <v>0</v>
      </c>
      <c r="H246" s="6">
        <v>4.0510000000000002</v>
      </c>
      <c r="I246" s="7">
        <v>5.0899999999999997E-5</v>
      </c>
      <c r="J246" s="7">
        <v>0.94037267715732797</v>
      </c>
      <c r="K246" s="50" t="s">
        <v>2971</v>
      </c>
    </row>
    <row r="247" spans="1:11" x14ac:dyDescent="0.3">
      <c r="A247" s="49">
        <v>10</v>
      </c>
      <c r="B247" s="6">
        <v>125794995</v>
      </c>
      <c r="C247" s="6" t="s">
        <v>4422</v>
      </c>
      <c r="D247" s="6" t="s">
        <v>1554</v>
      </c>
      <c r="E247" s="6" t="s">
        <v>38</v>
      </c>
      <c r="F247" s="6" t="s">
        <v>39</v>
      </c>
      <c r="G247" s="6">
        <v>1</v>
      </c>
      <c r="H247" s="6">
        <v>-4.0439999999999996</v>
      </c>
      <c r="I247" s="7">
        <v>5.2439999999999999E-5</v>
      </c>
      <c r="J247" s="7">
        <v>0.94037267715732797</v>
      </c>
      <c r="K247" s="50" t="s">
        <v>2973</v>
      </c>
    </row>
    <row r="248" spans="1:11" x14ac:dyDescent="0.3">
      <c r="A248" s="49">
        <v>10</v>
      </c>
      <c r="B248" s="6">
        <v>122021971</v>
      </c>
      <c r="C248" s="6" t="s">
        <v>4423</v>
      </c>
      <c r="D248" s="6" t="s">
        <v>2246</v>
      </c>
      <c r="E248" s="6" t="s">
        <v>38</v>
      </c>
      <c r="F248" s="6" t="s">
        <v>36</v>
      </c>
      <c r="G248" s="6">
        <v>1</v>
      </c>
      <c r="H248" s="6">
        <v>-4.0430000000000001</v>
      </c>
      <c r="I248" s="7">
        <v>5.2790000000000001E-5</v>
      </c>
      <c r="J248" s="7">
        <v>0.94037267715732797</v>
      </c>
      <c r="K248" s="50" t="s">
        <v>2973</v>
      </c>
    </row>
    <row r="249" spans="1:11" x14ac:dyDescent="0.3">
      <c r="A249" s="49">
        <v>12</v>
      </c>
      <c r="B249" s="6">
        <v>101096643</v>
      </c>
      <c r="C249" s="6" t="s">
        <v>4424</v>
      </c>
      <c r="D249" s="6" t="s">
        <v>815</v>
      </c>
      <c r="E249" s="6" t="s">
        <v>38</v>
      </c>
      <c r="F249" s="6" t="s">
        <v>39</v>
      </c>
      <c r="G249" s="6">
        <v>0</v>
      </c>
      <c r="H249" s="6">
        <v>4.0419999999999998</v>
      </c>
      <c r="I249" s="7">
        <v>5.3059999999999997E-5</v>
      </c>
      <c r="J249" s="7">
        <v>0.94037267715732797</v>
      </c>
      <c r="K249" s="50" t="s">
        <v>137</v>
      </c>
    </row>
    <row r="250" spans="1:11" x14ac:dyDescent="0.3">
      <c r="A250" s="49">
        <v>2</v>
      </c>
      <c r="B250" s="6">
        <v>32508087</v>
      </c>
      <c r="C250" s="6" t="s">
        <v>4425</v>
      </c>
      <c r="D250" s="6" t="s">
        <v>2602</v>
      </c>
      <c r="E250" s="6" t="s">
        <v>37</v>
      </c>
      <c r="F250" s="6" t="s">
        <v>39</v>
      </c>
      <c r="G250" s="6">
        <v>0</v>
      </c>
      <c r="H250" s="6">
        <v>4.0410000000000004</v>
      </c>
      <c r="I250" s="7">
        <v>5.3130000000000001E-5</v>
      </c>
      <c r="J250" s="7">
        <v>0.94037267715732797</v>
      </c>
      <c r="K250" s="50" t="s">
        <v>137</v>
      </c>
    </row>
    <row r="251" spans="1:11" x14ac:dyDescent="0.3">
      <c r="A251" s="49">
        <v>2</v>
      </c>
      <c r="B251" s="6">
        <v>32736732</v>
      </c>
      <c r="C251" s="6" t="s">
        <v>4426</v>
      </c>
      <c r="D251" s="6" t="s">
        <v>1746</v>
      </c>
      <c r="E251" s="6" t="s">
        <v>73</v>
      </c>
      <c r="F251" s="6" t="s">
        <v>36</v>
      </c>
      <c r="G251" s="6">
        <v>1</v>
      </c>
      <c r="H251" s="6">
        <v>-4.0410000000000004</v>
      </c>
      <c r="I251" s="7">
        <v>5.3130000000000001E-5</v>
      </c>
      <c r="J251" s="7">
        <v>0.94037267715732797</v>
      </c>
      <c r="K251" s="50" t="s">
        <v>139</v>
      </c>
    </row>
    <row r="252" spans="1:11" x14ac:dyDescent="0.3">
      <c r="A252" s="49">
        <v>1</v>
      </c>
      <c r="B252" s="6">
        <v>109269600</v>
      </c>
      <c r="C252" s="6" t="s">
        <v>4427</v>
      </c>
      <c r="D252" s="6" t="s">
        <v>2475</v>
      </c>
      <c r="E252" s="6" t="s">
        <v>36</v>
      </c>
      <c r="F252" s="6" t="s">
        <v>39</v>
      </c>
      <c r="G252" s="7">
        <v>1E-4</v>
      </c>
      <c r="H252" s="6">
        <v>4.0410000000000004</v>
      </c>
      <c r="I252" s="7">
        <v>5.3149999999999998E-5</v>
      </c>
      <c r="J252" s="7">
        <v>0.94037267715732797</v>
      </c>
      <c r="K252" s="50" t="s">
        <v>137</v>
      </c>
    </row>
    <row r="253" spans="1:11" x14ac:dyDescent="0.3">
      <c r="A253" s="49">
        <v>12</v>
      </c>
      <c r="B253" s="6">
        <v>109234145</v>
      </c>
      <c r="C253" s="6" t="s">
        <v>4428</v>
      </c>
      <c r="D253" s="6" t="s">
        <v>1102</v>
      </c>
      <c r="E253" s="6" t="s">
        <v>37</v>
      </c>
      <c r="F253" s="6" t="s">
        <v>36</v>
      </c>
      <c r="G253" s="7">
        <v>2.0000000000000001E-4</v>
      </c>
      <c r="H253" s="6">
        <v>4.0359999999999996</v>
      </c>
      <c r="I253" s="7">
        <v>5.4389999999999999E-5</v>
      </c>
      <c r="J253" s="7">
        <v>0.94037267715732797</v>
      </c>
      <c r="K253" s="50" t="s">
        <v>2971</v>
      </c>
    </row>
    <row r="254" spans="1:11" x14ac:dyDescent="0.3">
      <c r="A254" s="49">
        <v>20</v>
      </c>
      <c r="B254" s="6">
        <v>50795152</v>
      </c>
      <c r="C254" s="6" t="s">
        <v>4429</v>
      </c>
      <c r="D254" s="6" t="s">
        <v>559</v>
      </c>
      <c r="E254" s="6" t="s">
        <v>37</v>
      </c>
      <c r="F254" s="6" t="s">
        <v>39</v>
      </c>
      <c r="G254" s="6">
        <v>2.3400000000000001E-2</v>
      </c>
      <c r="H254" s="6">
        <v>4.0359999999999996</v>
      </c>
      <c r="I254" s="7">
        <v>5.4469999999999999E-5</v>
      </c>
      <c r="J254" s="7">
        <v>0.94037267715732797</v>
      </c>
      <c r="K254" s="50" t="s">
        <v>2971</v>
      </c>
    </row>
    <row r="255" spans="1:11" x14ac:dyDescent="0.3">
      <c r="A255" s="49">
        <v>2</v>
      </c>
      <c r="B255" s="6">
        <v>237545697</v>
      </c>
      <c r="C255" s="6" t="s">
        <v>4430</v>
      </c>
      <c r="D255" s="6" t="s">
        <v>2407</v>
      </c>
      <c r="E255" s="6" t="s">
        <v>38</v>
      </c>
      <c r="F255" s="6" t="s">
        <v>37</v>
      </c>
      <c r="G255" s="6">
        <v>0.99850000000000005</v>
      </c>
      <c r="H255" s="6">
        <v>-4.03</v>
      </c>
      <c r="I255" s="7">
        <v>5.575E-5</v>
      </c>
      <c r="J255" s="7">
        <v>0.94037267715732797</v>
      </c>
      <c r="K255" s="50" t="s">
        <v>2970</v>
      </c>
    </row>
    <row r="256" spans="1:11" x14ac:dyDescent="0.3">
      <c r="A256" s="49">
        <v>10</v>
      </c>
      <c r="B256" s="6">
        <v>101228605</v>
      </c>
      <c r="C256" s="6" t="s">
        <v>4431</v>
      </c>
      <c r="D256" s="6" t="s">
        <v>1851</v>
      </c>
      <c r="E256" s="6" t="s">
        <v>38</v>
      </c>
      <c r="F256" s="6" t="s">
        <v>37</v>
      </c>
      <c r="G256" s="6">
        <v>1</v>
      </c>
      <c r="H256" s="6">
        <v>-4.0289999999999999</v>
      </c>
      <c r="I256" s="7">
        <v>5.6100000000000002E-5</v>
      </c>
      <c r="J256" s="7">
        <v>0.94037267715732797</v>
      </c>
      <c r="K256" s="50" t="s">
        <v>2973</v>
      </c>
    </row>
    <row r="257" spans="1:11" x14ac:dyDescent="0.3">
      <c r="A257" s="49">
        <v>11</v>
      </c>
      <c r="B257" s="6">
        <v>46372804</v>
      </c>
      <c r="C257" s="6" t="s">
        <v>4432</v>
      </c>
      <c r="D257" s="6" t="s">
        <v>1370</v>
      </c>
      <c r="E257" s="6" t="s">
        <v>37</v>
      </c>
      <c r="F257" s="6" t="s">
        <v>36</v>
      </c>
      <c r="G257" s="6">
        <v>0</v>
      </c>
      <c r="H257" s="6">
        <v>4.0270000000000001</v>
      </c>
      <c r="I257" s="7">
        <v>5.643E-5</v>
      </c>
      <c r="J257" s="7">
        <v>0.94037267715732797</v>
      </c>
      <c r="K257" s="50" t="s">
        <v>2971</v>
      </c>
    </row>
    <row r="258" spans="1:11" x14ac:dyDescent="0.3">
      <c r="A258" s="49">
        <v>10</v>
      </c>
      <c r="B258" s="6">
        <v>94762760</v>
      </c>
      <c r="C258" s="6" t="s">
        <v>4433</v>
      </c>
      <c r="D258" s="6" t="s">
        <v>1471</v>
      </c>
      <c r="E258" s="6" t="s">
        <v>38</v>
      </c>
      <c r="F258" s="6" t="s">
        <v>36</v>
      </c>
      <c r="G258" s="6">
        <v>0.99960000000000004</v>
      </c>
      <c r="H258" s="6">
        <v>-4.0229999999999997</v>
      </c>
      <c r="I258" s="7">
        <v>5.7410000000000001E-5</v>
      </c>
      <c r="J258" s="7">
        <v>0.94037267715732797</v>
      </c>
      <c r="K258" s="50" t="s">
        <v>2970</v>
      </c>
    </row>
    <row r="259" spans="1:11" x14ac:dyDescent="0.3">
      <c r="A259" s="49">
        <v>16</v>
      </c>
      <c r="B259" s="6">
        <v>30359263</v>
      </c>
      <c r="C259" s="6" t="s">
        <v>4434</v>
      </c>
      <c r="D259" s="6" t="s">
        <v>1655</v>
      </c>
      <c r="E259" s="6" t="s">
        <v>37</v>
      </c>
      <c r="F259" s="6" t="s">
        <v>36</v>
      </c>
      <c r="G259" s="6">
        <v>0</v>
      </c>
      <c r="H259" s="6">
        <v>4.0199999999999996</v>
      </c>
      <c r="I259" s="7">
        <v>5.8119999999999999E-5</v>
      </c>
      <c r="J259" s="7">
        <v>0.94037267715732797</v>
      </c>
      <c r="K259" s="50" t="s">
        <v>137</v>
      </c>
    </row>
    <row r="260" spans="1:11" x14ac:dyDescent="0.3">
      <c r="A260" s="49">
        <v>9</v>
      </c>
      <c r="B260" s="6">
        <v>19516318</v>
      </c>
      <c r="C260" s="6" t="s">
        <v>4435</v>
      </c>
      <c r="D260" s="6" t="s">
        <v>1634</v>
      </c>
      <c r="E260" s="6" t="s">
        <v>37</v>
      </c>
      <c r="F260" s="6" t="s">
        <v>39</v>
      </c>
      <c r="G260" s="7">
        <v>1E-4</v>
      </c>
      <c r="H260" s="6">
        <v>4.0190000000000001</v>
      </c>
      <c r="I260" s="7">
        <v>5.8359999999999997E-5</v>
      </c>
      <c r="J260" s="7">
        <v>0.94037267715732797</v>
      </c>
      <c r="K260" s="50" t="s">
        <v>133</v>
      </c>
    </row>
    <row r="261" spans="1:11" x14ac:dyDescent="0.3">
      <c r="A261" s="49">
        <v>17</v>
      </c>
      <c r="B261" s="6">
        <v>40771692</v>
      </c>
      <c r="C261" s="6" t="s">
        <v>4436</v>
      </c>
      <c r="D261" s="6" t="s">
        <v>2360</v>
      </c>
      <c r="E261" s="6" t="s">
        <v>38</v>
      </c>
      <c r="F261" s="6" t="s">
        <v>39</v>
      </c>
      <c r="G261" s="6">
        <v>1</v>
      </c>
      <c r="H261" s="6">
        <v>-4.0179999999999998</v>
      </c>
      <c r="I261" s="7">
        <v>5.8579999999999998E-5</v>
      </c>
      <c r="J261" s="7">
        <v>0.94037267715732797</v>
      </c>
      <c r="K261" s="50" t="s">
        <v>2973</v>
      </c>
    </row>
    <row r="262" spans="1:11" x14ac:dyDescent="0.3">
      <c r="A262" s="49">
        <v>5</v>
      </c>
      <c r="B262" s="6">
        <v>141183340</v>
      </c>
      <c r="C262" s="6" t="s">
        <v>4437</v>
      </c>
      <c r="D262" s="6" t="s">
        <v>2683</v>
      </c>
      <c r="E262" s="6" t="s">
        <v>38</v>
      </c>
      <c r="F262" s="6" t="s">
        <v>39</v>
      </c>
      <c r="G262" s="7">
        <v>1E-4</v>
      </c>
      <c r="H262" s="6">
        <v>4.0170000000000003</v>
      </c>
      <c r="I262" s="7">
        <v>5.9030000000000002E-5</v>
      </c>
      <c r="J262" s="7">
        <v>0.94037267715732797</v>
      </c>
      <c r="K262" s="50" t="s">
        <v>2971</v>
      </c>
    </row>
    <row r="263" spans="1:11" x14ac:dyDescent="0.3">
      <c r="A263" s="49">
        <v>5</v>
      </c>
      <c r="B263" s="6">
        <v>141200320</v>
      </c>
      <c r="C263" s="6" t="s">
        <v>4438</v>
      </c>
      <c r="D263" s="6" t="s">
        <v>2896</v>
      </c>
      <c r="E263" s="6" t="s">
        <v>38</v>
      </c>
      <c r="F263" s="6" t="s">
        <v>39</v>
      </c>
      <c r="G263" s="7">
        <v>1E-4</v>
      </c>
      <c r="H263" s="6">
        <v>4.0170000000000003</v>
      </c>
      <c r="I263" s="7">
        <v>5.9030000000000002E-5</v>
      </c>
      <c r="J263" s="7">
        <v>0.94037267715732797</v>
      </c>
      <c r="K263" s="50" t="s">
        <v>2971</v>
      </c>
    </row>
    <row r="264" spans="1:11" x14ac:dyDescent="0.3">
      <c r="A264" s="49">
        <v>12</v>
      </c>
      <c r="B264" s="6">
        <v>132754717</v>
      </c>
      <c r="C264" s="6" t="s">
        <v>4439</v>
      </c>
      <c r="D264" s="6" t="s">
        <v>2204</v>
      </c>
      <c r="E264" s="6" t="s">
        <v>38</v>
      </c>
      <c r="F264" s="6" t="s">
        <v>39</v>
      </c>
      <c r="G264" s="6">
        <v>1</v>
      </c>
      <c r="H264" s="6">
        <v>-4.0170000000000003</v>
      </c>
      <c r="I264" s="7">
        <v>5.9039999999999997E-5</v>
      </c>
      <c r="J264" s="7">
        <v>0.94037267715732797</v>
      </c>
      <c r="K264" s="50" t="s">
        <v>139</v>
      </c>
    </row>
    <row r="265" spans="1:11" x14ac:dyDescent="0.3">
      <c r="A265" s="49">
        <v>2</v>
      </c>
      <c r="B265" s="6">
        <v>26572219</v>
      </c>
      <c r="C265" s="6" t="s">
        <v>4440</v>
      </c>
      <c r="D265" s="6" t="s">
        <v>2654</v>
      </c>
      <c r="E265" s="6" t="s">
        <v>38</v>
      </c>
      <c r="F265" s="6" t="s">
        <v>37</v>
      </c>
      <c r="G265" s="6">
        <v>1</v>
      </c>
      <c r="H265" s="6">
        <v>-4.0170000000000003</v>
      </c>
      <c r="I265" s="7">
        <v>5.9039999999999997E-5</v>
      </c>
      <c r="J265" s="7">
        <v>0.94037267715732797</v>
      </c>
      <c r="K265" s="50" t="s">
        <v>2973</v>
      </c>
    </row>
    <row r="266" spans="1:11" x14ac:dyDescent="0.3">
      <c r="A266" s="49">
        <v>12</v>
      </c>
      <c r="B266" s="6">
        <v>123333989</v>
      </c>
      <c r="C266" s="6" t="s">
        <v>4441</v>
      </c>
      <c r="D266" s="6" t="s">
        <v>1746</v>
      </c>
      <c r="E266" s="6" t="s">
        <v>39</v>
      </c>
      <c r="F266" s="6" t="s">
        <v>54</v>
      </c>
      <c r="G266" s="6">
        <v>0</v>
      </c>
      <c r="H266" s="6">
        <v>4.016</v>
      </c>
      <c r="I266" s="7">
        <v>5.9240000000000002E-5</v>
      </c>
      <c r="J266" s="7">
        <v>0.94037267715732797</v>
      </c>
      <c r="K266" s="50" t="s">
        <v>2971</v>
      </c>
    </row>
    <row r="267" spans="1:11" x14ac:dyDescent="0.3">
      <c r="A267" s="49">
        <v>14</v>
      </c>
      <c r="B267" s="6">
        <v>49601626</v>
      </c>
      <c r="C267" s="6" t="s">
        <v>4442</v>
      </c>
      <c r="D267" s="6" t="s">
        <v>1156</v>
      </c>
      <c r="E267" s="6" t="s">
        <v>38</v>
      </c>
      <c r="F267" s="6" t="s">
        <v>39</v>
      </c>
      <c r="G267" s="6">
        <v>0</v>
      </c>
      <c r="H267" s="6">
        <v>4.0149999999999997</v>
      </c>
      <c r="I267" s="7">
        <v>5.9370000000000002E-5</v>
      </c>
      <c r="J267" s="7">
        <v>0.94037267715732797</v>
      </c>
      <c r="K267" s="50" t="s">
        <v>137</v>
      </c>
    </row>
    <row r="268" spans="1:11" x14ac:dyDescent="0.3">
      <c r="A268" s="49">
        <v>5</v>
      </c>
      <c r="B268" s="6">
        <v>140842211</v>
      </c>
      <c r="C268" s="6" t="s">
        <v>4443</v>
      </c>
      <c r="D268" s="6" t="s">
        <v>1445</v>
      </c>
      <c r="E268" s="6" t="s">
        <v>38</v>
      </c>
      <c r="F268" s="6" t="s">
        <v>39</v>
      </c>
      <c r="G268" s="6">
        <v>0</v>
      </c>
      <c r="H268" s="6">
        <v>4.0149999999999997</v>
      </c>
      <c r="I268" s="7">
        <v>5.9429999999999999E-5</v>
      </c>
      <c r="J268" s="7">
        <v>0.94037267715732797</v>
      </c>
      <c r="K268" s="50" t="s">
        <v>137</v>
      </c>
    </row>
    <row r="269" spans="1:11" x14ac:dyDescent="0.3">
      <c r="A269" s="49">
        <v>16</v>
      </c>
      <c r="B269" s="6">
        <v>88742364</v>
      </c>
      <c r="C269" s="6" t="s">
        <v>4444</v>
      </c>
      <c r="D269" s="6" t="s">
        <v>1367</v>
      </c>
      <c r="E269" s="6" t="s">
        <v>36</v>
      </c>
      <c r="F269" s="6" t="s">
        <v>39</v>
      </c>
      <c r="G269" s="7">
        <v>1E-4</v>
      </c>
      <c r="H269" s="6">
        <v>4.0149999999999997</v>
      </c>
      <c r="I269" s="7">
        <v>5.948E-5</v>
      </c>
      <c r="J269" s="7">
        <v>0.94037267715732797</v>
      </c>
      <c r="K269" s="50" t="s">
        <v>2972</v>
      </c>
    </row>
    <row r="270" spans="1:11" x14ac:dyDescent="0.3">
      <c r="A270" s="49">
        <v>3</v>
      </c>
      <c r="B270" s="6">
        <v>38413007</v>
      </c>
      <c r="C270" s="6" t="s">
        <v>4445</v>
      </c>
      <c r="D270" s="6" t="s">
        <v>516</v>
      </c>
      <c r="E270" s="6" t="s">
        <v>38</v>
      </c>
      <c r="F270" s="6" t="s">
        <v>39</v>
      </c>
      <c r="G270" s="6">
        <v>0</v>
      </c>
      <c r="H270" s="6">
        <v>4.0140000000000002</v>
      </c>
      <c r="I270" s="7">
        <v>5.9719999999999997E-5</v>
      </c>
      <c r="J270" s="7">
        <v>0.94037267715732797</v>
      </c>
      <c r="K270" s="50" t="s">
        <v>137</v>
      </c>
    </row>
    <row r="271" spans="1:11" x14ac:dyDescent="0.3">
      <c r="A271" s="49">
        <v>1</v>
      </c>
      <c r="B271" s="6">
        <v>186081241</v>
      </c>
      <c r="C271" s="6" t="s">
        <v>4446</v>
      </c>
      <c r="D271" s="6" t="s">
        <v>1657</v>
      </c>
      <c r="E271" s="6" t="s">
        <v>37</v>
      </c>
      <c r="F271" s="6" t="s">
        <v>36</v>
      </c>
      <c r="G271" s="6">
        <v>0</v>
      </c>
      <c r="H271" s="6">
        <v>4.0129999999999999</v>
      </c>
      <c r="I271" s="7">
        <v>5.9969999999999997E-5</v>
      </c>
      <c r="J271" s="7">
        <v>0.94037267715732797</v>
      </c>
      <c r="K271" s="50" t="s">
        <v>2972</v>
      </c>
    </row>
    <row r="272" spans="1:11" x14ac:dyDescent="0.3">
      <c r="A272" s="49">
        <v>5</v>
      </c>
      <c r="B272" s="6">
        <v>140558491</v>
      </c>
      <c r="C272" s="6" t="s">
        <v>4447</v>
      </c>
      <c r="D272" s="6" t="s">
        <v>2912</v>
      </c>
      <c r="E272" s="6" t="s">
        <v>37</v>
      </c>
      <c r="F272" s="6" t="s">
        <v>36</v>
      </c>
      <c r="G272" s="6">
        <v>1</v>
      </c>
      <c r="H272" s="6">
        <v>-4.0129999999999999</v>
      </c>
      <c r="I272" s="7">
        <v>5.9969999999999997E-5</v>
      </c>
      <c r="J272" s="7">
        <v>0.94037267715732797</v>
      </c>
      <c r="K272" s="50" t="s">
        <v>139</v>
      </c>
    </row>
    <row r="273" spans="1:11" x14ac:dyDescent="0.3">
      <c r="A273" s="49">
        <v>9</v>
      </c>
      <c r="B273" s="6">
        <v>137437937</v>
      </c>
      <c r="C273" s="6" t="s">
        <v>4448</v>
      </c>
      <c r="D273" s="6" t="s">
        <v>2652</v>
      </c>
      <c r="E273" s="6" t="s">
        <v>36</v>
      </c>
      <c r="F273" s="6" t="s">
        <v>39</v>
      </c>
      <c r="G273" s="6">
        <v>0.99990000000000001</v>
      </c>
      <c r="H273" s="6">
        <v>-4.0119999999999996</v>
      </c>
      <c r="I273" s="7">
        <v>6.0109999999999999E-5</v>
      </c>
      <c r="J273" s="7">
        <v>0.94037267715732797</v>
      </c>
      <c r="K273" s="50" t="s">
        <v>2970</v>
      </c>
    </row>
    <row r="274" spans="1:11" x14ac:dyDescent="0.3">
      <c r="A274" s="49">
        <v>19</v>
      </c>
      <c r="B274" s="6">
        <v>17281756</v>
      </c>
      <c r="C274" s="6" t="s">
        <v>4449</v>
      </c>
      <c r="D274" s="6" t="s">
        <v>1280</v>
      </c>
      <c r="E274" s="6" t="s">
        <v>38</v>
      </c>
      <c r="F274" s="6" t="s">
        <v>36</v>
      </c>
      <c r="G274" s="6">
        <v>0</v>
      </c>
      <c r="H274" s="6">
        <v>4.0119999999999996</v>
      </c>
      <c r="I274" s="7">
        <v>6.0260000000000002E-5</v>
      </c>
      <c r="J274" s="7">
        <v>0.94037267715732797</v>
      </c>
      <c r="K274" s="50" t="s">
        <v>2971</v>
      </c>
    </row>
    <row r="275" spans="1:11" x14ac:dyDescent="0.3">
      <c r="A275" s="49">
        <v>6</v>
      </c>
      <c r="B275" s="6">
        <v>127813366</v>
      </c>
      <c r="C275" s="6" t="s">
        <v>3568</v>
      </c>
      <c r="D275" s="6" t="s">
        <v>2374</v>
      </c>
      <c r="E275" s="6" t="s">
        <v>38</v>
      </c>
      <c r="F275" s="6" t="s">
        <v>36</v>
      </c>
      <c r="G275" s="6">
        <v>0</v>
      </c>
      <c r="H275" s="6">
        <v>4.0110000000000001</v>
      </c>
      <c r="I275" s="7">
        <v>6.037E-5</v>
      </c>
      <c r="J275" s="7">
        <v>0.94037267715732797</v>
      </c>
      <c r="K275" s="50" t="s">
        <v>2971</v>
      </c>
    </row>
    <row r="276" spans="1:11" x14ac:dyDescent="0.3">
      <c r="A276" s="49">
        <v>11</v>
      </c>
      <c r="B276" s="6">
        <v>112255317</v>
      </c>
      <c r="C276" s="6" t="s">
        <v>4450</v>
      </c>
      <c r="D276" s="6" t="s">
        <v>2171</v>
      </c>
      <c r="E276" s="6" t="s">
        <v>36</v>
      </c>
      <c r="F276" s="6" t="s">
        <v>39</v>
      </c>
      <c r="G276" s="6">
        <v>0</v>
      </c>
      <c r="H276" s="6">
        <v>4.008</v>
      </c>
      <c r="I276" s="7">
        <v>6.1240000000000003E-5</v>
      </c>
      <c r="J276" s="7">
        <v>0.94037267715732797</v>
      </c>
      <c r="K276" s="50" t="s">
        <v>137</v>
      </c>
    </row>
    <row r="277" spans="1:11" x14ac:dyDescent="0.3">
      <c r="A277" s="49">
        <v>6</v>
      </c>
      <c r="B277" s="6">
        <v>81750013</v>
      </c>
      <c r="C277" s="6" t="s">
        <v>4451</v>
      </c>
      <c r="D277" s="6" t="s">
        <v>2744</v>
      </c>
      <c r="E277" s="6" t="s">
        <v>37</v>
      </c>
      <c r="F277" s="6" t="s">
        <v>36</v>
      </c>
      <c r="G277" s="6">
        <v>0</v>
      </c>
      <c r="H277" s="6">
        <v>4.0069999999999997</v>
      </c>
      <c r="I277" s="7">
        <v>6.1509999999999999E-5</v>
      </c>
      <c r="J277" s="7">
        <v>0.94037267715732797</v>
      </c>
      <c r="K277" s="50" t="s">
        <v>137</v>
      </c>
    </row>
    <row r="278" spans="1:11" x14ac:dyDescent="0.3">
      <c r="A278" s="49">
        <v>11</v>
      </c>
      <c r="B278" s="6">
        <v>125410681</v>
      </c>
      <c r="C278" s="6" t="s">
        <v>4452</v>
      </c>
      <c r="D278" s="6" t="s">
        <v>1106</v>
      </c>
      <c r="E278" s="6" t="s">
        <v>38</v>
      </c>
      <c r="F278" s="6" t="s">
        <v>39</v>
      </c>
      <c r="G278" s="6">
        <v>0</v>
      </c>
      <c r="H278" s="6">
        <v>4.0060000000000002</v>
      </c>
      <c r="I278" s="7">
        <v>6.1639999999999999E-5</v>
      </c>
      <c r="J278" s="7">
        <v>0.94037267715732797</v>
      </c>
      <c r="K278" s="50" t="s">
        <v>137</v>
      </c>
    </row>
    <row r="279" spans="1:11" x14ac:dyDescent="0.3">
      <c r="A279" s="49">
        <v>5</v>
      </c>
      <c r="B279" s="6">
        <v>141671629</v>
      </c>
      <c r="C279" s="6" t="s">
        <v>4453</v>
      </c>
      <c r="D279" s="6" t="s">
        <v>2375</v>
      </c>
      <c r="E279" s="6" t="s">
        <v>38</v>
      </c>
      <c r="F279" s="6" t="s">
        <v>39</v>
      </c>
      <c r="G279" s="6">
        <v>0</v>
      </c>
      <c r="H279" s="6">
        <v>4.0060000000000002</v>
      </c>
      <c r="I279" s="7">
        <v>6.1690000000000001E-5</v>
      </c>
      <c r="J279" s="7">
        <v>0.94037267715732797</v>
      </c>
      <c r="K279" s="50" t="s">
        <v>137</v>
      </c>
    </row>
    <row r="280" spans="1:11" x14ac:dyDescent="0.3">
      <c r="A280" s="49">
        <v>7</v>
      </c>
      <c r="B280" s="6">
        <v>741459</v>
      </c>
      <c r="C280" s="6" t="s">
        <v>4454</v>
      </c>
      <c r="D280" s="6" t="s">
        <v>2280</v>
      </c>
      <c r="E280" s="6" t="s">
        <v>37</v>
      </c>
      <c r="F280" s="6" t="s">
        <v>36</v>
      </c>
      <c r="G280" s="6">
        <v>0</v>
      </c>
      <c r="H280" s="6">
        <v>4.0060000000000002</v>
      </c>
      <c r="I280" s="7">
        <v>6.1849999999999999E-5</v>
      </c>
      <c r="J280" s="7">
        <v>0.94037267715732797</v>
      </c>
      <c r="K280" s="50" t="s">
        <v>137</v>
      </c>
    </row>
    <row r="281" spans="1:11" x14ac:dyDescent="0.3">
      <c r="A281" s="49">
        <v>6</v>
      </c>
      <c r="B281" s="6">
        <v>117538801</v>
      </c>
      <c r="C281" s="6" t="s">
        <v>4455</v>
      </c>
      <c r="D281" s="6" t="s">
        <v>2198</v>
      </c>
      <c r="E281" s="6" t="s">
        <v>38</v>
      </c>
      <c r="F281" s="6" t="s">
        <v>39</v>
      </c>
      <c r="G281" s="7">
        <v>1E-4</v>
      </c>
      <c r="H281" s="6">
        <v>4.0049999999999999</v>
      </c>
      <c r="I281" s="7">
        <v>6.2020000000000006E-5</v>
      </c>
      <c r="J281" s="7">
        <v>0.94037267715732797</v>
      </c>
      <c r="K281" s="50" t="s">
        <v>2971</v>
      </c>
    </row>
    <row r="282" spans="1:11" x14ac:dyDescent="0.3">
      <c r="A282" s="49">
        <v>16</v>
      </c>
      <c r="B282" s="6">
        <v>12570158</v>
      </c>
      <c r="C282" s="6" t="s">
        <v>3388</v>
      </c>
      <c r="D282" s="6" t="s">
        <v>774</v>
      </c>
      <c r="E282" s="6" t="s">
        <v>38</v>
      </c>
      <c r="F282" s="6" t="s">
        <v>39</v>
      </c>
      <c r="G282" s="7">
        <v>1E-4</v>
      </c>
      <c r="H282" s="6">
        <v>4</v>
      </c>
      <c r="I282" s="7">
        <v>6.3349999999999995E-5</v>
      </c>
      <c r="J282" s="7">
        <v>0.94037267715732797</v>
      </c>
      <c r="K282" s="50" t="s">
        <v>2972</v>
      </c>
    </row>
    <row r="283" spans="1:11" x14ac:dyDescent="0.3">
      <c r="A283" s="49">
        <v>9</v>
      </c>
      <c r="B283" s="6">
        <v>114302159</v>
      </c>
      <c r="C283" s="6" t="s">
        <v>4456</v>
      </c>
      <c r="D283" s="6" t="s">
        <v>1223</v>
      </c>
      <c r="E283" s="6" t="s">
        <v>37</v>
      </c>
      <c r="F283" s="6" t="s">
        <v>36</v>
      </c>
      <c r="G283" s="6">
        <v>1</v>
      </c>
      <c r="H283" s="6">
        <v>-4</v>
      </c>
      <c r="I283" s="7">
        <v>6.3349999999999995E-5</v>
      </c>
      <c r="J283" s="7">
        <v>0.94037267715732797</v>
      </c>
      <c r="K283" s="50" t="s">
        <v>135</v>
      </c>
    </row>
    <row r="284" spans="1:11" x14ac:dyDescent="0.3">
      <c r="A284" s="49">
        <v>2</v>
      </c>
      <c r="B284" s="6">
        <v>74555201</v>
      </c>
      <c r="C284" s="6" t="s">
        <v>4457</v>
      </c>
      <c r="D284" s="6" t="s">
        <v>1577</v>
      </c>
      <c r="E284" s="6" t="s">
        <v>37</v>
      </c>
      <c r="F284" s="6" t="s">
        <v>36</v>
      </c>
      <c r="G284" s="7">
        <v>1E-4</v>
      </c>
      <c r="H284" s="6">
        <v>3.9990000000000001</v>
      </c>
      <c r="I284" s="7">
        <v>6.3739999999999996E-5</v>
      </c>
      <c r="J284" s="7">
        <v>0.94037267715732797</v>
      </c>
      <c r="K284" s="50" t="s">
        <v>2972</v>
      </c>
    </row>
    <row r="285" spans="1:11" x14ac:dyDescent="0.3">
      <c r="A285" s="49">
        <v>16</v>
      </c>
      <c r="B285" s="6">
        <v>31371074</v>
      </c>
      <c r="C285" s="6" t="s">
        <v>4458</v>
      </c>
      <c r="D285" s="6" t="s">
        <v>1373</v>
      </c>
      <c r="E285" s="6" t="s">
        <v>37</v>
      </c>
      <c r="F285" s="6" t="s">
        <v>36</v>
      </c>
      <c r="G285" s="6">
        <v>0</v>
      </c>
      <c r="H285" s="6">
        <v>3.9980000000000002</v>
      </c>
      <c r="I285" s="7">
        <v>6.3910000000000003E-5</v>
      </c>
      <c r="J285" s="7">
        <v>0.94037267715732797</v>
      </c>
      <c r="K285" s="50" t="s">
        <v>2971</v>
      </c>
    </row>
    <row r="286" spans="1:11" x14ac:dyDescent="0.3">
      <c r="A286" s="49">
        <v>5</v>
      </c>
      <c r="B286" s="6">
        <v>98869960</v>
      </c>
      <c r="C286" s="6" t="s">
        <v>4459</v>
      </c>
      <c r="D286" s="6" t="s">
        <v>2692</v>
      </c>
      <c r="E286" s="6" t="s">
        <v>37</v>
      </c>
      <c r="F286" s="6" t="s">
        <v>36</v>
      </c>
      <c r="G286" s="6">
        <v>0</v>
      </c>
      <c r="H286" s="6">
        <v>3.9980000000000002</v>
      </c>
      <c r="I286" s="7">
        <v>6.3919999999999998E-5</v>
      </c>
      <c r="J286" s="7">
        <v>0.94037267715732797</v>
      </c>
      <c r="K286" s="50" t="s">
        <v>2971</v>
      </c>
    </row>
    <row r="287" spans="1:11" x14ac:dyDescent="0.3">
      <c r="A287" s="49">
        <v>19</v>
      </c>
      <c r="B287" s="6">
        <v>51009190</v>
      </c>
      <c r="C287" s="6" t="s">
        <v>4460</v>
      </c>
      <c r="D287" s="6" t="s">
        <v>2889</v>
      </c>
      <c r="E287" s="6" t="s">
        <v>37</v>
      </c>
      <c r="F287" s="6" t="s">
        <v>39</v>
      </c>
      <c r="G287" s="6">
        <v>0</v>
      </c>
      <c r="H287" s="6">
        <v>3.996</v>
      </c>
      <c r="I287" s="7">
        <v>6.4510000000000004E-5</v>
      </c>
      <c r="J287" s="7">
        <v>0.94037267715732797</v>
      </c>
      <c r="K287" s="50" t="s">
        <v>2971</v>
      </c>
    </row>
    <row r="288" spans="1:11" x14ac:dyDescent="0.3">
      <c r="A288" s="49">
        <v>15</v>
      </c>
      <c r="B288" s="6">
        <v>89314703</v>
      </c>
      <c r="C288" s="6" t="s">
        <v>4461</v>
      </c>
      <c r="D288" s="6" t="s">
        <v>1641</v>
      </c>
      <c r="E288" s="6" t="s">
        <v>37</v>
      </c>
      <c r="F288" s="6" t="s">
        <v>36</v>
      </c>
      <c r="G288" s="7">
        <v>1E-4</v>
      </c>
      <c r="H288" s="6">
        <v>3.9950000000000001</v>
      </c>
      <c r="I288" s="7">
        <v>6.4759999999999997E-5</v>
      </c>
      <c r="J288" s="7">
        <v>0.94037267715732797</v>
      </c>
      <c r="K288" s="50" t="s">
        <v>2971</v>
      </c>
    </row>
    <row r="289" spans="1:11" x14ac:dyDescent="0.3">
      <c r="A289" s="49">
        <v>3</v>
      </c>
      <c r="B289" s="6">
        <v>9914555</v>
      </c>
      <c r="C289" s="6" t="s">
        <v>4462</v>
      </c>
      <c r="D289" s="6" t="s">
        <v>440</v>
      </c>
      <c r="E289" s="6" t="s">
        <v>37</v>
      </c>
      <c r="F289" s="6" t="s">
        <v>39</v>
      </c>
      <c r="G289" s="6">
        <v>0</v>
      </c>
      <c r="H289" s="6">
        <v>3.9929999999999999</v>
      </c>
      <c r="I289" s="7">
        <v>6.5229999999999997E-5</v>
      </c>
      <c r="J289" s="7">
        <v>0.94037267715732797</v>
      </c>
      <c r="K289" s="50" t="s">
        <v>2972</v>
      </c>
    </row>
    <row r="290" spans="1:11" x14ac:dyDescent="0.3">
      <c r="A290" s="49">
        <v>10</v>
      </c>
      <c r="B290" s="6">
        <v>120890980</v>
      </c>
      <c r="C290" s="6" t="s">
        <v>4463</v>
      </c>
      <c r="D290" s="6" t="s">
        <v>2295</v>
      </c>
      <c r="E290" s="6" t="s">
        <v>38</v>
      </c>
      <c r="F290" s="6" t="s">
        <v>39</v>
      </c>
      <c r="G290" s="6">
        <v>1</v>
      </c>
      <c r="H290" s="6">
        <v>-3.9929999999999999</v>
      </c>
      <c r="I290" s="7">
        <v>6.533E-5</v>
      </c>
      <c r="J290" s="7">
        <v>0.94037267715732797</v>
      </c>
      <c r="K290" s="50" t="s">
        <v>2970</v>
      </c>
    </row>
    <row r="291" spans="1:11" x14ac:dyDescent="0.3">
      <c r="A291" s="49">
        <v>19</v>
      </c>
      <c r="B291" s="6">
        <v>32605977</v>
      </c>
      <c r="C291" s="6" t="s">
        <v>4464</v>
      </c>
      <c r="D291" s="6" t="s">
        <v>473</v>
      </c>
      <c r="E291" s="6" t="s">
        <v>38</v>
      </c>
      <c r="F291" s="6" t="s">
        <v>39</v>
      </c>
      <c r="G291" s="6">
        <v>0</v>
      </c>
      <c r="H291" s="6">
        <v>3.992</v>
      </c>
      <c r="I291" s="7">
        <v>6.5510000000000001E-5</v>
      </c>
      <c r="J291" s="7">
        <v>0.94037267715732797</v>
      </c>
      <c r="K291" s="50" t="s">
        <v>137</v>
      </c>
    </row>
    <row r="292" spans="1:11" x14ac:dyDescent="0.3">
      <c r="A292" s="49">
        <v>10</v>
      </c>
      <c r="B292" s="6">
        <v>6114196</v>
      </c>
      <c r="C292" s="6" t="s">
        <v>4465</v>
      </c>
      <c r="D292" s="6" t="s">
        <v>2248</v>
      </c>
      <c r="E292" s="6" t="s">
        <v>38</v>
      </c>
      <c r="F292" s="6" t="s">
        <v>39</v>
      </c>
      <c r="G292" s="6">
        <v>1</v>
      </c>
      <c r="H292" s="6">
        <v>-3.9910000000000001</v>
      </c>
      <c r="I292" s="7">
        <v>6.5930000000000001E-5</v>
      </c>
      <c r="J292" s="7">
        <v>0.94037267715732797</v>
      </c>
      <c r="K292" s="50" t="s">
        <v>2973</v>
      </c>
    </row>
    <row r="293" spans="1:11" x14ac:dyDescent="0.3">
      <c r="A293" s="49">
        <v>18</v>
      </c>
      <c r="B293" s="6">
        <v>47110064</v>
      </c>
      <c r="C293" s="6" t="s">
        <v>4466</v>
      </c>
      <c r="D293" s="6" t="s">
        <v>1746</v>
      </c>
      <c r="E293" s="6" t="s">
        <v>42</v>
      </c>
      <c r="F293" s="6" t="s">
        <v>36</v>
      </c>
      <c r="G293" s="6">
        <v>1</v>
      </c>
      <c r="H293" s="6">
        <v>-3.99</v>
      </c>
      <c r="I293" s="7">
        <v>6.5980000000000002E-5</v>
      </c>
      <c r="J293" s="7">
        <v>0.94037267715732797</v>
      </c>
      <c r="K293" s="50" t="s">
        <v>139</v>
      </c>
    </row>
    <row r="294" spans="1:11" x14ac:dyDescent="0.3">
      <c r="A294" s="49">
        <v>15</v>
      </c>
      <c r="B294" s="6">
        <v>29716643</v>
      </c>
      <c r="C294" s="6" t="s">
        <v>4467</v>
      </c>
      <c r="D294" s="6" t="s">
        <v>2397</v>
      </c>
      <c r="E294" s="6" t="s">
        <v>37</v>
      </c>
      <c r="F294" s="6" t="s">
        <v>36</v>
      </c>
      <c r="G294" s="6">
        <v>0</v>
      </c>
      <c r="H294" s="6">
        <v>3.99</v>
      </c>
      <c r="I294" s="7">
        <v>6.6149999999999995E-5</v>
      </c>
      <c r="J294" s="7">
        <v>0.94037267715732797</v>
      </c>
      <c r="K294" s="50" t="s">
        <v>137</v>
      </c>
    </row>
    <row r="295" spans="1:11" x14ac:dyDescent="0.3">
      <c r="A295" s="49">
        <v>16</v>
      </c>
      <c r="B295" s="6">
        <v>78432552</v>
      </c>
      <c r="C295" s="6" t="s">
        <v>4468</v>
      </c>
      <c r="D295" s="6" t="s">
        <v>1302</v>
      </c>
      <c r="E295" s="6" t="s">
        <v>37</v>
      </c>
      <c r="F295" s="6" t="s">
        <v>39</v>
      </c>
      <c r="G295" s="7">
        <v>2.0000000000000001E-4</v>
      </c>
      <c r="H295" s="6">
        <v>3.9889999999999999</v>
      </c>
      <c r="I295" s="7">
        <v>6.648E-5</v>
      </c>
      <c r="J295" s="7">
        <v>0.94037267715732797</v>
      </c>
      <c r="K295" s="50" t="s">
        <v>2971</v>
      </c>
    </row>
    <row r="296" spans="1:11" x14ac:dyDescent="0.3">
      <c r="A296" s="49">
        <v>4</v>
      </c>
      <c r="B296" s="6">
        <v>15994155</v>
      </c>
      <c r="C296" s="6" t="s">
        <v>3145</v>
      </c>
      <c r="D296" s="6" t="s">
        <v>2102</v>
      </c>
      <c r="E296" s="6" t="s">
        <v>37</v>
      </c>
      <c r="F296" s="6" t="s">
        <v>36</v>
      </c>
      <c r="G296" s="7">
        <v>2.0000000000000001E-4</v>
      </c>
      <c r="H296" s="6">
        <v>3.988</v>
      </c>
      <c r="I296" s="7">
        <v>6.6660000000000002E-5</v>
      </c>
      <c r="J296" s="7">
        <v>0.94037267715732797</v>
      </c>
      <c r="K296" s="50" t="s">
        <v>2971</v>
      </c>
    </row>
    <row r="297" spans="1:11" x14ac:dyDescent="0.3">
      <c r="A297" s="49">
        <v>2</v>
      </c>
      <c r="B297" s="6">
        <v>127290181</v>
      </c>
      <c r="C297" s="6" t="s">
        <v>4469</v>
      </c>
      <c r="D297" s="6" t="s">
        <v>2633</v>
      </c>
      <c r="E297" s="6" t="s">
        <v>38</v>
      </c>
      <c r="F297" s="6" t="s">
        <v>39</v>
      </c>
      <c r="G297" s="6">
        <v>0.99980000000000002</v>
      </c>
      <c r="H297" s="6">
        <v>-3.988</v>
      </c>
      <c r="I297" s="7">
        <v>6.6719999999999998E-5</v>
      </c>
      <c r="J297" s="7">
        <v>0.94037267715732797</v>
      </c>
      <c r="K297" s="50" t="s">
        <v>135</v>
      </c>
    </row>
    <row r="298" spans="1:11" x14ac:dyDescent="0.3">
      <c r="A298" s="49">
        <v>2</v>
      </c>
      <c r="B298" s="6">
        <v>127294014</v>
      </c>
      <c r="C298" s="6" t="s">
        <v>4470</v>
      </c>
      <c r="D298" s="6" t="s">
        <v>2633</v>
      </c>
      <c r="E298" s="6" t="s">
        <v>38</v>
      </c>
      <c r="F298" s="6" t="s">
        <v>39</v>
      </c>
      <c r="G298" s="6">
        <v>0.99980000000000002</v>
      </c>
      <c r="H298" s="6">
        <v>-3.988</v>
      </c>
      <c r="I298" s="7">
        <v>6.6719999999999998E-5</v>
      </c>
      <c r="J298" s="7">
        <v>0.94037267715732797</v>
      </c>
      <c r="K298" s="50" t="s">
        <v>135</v>
      </c>
    </row>
    <row r="299" spans="1:11" x14ac:dyDescent="0.3">
      <c r="A299" s="49">
        <v>3</v>
      </c>
      <c r="B299" s="6">
        <v>38193298</v>
      </c>
      <c r="C299" s="6" t="s">
        <v>4471</v>
      </c>
      <c r="D299" s="6" t="s">
        <v>2379</v>
      </c>
      <c r="E299" s="6" t="s">
        <v>37</v>
      </c>
      <c r="F299" s="6" t="s">
        <v>36</v>
      </c>
      <c r="G299" s="6">
        <v>0</v>
      </c>
      <c r="H299" s="6">
        <v>3.9870000000000001</v>
      </c>
      <c r="I299" s="7">
        <v>6.7020000000000005E-5</v>
      </c>
      <c r="J299" s="7">
        <v>0.94037267715732797</v>
      </c>
      <c r="K299" s="50" t="s">
        <v>2972</v>
      </c>
    </row>
    <row r="300" spans="1:11" x14ac:dyDescent="0.3">
      <c r="A300" s="49">
        <v>11</v>
      </c>
      <c r="B300" s="6">
        <v>639764</v>
      </c>
      <c r="C300" s="6" t="s">
        <v>4472</v>
      </c>
      <c r="D300" s="6" t="s">
        <v>2826</v>
      </c>
      <c r="E300" s="6" t="s">
        <v>38</v>
      </c>
      <c r="F300" s="6" t="s">
        <v>39</v>
      </c>
      <c r="G300" s="6">
        <v>0</v>
      </c>
      <c r="H300" s="6">
        <v>3.9860000000000002</v>
      </c>
      <c r="I300" s="7">
        <v>6.7059999999999998E-5</v>
      </c>
      <c r="J300" s="7">
        <v>0.94037267715732797</v>
      </c>
      <c r="K300" s="50" t="s">
        <v>2971</v>
      </c>
    </row>
    <row r="301" spans="1:11" x14ac:dyDescent="0.3">
      <c r="A301" s="49">
        <v>16</v>
      </c>
      <c r="B301" s="6">
        <v>89949611</v>
      </c>
      <c r="C301" s="6" t="s">
        <v>4473</v>
      </c>
      <c r="D301" s="6" t="s">
        <v>1746</v>
      </c>
      <c r="E301" s="6" t="s">
        <v>38</v>
      </c>
      <c r="F301" s="6" t="s">
        <v>63</v>
      </c>
      <c r="G301" s="6">
        <v>0</v>
      </c>
      <c r="H301" s="6">
        <v>3.9860000000000002</v>
      </c>
      <c r="I301" s="7">
        <v>6.7059999999999998E-5</v>
      </c>
      <c r="J301" s="7">
        <v>0.94037267715732797</v>
      </c>
      <c r="K301" s="50" t="s">
        <v>137</v>
      </c>
    </row>
    <row r="302" spans="1:11" x14ac:dyDescent="0.3">
      <c r="A302" s="49">
        <v>6</v>
      </c>
      <c r="B302" s="6">
        <v>117548528</v>
      </c>
      <c r="C302" s="6" t="s">
        <v>4474</v>
      </c>
      <c r="D302" s="6" t="s">
        <v>2198</v>
      </c>
      <c r="E302" s="6" t="s">
        <v>38</v>
      </c>
      <c r="F302" s="6" t="s">
        <v>39</v>
      </c>
      <c r="G302" s="7">
        <v>1E-4</v>
      </c>
      <c r="H302" s="6">
        <v>3.9860000000000002</v>
      </c>
      <c r="I302" s="7">
        <v>6.711E-5</v>
      </c>
      <c r="J302" s="7">
        <v>0.94037267715732797</v>
      </c>
      <c r="K302" s="50" t="s">
        <v>2971</v>
      </c>
    </row>
    <row r="303" spans="1:11" x14ac:dyDescent="0.3">
      <c r="A303" s="49">
        <v>1</v>
      </c>
      <c r="B303" s="6">
        <v>27998375</v>
      </c>
      <c r="C303" s="6" t="s">
        <v>4475</v>
      </c>
      <c r="D303" s="6" t="s">
        <v>2569</v>
      </c>
      <c r="E303" s="6" t="s">
        <v>37</v>
      </c>
      <c r="F303" s="6" t="s">
        <v>36</v>
      </c>
      <c r="G303" s="6">
        <v>1</v>
      </c>
      <c r="H303" s="6">
        <v>-3.9849999999999999</v>
      </c>
      <c r="I303" s="7">
        <v>6.7399999999999998E-5</v>
      </c>
      <c r="J303" s="7">
        <v>0.94037267715732797</v>
      </c>
      <c r="K303" s="50" t="s">
        <v>139</v>
      </c>
    </row>
    <row r="304" spans="1:11" x14ac:dyDescent="0.3">
      <c r="A304" s="49">
        <v>1</v>
      </c>
      <c r="B304" s="6">
        <v>156334654</v>
      </c>
      <c r="C304" s="6" t="s">
        <v>4476</v>
      </c>
      <c r="D304" s="6" t="s">
        <v>2645</v>
      </c>
      <c r="E304" s="6" t="s">
        <v>38</v>
      </c>
      <c r="F304" s="6" t="s">
        <v>37</v>
      </c>
      <c r="G304" s="6">
        <v>0</v>
      </c>
      <c r="H304" s="6">
        <v>3.984</v>
      </c>
      <c r="I304" s="7">
        <v>6.7710000000000001E-5</v>
      </c>
      <c r="J304" s="7">
        <v>0.94037267715732797</v>
      </c>
      <c r="K304" s="50" t="s">
        <v>2972</v>
      </c>
    </row>
    <row r="305" spans="1:11" x14ac:dyDescent="0.3">
      <c r="A305" s="49">
        <v>2</v>
      </c>
      <c r="B305" s="6">
        <v>42754867</v>
      </c>
      <c r="C305" s="6" t="s">
        <v>4477</v>
      </c>
      <c r="D305" s="6" t="s">
        <v>1870</v>
      </c>
      <c r="E305" s="6" t="s">
        <v>38</v>
      </c>
      <c r="F305" s="6" t="s">
        <v>39</v>
      </c>
      <c r="G305" s="7">
        <v>2.9999999999999997E-4</v>
      </c>
      <c r="H305" s="6">
        <v>3.9830000000000001</v>
      </c>
      <c r="I305" s="7">
        <v>6.8120000000000005E-5</v>
      </c>
      <c r="J305" s="7">
        <v>0.94037267715732797</v>
      </c>
      <c r="K305" s="50" t="s">
        <v>2971</v>
      </c>
    </row>
    <row r="306" spans="1:11" x14ac:dyDescent="0.3">
      <c r="A306" s="49">
        <v>1</v>
      </c>
      <c r="B306" s="6">
        <v>3825914</v>
      </c>
      <c r="C306" s="6" t="s">
        <v>4478</v>
      </c>
      <c r="D306" s="6" t="s">
        <v>1599</v>
      </c>
      <c r="E306" s="6" t="s">
        <v>37</v>
      </c>
      <c r="F306" s="6" t="s">
        <v>36</v>
      </c>
      <c r="G306" s="6">
        <v>1</v>
      </c>
      <c r="H306" s="6">
        <v>-3.98</v>
      </c>
      <c r="I306" s="7">
        <v>6.8880000000000005E-5</v>
      </c>
      <c r="J306" s="7">
        <v>0.94037267715732797</v>
      </c>
      <c r="K306" s="50" t="s">
        <v>2973</v>
      </c>
    </row>
    <row r="307" spans="1:11" x14ac:dyDescent="0.3">
      <c r="A307" s="49">
        <v>10</v>
      </c>
      <c r="B307" s="6">
        <v>123162434</v>
      </c>
      <c r="C307" s="6" t="s">
        <v>4479</v>
      </c>
      <c r="D307" s="6" t="s">
        <v>2855</v>
      </c>
      <c r="E307" s="6" t="s">
        <v>37</v>
      </c>
      <c r="F307" s="6" t="s">
        <v>36</v>
      </c>
      <c r="G307" s="6">
        <v>0</v>
      </c>
      <c r="H307" s="6">
        <v>3.9790000000000001</v>
      </c>
      <c r="I307" s="7">
        <v>6.9140000000000005E-5</v>
      </c>
      <c r="J307" s="7">
        <v>0.94037267715732797</v>
      </c>
      <c r="K307" s="50" t="s">
        <v>133</v>
      </c>
    </row>
    <row r="308" spans="1:11" x14ac:dyDescent="0.3">
      <c r="A308" s="49">
        <v>5</v>
      </c>
      <c r="B308" s="6">
        <v>141357426</v>
      </c>
      <c r="C308" s="6" t="s">
        <v>4480</v>
      </c>
      <c r="D308" s="6" t="s">
        <v>2718</v>
      </c>
      <c r="E308" s="6" t="s">
        <v>37</v>
      </c>
      <c r="F308" s="6" t="s">
        <v>36</v>
      </c>
      <c r="G308" s="6">
        <v>0</v>
      </c>
      <c r="H308" s="6">
        <v>3.9780000000000002</v>
      </c>
      <c r="I308" s="7">
        <v>6.9519999999999998E-5</v>
      </c>
      <c r="J308" s="7">
        <v>0.94037267715732797</v>
      </c>
      <c r="K308" s="50" t="s">
        <v>2972</v>
      </c>
    </row>
    <row r="309" spans="1:11" x14ac:dyDescent="0.3">
      <c r="A309" s="49">
        <v>10</v>
      </c>
      <c r="B309" s="6">
        <v>127012230</v>
      </c>
      <c r="C309" s="6" t="s">
        <v>4481</v>
      </c>
      <c r="D309" s="6" t="s">
        <v>2524</v>
      </c>
      <c r="E309" s="6" t="s">
        <v>38</v>
      </c>
      <c r="F309" s="6" t="s">
        <v>37</v>
      </c>
      <c r="G309" s="6">
        <v>1</v>
      </c>
      <c r="H309" s="6">
        <v>-3.9780000000000002</v>
      </c>
      <c r="I309" s="7">
        <v>6.9620000000000001E-5</v>
      </c>
      <c r="J309" s="7">
        <v>0.94037267715732797</v>
      </c>
      <c r="K309" s="50" t="s">
        <v>2970</v>
      </c>
    </row>
    <row r="310" spans="1:11" x14ac:dyDescent="0.3">
      <c r="A310" s="49">
        <v>17</v>
      </c>
      <c r="B310" s="6">
        <v>66775153</v>
      </c>
      <c r="C310" s="6" t="s">
        <v>4482</v>
      </c>
      <c r="D310" s="6" t="s">
        <v>568</v>
      </c>
      <c r="E310" s="6" t="s">
        <v>37</v>
      </c>
      <c r="F310" s="6" t="s">
        <v>36</v>
      </c>
      <c r="G310" s="6">
        <v>1</v>
      </c>
      <c r="H310" s="6">
        <v>-3.9750000000000001</v>
      </c>
      <c r="I310" s="7">
        <v>7.038E-5</v>
      </c>
      <c r="J310" s="7">
        <v>0.94037267715732797</v>
      </c>
      <c r="K310" s="50" t="s">
        <v>139</v>
      </c>
    </row>
    <row r="311" spans="1:11" x14ac:dyDescent="0.3">
      <c r="A311" s="49">
        <v>14</v>
      </c>
      <c r="B311" s="6">
        <v>22904907</v>
      </c>
      <c r="C311" s="6" t="s">
        <v>4483</v>
      </c>
      <c r="D311" s="6" t="s">
        <v>2586</v>
      </c>
      <c r="E311" s="6" t="s">
        <v>37</v>
      </c>
      <c r="F311" s="6" t="s">
        <v>36</v>
      </c>
      <c r="G311" s="6">
        <v>1</v>
      </c>
      <c r="H311" s="6">
        <v>-3.9740000000000002</v>
      </c>
      <c r="I311" s="7">
        <v>7.0660000000000004E-5</v>
      </c>
      <c r="J311" s="7">
        <v>0.94037267715732797</v>
      </c>
      <c r="K311" s="50" t="s">
        <v>2973</v>
      </c>
    </row>
    <row r="312" spans="1:11" x14ac:dyDescent="0.3">
      <c r="A312" s="49">
        <v>6</v>
      </c>
      <c r="B312" s="6">
        <v>6174597</v>
      </c>
      <c r="C312" s="6" t="s">
        <v>4484</v>
      </c>
      <c r="D312" s="6" t="s">
        <v>2697</v>
      </c>
      <c r="E312" s="6" t="s">
        <v>38</v>
      </c>
      <c r="F312" s="6" t="s">
        <v>39</v>
      </c>
      <c r="G312" s="6">
        <v>3.8999999999999998E-3</v>
      </c>
      <c r="H312" s="6">
        <v>3.9740000000000002</v>
      </c>
      <c r="I312" s="7">
        <v>7.0779999999999997E-5</v>
      </c>
      <c r="J312" s="7">
        <v>0.94037267715732797</v>
      </c>
      <c r="K312" s="50" t="s">
        <v>2971</v>
      </c>
    </row>
    <row r="313" spans="1:11" x14ac:dyDescent="0.3">
      <c r="A313" s="49">
        <v>7</v>
      </c>
      <c r="B313" s="6">
        <v>100160190</v>
      </c>
      <c r="C313" s="6" t="s">
        <v>4485</v>
      </c>
      <c r="D313" s="6" t="s">
        <v>573</v>
      </c>
      <c r="E313" s="6" t="s">
        <v>37</v>
      </c>
      <c r="F313" s="6" t="s">
        <v>36</v>
      </c>
      <c r="G313" s="6">
        <v>0</v>
      </c>
      <c r="H313" s="6">
        <v>3.9729999999999999</v>
      </c>
      <c r="I313" s="7">
        <v>7.0939999999999995E-5</v>
      </c>
      <c r="J313" s="7">
        <v>0.94037267715732797</v>
      </c>
      <c r="K313" s="50" t="s">
        <v>137</v>
      </c>
    </row>
    <row r="314" spans="1:11" x14ac:dyDescent="0.3">
      <c r="A314" s="49">
        <v>4</v>
      </c>
      <c r="B314" s="6">
        <v>7798852</v>
      </c>
      <c r="C314" s="6" t="s">
        <v>4486</v>
      </c>
      <c r="D314" s="6" t="s">
        <v>1557</v>
      </c>
      <c r="E314" s="6" t="s">
        <v>36</v>
      </c>
      <c r="F314" s="6" t="s">
        <v>39</v>
      </c>
      <c r="G314" s="6">
        <v>0.99980000000000002</v>
      </c>
      <c r="H314" s="6">
        <v>-3.972</v>
      </c>
      <c r="I314" s="7">
        <v>7.1190000000000001E-5</v>
      </c>
      <c r="J314" s="7">
        <v>0.94037267715732797</v>
      </c>
      <c r="K314" s="50" t="s">
        <v>2970</v>
      </c>
    </row>
    <row r="315" spans="1:11" x14ac:dyDescent="0.3">
      <c r="A315" s="49">
        <v>19</v>
      </c>
      <c r="B315" s="6">
        <v>58261302</v>
      </c>
      <c r="C315" s="6" t="s">
        <v>4487</v>
      </c>
      <c r="D315" s="6" t="s">
        <v>2777</v>
      </c>
      <c r="E315" s="6" t="s">
        <v>38</v>
      </c>
      <c r="F315" s="6" t="s">
        <v>39</v>
      </c>
      <c r="G315" s="6">
        <v>1</v>
      </c>
      <c r="H315" s="6">
        <v>-3.97</v>
      </c>
      <c r="I315" s="7">
        <v>7.1979999999999999E-5</v>
      </c>
      <c r="J315" s="7">
        <v>0.94037267715732797</v>
      </c>
      <c r="K315" s="50" t="s">
        <v>139</v>
      </c>
    </row>
    <row r="316" spans="1:11" x14ac:dyDescent="0.3">
      <c r="A316" s="49">
        <v>4</v>
      </c>
      <c r="B316" s="6">
        <v>1644412</v>
      </c>
      <c r="C316" s="6" t="s">
        <v>4488</v>
      </c>
      <c r="D316" s="6" t="s">
        <v>2382</v>
      </c>
      <c r="E316" s="6" t="s">
        <v>38</v>
      </c>
      <c r="F316" s="6" t="s">
        <v>39</v>
      </c>
      <c r="G316" s="6">
        <v>0</v>
      </c>
      <c r="H316" s="6">
        <v>3.97</v>
      </c>
      <c r="I316" s="7">
        <v>7.2009999999999997E-5</v>
      </c>
      <c r="J316" s="7">
        <v>0.94037267715732797</v>
      </c>
      <c r="K316" s="50" t="s">
        <v>2972</v>
      </c>
    </row>
    <row r="317" spans="1:11" x14ac:dyDescent="0.3">
      <c r="A317" s="49">
        <v>9</v>
      </c>
      <c r="B317" s="6">
        <v>129134811</v>
      </c>
      <c r="C317" s="6" t="s">
        <v>4489</v>
      </c>
      <c r="D317" s="6" t="s">
        <v>2584</v>
      </c>
      <c r="E317" s="6" t="s">
        <v>37</v>
      </c>
      <c r="F317" s="6" t="s">
        <v>36</v>
      </c>
      <c r="G317" s="6">
        <v>0</v>
      </c>
      <c r="H317" s="6">
        <v>3.9689999999999999</v>
      </c>
      <c r="I317" s="7">
        <v>7.2230000000000005E-5</v>
      </c>
      <c r="J317" s="7">
        <v>0.94037267715732797</v>
      </c>
      <c r="K317" s="50" t="s">
        <v>2971</v>
      </c>
    </row>
    <row r="318" spans="1:11" x14ac:dyDescent="0.3">
      <c r="A318" s="49">
        <v>3</v>
      </c>
      <c r="B318" s="6">
        <v>47610040</v>
      </c>
      <c r="C318" s="6" t="s">
        <v>3694</v>
      </c>
      <c r="D318" s="6" t="s">
        <v>2420</v>
      </c>
      <c r="E318" s="6" t="s">
        <v>37</v>
      </c>
      <c r="F318" s="6" t="s">
        <v>36</v>
      </c>
      <c r="G318" s="6">
        <v>1</v>
      </c>
      <c r="H318" s="6">
        <v>-3.9689999999999999</v>
      </c>
      <c r="I318" s="7">
        <v>7.2299999999999996E-5</v>
      </c>
      <c r="J318" s="7">
        <v>0.94037267715732797</v>
      </c>
      <c r="K318" s="50" t="s">
        <v>2970</v>
      </c>
    </row>
    <row r="319" spans="1:11" x14ac:dyDescent="0.3">
      <c r="A319" s="49">
        <v>17</v>
      </c>
      <c r="B319" s="6">
        <v>68929769</v>
      </c>
      <c r="C319" s="6" t="s">
        <v>4490</v>
      </c>
      <c r="D319" s="6" t="s">
        <v>2545</v>
      </c>
      <c r="E319" s="6" t="s">
        <v>37</v>
      </c>
      <c r="F319" s="6" t="s">
        <v>36</v>
      </c>
      <c r="G319" s="6">
        <v>0.45600000000000002</v>
      </c>
      <c r="H319" s="6">
        <v>3.9660000000000002</v>
      </c>
      <c r="I319" s="7">
        <v>7.3029999999999997E-5</v>
      </c>
      <c r="J319" s="7">
        <v>0.94037267715732797</v>
      </c>
      <c r="K319" s="50" t="s">
        <v>2971</v>
      </c>
    </row>
    <row r="320" spans="1:11" x14ac:dyDescent="0.3">
      <c r="A320" s="49">
        <v>19</v>
      </c>
      <c r="B320" s="6">
        <v>35009450</v>
      </c>
      <c r="C320" s="6" t="s">
        <v>4491</v>
      </c>
      <c r="D320" s="6" t="s">
        <v>1746</v>
      </c>
      <c r="E320" s="6" t="s">
        <v>39</v>
      </c>
      <c r="F320" s="6" t="s">
        <v>91</v>
      </c>
      <c r="G320" s="7">
        <v>2.0000000000000001E-4</v>
      </c>
      <c r="H320" s="6">
        <v>3.964</v>
      </c>
      <c r="I320" s="7">
        <v>7.3570000000000002E-5</v>
      </c>
      <c r="J320" s="7">
        <v>0.94037267715732797</v>
      </c>
      <c r="K320" s="50" t="s">
        <v>2971</v>
      </c>
    </row>
    <row r="321" spans="1:11" x14ac:dyDescent="0.3">
      <c r="A321" s="49">
        <v>11</v>
      </c>
      <c r="B321" s="6">
        <v>61280963</v>
      </c>
      <c r="C321" s="6" t="s">
        <v>4492</v>
      </c>
      <c r="D321" s="6" t="s">
        <v>1988</v>
      </c>
      <c r="E321" s="6" t="s">
        <v>38</v>
      </c>
      <c r="F321" s="6" t="s">
        <v>39</v>
      </c>
      <c r="G321" s="7">
        <v>5.0000000000000001E-4</v>
      </c>
      <c r="H321" s="6">
        <v>3.964</v>
      </c>
      <c r="I321" s="7">
        <v>7.3670000000000004E-5</v>
      </c>
      <c r="J321" s="7">
        <v>0.94037267715732797</v>
      </c>
      <c r="K321" s="50" t="s">
        <v>2972</v>
      </c>
    </row>
    <row r="322" spans="1:11" x14ac:dyDescent="0.3">
      <c r="A322" s="49">
        <v>11</v>
      </c>
      <c r="B322" s="6">
        <v>134144407</v>
      </c>
      <c r="C322" s="6" t="s">
        <v>4493</v>
      </c>
      <c r="D322" s="6" t="s">
        <v>2509</v>
      </c>
      <c r="E322" s="6" t="s">
        <v>37</v>
      </c>
      <c r="F322" s="6" t="s">
        <v>36</v>
      </c>
      <c r="G322" s="6">
        <v>0</v>
      </c>
      <c r="H322" s="6">
        <v>3.964</v>
      </c>
      <c r="I322" s="7">
        <v>7.3689999999999994E-5</v>
      </c>
      <c r="J322" s="7">
        <v>0.94037267715732797</v>
      </c>
      <c r="K322" s="50" t="s">
        <v>137</v>
      </c>
    </row>
    <row r="323" spans="1:11" x14ac:dyDescent="0.3">
      <c r="A323" s="49">
        <v>12</v>
      </c>
      <c r="B323" s="6">
        <v>114407098</v>
      </c>
      <c r="C323" s="6" t="s">
        <v>4494</v>
      </c>
      <c r="D323" s="6" t="s">
        <v>1318</v>
      </c>
      <c r="E323" s="6" t="s">
        <v>37</v>
      </c>
      <c r="F323" s="6" t="s">
        <v>39</v>
      </c>
      <c r="G323" s="6">
        <v>0</v>
      </c>
      <c r="H323" s="6">
        <v>3.964</v>
      </c>
      <c r="I323" s="7">
        <v>7.3709999999999997E-5</v>
      </c>
      <c r="J323" s="7">
        <v>0.94037267715732797</v>
      </c>
      <c r="K323" s="50" t="s">
        <v>137</v>
      </c>
    </row>
    <row r="324" spans="1:11" x14ac:dyDescent="0.3">
      <c r="A324" s="49">
        <v>5</v>
      </c>
      <c r="B324" s="6">
        <v>149944397</v>
      </c>
      <c r="C324" s="6" t="s">
        <v>4495</v>
      </c>
      <c r="D324" s="6" t="s">
        <v>896</v>
      </c>
      <c r="E324" s="6" t="s">
        <v>38</v>
      </c>
      <c r="F324" s="6" t="s">
        <v>39</v>
      </c>
      <c r="G324" s="6">
        <v>0</v>
      </c>
      <c r="H324" s="6">
        <v>3.964</v>
      </c>
      <c r="I324" s="7">
        <v>7.3739999999999995E-5</v>
      </c>
      <c r="J324" s="7">
        <v>0.94037267715732797</v>
      </c>
      <c r="K324" s="50" t="s">
        <v>2972</v>
      </c>
    </row>
    <row r="325" spans="1:11" x14ac:dyDescent="0.3">
      <c r="A325" s="49">
        <v>8</v>
      </c>
      <c r="B325" s="6">
        <v>144313876</v>
      </c>
      <c r="C325" s="6" t="s">
        <v>4496</v>
      </c>
      <c r="D325" s="6" t="s">
        <v>2666</v>
      </c>
      <c r="E325" s="6" t="s">
        <v>38</v>
      </c>
      <c r="F325" s="6" t="s">
        <v>39</v>
      </c>
      <c r="G325" s="6">
        <v>1</v>
      </c>
      <c r="H325" s="6">
        <v>-3.964</v>
      </c>
      <c r="I325" s="7">
        <v>7.3759999999999999E-5</v>
      </c>
      <c r="J325" s="7">
        <v>0.94037267715732797</v>
      </c>
      <c r="K325" s="50" t="s">
        <v>139</v>
      </c>
    </row>
    <row r="326" spans="1:11" x14ac:dyDescent="0.3">
      <c r="A326" s="49">
        <v>6</v>
      </c>
      <c r="B326" s="6">
        <v>125220169</v>
      </c>
      <c r="C326" s="6" t="s">
        <v>4497</v>
      </c>
      <c r="D326" s="6" t="s">
        <v>2502</v>
      </c>
      <c r="E326" s="6" t="s">
        <v>38</v>
      </c>
      <c r="F326" s="6" t="s">
        <v>39</v>
      </c>
      <c r="G326" s="6">
        <v>1</v>
      </c>
      <c r="H326" s="6">
        <v>-3.9620000000000002</v>
      </c>
      <c r="I326" s="7">
        <v>7.4339999999999996E-5</v>
      </c>
      <c r="J326" s="7">
        <v>0.94037267715732797</v>
      </c>
      <c r="K326" s="50" t="s">
        <v>139</v>
      </c>
    </row>
    <row r="327" spans="1:11" x14ac:dyDescent="0.3">
      <c r="A327" s="49">
        <v>6</v>
      </c>
      <c r="B327" s="6">
        <v>127289998</v>
      </c>
      <c r="C327" s="6" t="s">
        <v>4498</v>
      </c>
      <c r="D327" s="6" t="s">
        <v>839</v>
      </c>
      <c r="E327" s="6" t="s">
        <v>38</v>
      </c>
      <c r="F327" s="6" t="s">
        <v>37</v>
      </c>
      <c r="G327" s="6">
        <v>0</v>
      </c>
      <c r="H327" s="6">
        <v>3.9620000000000002</v>
      </c>
      <c r="I327" s="7">
        <v>7.4339999999999996E-5</v>
      </c>
      <c r="J327" s="7">
        <v>0.94037267715732797</v>
      </c>
      <c r="K327" s="50" t="s">
        <v>137</v>
      </c>
    </row>
    <row r="328" spans="1:11" x14ac:dyDescent="0.3">
      <c r="A328" s="49">
        <v>12</v>
      </c>
      <c r="B328" s="6">
        <v>98644741</v>
      </c>
      <c r="C328" s="6" t="s">
        <v>4499</v>
      </c>
      <c r="D328" s="6" t="s">
        <v>2564</v>
      </c>
      <c r="E328" s="6" t="s">
        <v>38</v>
      </c>
      <c r="F328" s="6" t="s">
        <v>37</v>
      </c>
      <c r="G328" s="7">
        <v>1E-4</v>
      </c>
      <c r="H328" s="6">
        <v>3.9620000000000002</v>
      </c>
      <c r="I328" s="7">
        <v>7.4460000000000002E-5</v>
      </c>
      <c r="J328" s="7">
        <v>0.94037267715732797</v>
      </c>
      <c r="K328" s="50" t="s">
        <v>2971</v>
      </c>
    </row>
    <row r="329" spans="1:11" x14ac:dyDescent="0.3">
      <c r="A329" s="49">
        <v>7</v>
      </c>
      <c r="B329" s="6">
        <v>5299418</v>
      </c>
      <c r="C329" s="6" t="s">
        <v>4500</v>
      </c>
      <c r="D329" s="6" t="s">
        <v>2528</v>
      </c>
      <c r="E329" s="6" t="s">
        <v>37</v>
      </c>
      <c r="F329" s="6" t="s">
        <v>36</v>
      </c>
      <c r="G329" s="6">
        <v>4.7999999999999996E-3</v>
      </c>
      <c r="H329" s="6">
        <v>-3.96</v>
      </c>
      <c r="I329" s="7">
        <v>7.4960000000000001E-5</v>
      </c>
      <c r="J329" s="7">
        <v>0.94037267715732797</v>
      </c>
      <c r="K329" s="50" t="s">
        <v>131</v>
      </c>
    </row>
    <row r="330" spans="1:11" x14ac:dyDescent="0.3">
      <c r="A330" s="49">
        <v>1</v>
      </c>
      <c r="B330" s="6">
        <v>164626035</v>
      </c>
      <c r="C330" s="6" t="s">
        <v>4501</v>
      </c>
      <c r="D330" s="6" t="s">
        <v>1274</v>
      </c>
      <c r="E330" s="6" t="s">
        <v>38</v>
      </c>
      <c r="F330" s="6" t="s">
        <v>39</v>
      </c>
      <c r="G330" s="6">
        <v>0</v>
      </c>
      <c r="H330" s="6">
        <v>3.96</v>
      </c>
      <c r="I330" s="7">
        <v>7.5069999999999998E-5</v>
      </c>
      <c r="J330" s="7">
        <v>0.94037267715732797</v>
      </c>
      <c r="K330" s="50" t="s">
        <v>137</v>
      </c>
    </row>
    <row r="331" spans="1:11" x14ac:dyDescent="0.3">
      <c r="A331" s="49">
        <v>6</v>
      </c>
      <c r="B331" s="6">
        <v>158762030</v>
      </c>
      <c r="C331" s="6" t="s">
        <v>4502</v>
      </c>
      <c r="D331" s="6" t="s">
        <v>847</v>
      </c>
      <c r="E331" s="6" t="s">
        <v>38</v>
      </c>
      <c r="F331" s="6" t="s">
        <v>39</v>
      </c>
      <c r="G331" s="6">
        <v>0</v>
      </c>
      <c r="H331" s="6">
        <v>3.9590000000000001</v>
      </c>
      <c r="I331" s="7">
        <v>7.5190000000000003E-5</v>
      </c>
      <c r="J331" s="7">
        <v>0.94037267715732797</v>
      </c>
      <c r="K331" s="50" t="s">
        <v>133</v>
      </c>
    </row>
    <row r="332" spans="1:11" x14ac:dyDescent="0.3">
      <c r="A332" s="49">
        <v>15</v>
      </c>
      <c r="B332" s="6">
        <v>28024945</v>
      </c>
      <c r="C332" s="6" t="s">
        <v>4503</v>
      </c>
      <c r="D332" s="6" t="s">
        <v>909</v>
      </c>
      <c r="E332" s="6" t="s">
        <v>37</v>
      </c>
      <c r="F332" s="6" t="s">
        <v>36</v>
      </c>
      <c r="G332" s="6">
        <v>0</v>
      </c>
      <c r="H332" s="6">
        <v>3.9590000000000001</v>
      </c>
      <c r="I332" s="7">
        <v>7.5270000000000003E-5</v>
      </c>
      <c r="J332" s="7">
        <v>0.94037267715732797</v>
      </c>
      <c r="K332" s="50" t="s">
        <v>137</v>
      </c>
    </row>
    <row r="333" spans="1:11" x14ac:dyDescent="0.3">
      <c r="A333" s="49">
        <v>16</v>
      </c>
      <c r="B333" s="6">
        <v>66830830</v>
      </c>
      <c r="C333" s="6" t="s">
        <v>4504</v>
      </c>
      <c r="D333" s="6" t="s">
        <v>2575</v>
      </c>
      <c r="E333" s="6" t="s">
        <v>36</v>
      </c>
      <c r="F333" s="6" t="s">
        <v>39</v>
      </c>
      <c r="G333" s="6">
        <v>0</v>
      </c>
      <c r="H333" s="6">
        <v>3.9580000000000002</v>
      </c>
      <c r="I333" s="7">
        <v>7.5439999999999996E-5</v>
      </c>
      <c r="J333" s="7">
        <v>0.94037267715732797</v>
      </c>
      <c r="K333" s="50" t="s">
        <v>137</v>
      </c>
    </row>
    <row r="334" spans="1:11" x14ac:dyDescent="0.3">
      <c r="A334" s="49">
        <v>2</v>
      </c>
      <c r="B334" s="6">
        <v>44244487</v>
      </c>
      <c r="C334" s="6" t="s">
        <v>4505</v>
      </c>
      <c r="D334" s="6" t="s">
        <v>2163</v>
      </c>
      <c r="E334" s="6" t="s">
        <v>38</v>
      </c>
      <c r="F334" s="6" t="s">
        <v>39</v>
      </c>
      <c r="G334" s="6">
        <v>1</v>
      </c>
      <c r="H334" s="6">
        <v>-3.9580000000000002</v>
      </c>
      <c r="I334" s="7">
        <v>7.5539999999999998E-5</v>
      </c>
      <c r="J334" s="7">
        <v>0.94037267715732797</v>
      </c>
      <c r="K334" s="50" t="s">
        <v>139</v>
      </c>
    </row>
    <row r="335" spans="1:11" x14ac:dyDescent="0.3">
      <c r="A335" s="49">
        <v>4</v>
      </c>
      <c r="B335" s="6">
        <v>122355668</v>
      </c>
      <c r="C335" s="6" t="s">
        <v>4506</v>
      </c>
      <c r="D335" s="6" t="s">
        <v>1788</v>
      </c>
      <c r="E335" s="6" t="s">
        <v>38</v>
      </c>
      <c r="F335" s="6" t="s">
        <v>39</v>
      </c>
      <c r="G335" s="6">
        <v>0.99719999999999998</v>
      </c>
      <c r="H335" s="6">
        <v>-3.9580000000000002</v>
      </c>
      <c r="I335" s="7">
        <v>7.5640000000000001E-5</v>
      </c>
      <c r="J335" s="7">
        <v>0.94037267715732797</v>
      </c>
      <c r="K335" s="50" t="s">
        <v>135</v>
      </c>
    </row>
    <row r="336" spans="1:11" x14ac:dyDescent="0.3">
      <c r="A336" s="49">
        <v>1</v>
      </c>
      <c r="B336" s="6">
        <v>197735631</v>
      </c>
      <c r="C336" s="6" t="s">
        <v>4507</v>
      </c>
      <c r="D336" s="6" t="s">
        <v>2304</v>
      </c>
      <c r="E336" s="6" t="s">
        <v>37</v>
      </c>
      <c r="F336" s="6" t="s">
        <v>36</v>
      </c>
      <c r="G336" s="6">
        <v>0</v>
      </c>
      <c r="H336" s="6">
        <v>3.9569999999999999</v>
      </c>
      <c r="I336" s="7">
        <v>7.5920000000000005E-5</v>
      </c>
      <c r="J336" s="7">
        <v>0.94037267715732797</v>
      </c>
      <c r="K336" s="50" t="s">
        <v>137</v>
      </c>
    </row>
    <row r="337" spans="1:11" x14ac:dyDescent="0.3">
      <c r="A337" s="49">
        <v>3</v>
      </c>
      <c r="B337" s="6">
        <v>62874763</v>
      </c>
      <c r="C337" s="6" t="s">
        <v>4508</v>
      </c>
      <c r="D337" s="6" t="s">
        <v>1439</v>
      </c>
      <c r="E337" s="6" t="s">
        <v>36</v>
      </c>
      <c r="F337" s="6" t="s">
        <v>39</v>
      </c>
      <c r="G337" s="6">
        <v>0</v>
      </c>
      <c r="H337" s="6">
        <v>3.9569999999999999</v>
      </c>
      <c r="I337" s="7">
        <v>7.6000000000000004E-5</v>
      </c>
      <c r="J337" s="7">
        <v>0.94037267715732797</v>
      </c>
      <c r="K337" s="50" t="s">
        <v>137</v>
      </c>
    </row>
    <row r="338" spans="1:11" x14ac:dyDescent="0.3">
      <c r="A338" s="49">
        <v>3</v>
      </c>
      <c r="B338" s="6">
        <v>183131999</v>
      </c>
      <c r="C338" s="6" t="s">
        <v>4509</v>
      </c>
      <c r="D338" s="6" t="s">
        <v>2699</v>
      </c>
      <c r="E338" s="6" t="s">
        <v>37</v>
      </c>
      <c r="F338" s="6" t="s">
        <v>36</v>
      </c>
      <c r="G338" s="6">
        <v>0.99990000000000001</v>
      </c>
      <c r="H338" s="6">
        <v>-3.956</v>
      </c>
      <c r="I338" s="7">
        <v>7.6069999999999995E-5</v>
      </c>
      <c r="J338" s="7">
        <v>0.94037267715732797</v>
      </c>
      <c r="K338" s="50" t="s">
        <v>135</v>
      </c>
    </row>
    <row r="339" spans="1:11" x14ac:dyDescent="0.3">
      <c r="A339" s="49">
        <v>10</v>
      </c>
      <c r="B339" s="6">
        <v>95225300</v>
      </c>
      <c r="C339" s="6" t="s">
        <v>4510</v>
      </c>
      <c r="D339" s="6" t="s">
        <v>2949</v>
      </c>
      <c r="E339" s="6" t="s">
        <v>38</v>
      </c>
      <c r="F339" s="6" t="s">
        <v>36</v>
      </c>
      <c r="G339" s="6">
        <v>0.99939999999999996</v>
      </c>
      <c r="H339" s="6">
        <v>-3.956</v>
      </c>
      <c r="I339" s="7">
        <v>7.6119999999999996E-5</v>
      </c>
      <c r="J339" s="7">
        <v>0.94037267715732797</v>
      </c>
      <c r="K339" s="50" t="s">
        <v>135</v>
      </c>
    </row>
    <row r="340" spans="1:11" x14ac:dyDescent="0.3">
      <c r="A340" s="49">
        <v>19</v>
      </c>
      <c r="B340" s="6">
        <v>15728457</v>
      </c>
      <c r="C340" s="6" t="s">
        <v>4511</v>
      </c>
      <c r="D340" s="6" t="s">
        <v>2768</v>
      </c>
      <c r="E340" s="6" t="s">
        <v>38</v>
      </c>
      <c r="F340" s="6" t="s">
        <v>39</v>
      </c>
      <c r="G340" s="6">
        <v>0.99939999999999996</v>
      </c>
      <c r="H340" s="6">
        <v>-3.956</v>
      </c>
      <c r="I340" s="7">
        <v>7.6359999999999994E-5</v>
      </c>
      <c r="J340" s="7">
        <v>0.94037267715732797</v>
      </c>
      <c r="K340" s="50" t="s">
        <v>2970</v>
      </c>
    </row>
    <row r="341" spans="1:11" x14ac:dyDescent="0.3">
      <c r="A341" s="49">
        <v>3</v>
      </c>
      <c r="B341" s="6">
        <v>47239939</v>
      </c>
      <c r="C341" s="6" t="s">
        <v>4512</v>
      </c>
      <c r="D341" s="6" t="s">
        <v>2839</v>
      </c>
      <c r="E341" s="6" t="s">
        <v>38</v>
      </c>
      <c r="F341" s="6" t="s">
        <v>39</v>
      </c>
      <c r="G341" s="6">
        <v>0</v>
      </c>
      <c r="H341" s="6">
        <v>3.956</v>
      </c>
      <c r="I341" s="7">
        <v>7.6359999999999994E-5</v>
      </c>
      <c r="J341" s="7">
        <v>0.94037267715732797</v>
      </c>
      <c r="K341" s="50" t="s">
        <v>137</v>
      </c>
    </row>
    <row r="342" spans="1:11" x14ac:dyDescent="0.3">
      <c r="A342" s="49">
        <v>3</v>
      </c>
      <c r="B342" s="6">
        <v>50288634</v>
      </c>
      <c r="C342" s="6" t="s">
        <v>4513</v>
      </c>
      <c r="D342" s="6" t="s">
        <v>732</v>
      </c>
      <c r="E342" s="6" t="s">
        <v>38</v>
      </c>
      <c r="F342" s="6" t="s">
        <v>39</v>
      </c>
      <c r="G342" s="6">
        <v>0</v>
      </c>
      <c r="H342" s="6">
        <v>3.956</v>
      </c>
      <c r="I342" s="7">
        <v>7.6359999999999994E-5</v>
      </c>
      <c r="J342" s="7">
        <v>0.94037267715732797</v>
      </c>
      <c r="K342" s="50" t="s">
        <v>137</v>
      </c>
    </row>
    <row r="343" spans="1:11" x14ac:dyDescent="0.3">
      <c r="A343" s="49">
        <v>11</v>
      </c>
      <c r="B343" s="6">
        <v>34132192</v>
      </c>
      <c r="C343" s="6" t="s">
        <v>4514</v>
      </c>
      <c r="D343" s="6" t="s">
        <v>1652</v>
      </c>
      <c r="E343" s="6" t="s">
        <v>38</v>
      </c>
      <c r="F343" s="6" t="s">
        <v>39</v>
      </c>
      <c r="G343" s="6">
        <v>0.99870000000000003</v>
      </c>
      <c r="H343" s="6">
        <v>-3.9550000000000001</v>
      </c>
      <c r="I343" s="7">
        <v>7.6489999999999994E-5</v>
      </c>
      <c r="J343" s="7">
        <v>0.94037267715732797</v>
      </c>
      <c r="K343" s="50" t="s">
        <v>2970</v>
      </c>
    </row>
    <row r="344" spans="1:11" x14ac:dyDescent="0.3">
      <c r="A344" s="49">
        <v>11</v>
      </c>
      <c r="B344" s="6">
        <v>12324124</v>
      </c>
      <c r="C344" s="6" t="s">
        <v>4515</v>
      </c>
      <c r="D344" s="6" t="s">
        <v>2448</v>
      </c>
      <c r="E344" s="6" t="s">
        <v>37</v>
      </c>
      <c r="F344" s="6" t="s">
        <v>36</v>
      </c>
      <c r="G344" s="6">
        <v>0</v>
      </c>
      <c r="H344" s="6">
        <v>3.9540000000000002</v>
      </c>
      <c r="I344" s="7">
        <v>7.6730000000000006E-5</v>
      </c>
      <c r="J344" s="7">
        <v>0.94037267715732797</v>
      </c>
      <c r="K344" s="50" t="s">
        <v>133</v>
      </c>
    </row>
    <row r="345" spans="1:11" x14ac:dyDescent="0.3">
      <c r="A345" s="49">
        <v>15</v>
      </c>
      <c r="B345" s="6">
        <v>73568012</v>
      </c>
      <c r="C345" s="6" t="s">
        <v>4516</v>
      </c>
      <c r="D345" s="6" t="s">
        <v>2618</v>
      </c>
      <c r="E345" s="6" t="s">
        <v>38</v>
      </c>
      <c r="F345" s="6" t="s">
        <v>36</v>
      </c>
      <c r="G345" s="6">
        <v>1</v>
      </c>
      <c r="H345" s="6">
        <v>-3.9540000000000002</v>
      </c>
      <c r="I345" s="7">
        <v>7.6730000000000006E-5</v>
      </c>
      <c r="J345" s="7">
        <v>0.94037267715732797</v>
      </c>
      <c r="K345" s="50" t="s">
        <v>139</v>
      </c>
    </row>
    <row r="346" spans="1:11" x14ac:dyDescent="0.3">
      <c r="A346" s="49">
        <v>14</v>
      </c>
      <c r="B346" s="6">
        <v>39266819</v>
      </c>
      <c r="C346" s="6" t="s">
        <v>4517</v>
      </c>
      <c r="D346" s="6" t="s">
        <v>3009</v>
      </c>
      <c r="E346" s="6" t="s">
        <v>37</v>
      </c>
      <c r="F346" s="6" t="s">
        <v>36</v>
      </c>
      <c r="G346" s="7">
        <v>1E-4</v>
      </c>
      <c r="H346" s="6">
        <v>3.9529999999999998</v>
      </c>
      <c r="I346" s="7">
        <v>7.7029999999999999E-5</v>
      </c>
      <c r="J346" s="7">
        <v>0.94037267715732797</v>
      </c>
      <c r="K346" s="50" t="s">
        <v>2971</v>
      </c>
    </row>
    <row r="347" spans="1:11" x14ac:dyDescent="0.3">
      <c r="A347" s="49">
        <v>15</v>
      </c>
      <c r="B347" s="6">
        <v>90749778</v>
      </c>
      <c r="C347" s="6" t="s">
        <v>4518</v>
      </c>
      <c r="D347" s="6" t="s">
        <v>2765</v>
      </c>
      <c r="E347" s="6" t="s">
        <v>37</v>
      </c>
      <c r="F347" s="6" t="s">
        <v>52</v>
      </c>
      <c r="G347" s="6">
        <v>1</v>
      </c>
      <c r="H347" s="6">
        <v>-3.9529999999999998</v>
      </c>
      <c r="I347" s="7">
        <v>7.7200000000000006E-5</v>
      </c>
      <c r="J347" s="7">
        <v>0.94037267715732797</v>
      </c>
      <c r="K347" s="50" t="s">
        <v>139</v>
      </c>
    </row>
    <row r="348" spans="1:11" x14ac:dyDescent="0.3">
      <c r="A348" s="49">
        <v>5</v>
      </c>
      <c r="B348" s="6">
        <v>42695162</v>
      </c>
      <c r="C348" s="6" t="s">
        <v>4519</v>
      </c>
      <c r="D348" s="6" t="s">
        <v>2705</v>
      </c>
      <c r="E348" s="6" t="s">
        <v>37</v>
      </c>
      <c r="F348" s="6" t="s">
        <v>36</v>
      </c>
      <c r="G348" s="6">
        <v>1</v>
      </c>
      <c r="H348" s="6">
        <v>-3.9529999999999998</v>
      </c>
      <c r="I348" s="7">
        <v>7.7200000000000006E-5</v>
      </c>
      <c r="J348" s="7">
        <v>0.94037267715732797</v>
      </c>
      <c r="K348" s="50" t="s">
        <v>139</v>
      </c>
    </row>
    <row r="349" spans="1:11" x14ac:dyDescent="0.3">
      <c r="A349" s="49">
        <v>15</v>
      </c>
      <c r="B349" s="6">
        <v>55371795</v>
      </c>
      <c r="C349" s="6" t="s">
        <v>4520</v>
      </c>
      <c r="D349" s="6" t="s">
        <v>2920</v>
      </c>
      <c r="E349" s="6" t="s">
        <v>37</v>
      </c>
      <c r="F349" s="6" t="s">
        <v>36</v>
      </c>
      <c r="G349" s="6">
        <v>0.98960000000000004</v>
      </c>
      <c r="H349" s="6">
        <v>-3.9529999999999998</v>
      </c>
      <c r="I349" s="7">
        <v>7.7280000000000005E-5</v>
      </c>
      <c r="J349" s="7">
        <v>0.94037267715732797</v>
      </c>
      <c r="K349" s="50" t="s">
        <v>2970</v>
      </c>
    </row>
    <row r="350" spans="1:11" x14ac:dyDescent="0.3">
      <c r="A350" s="49">
        <v>12</v>
      </c>
      <c r="B350" s="6">
        <v>104866381</v>
      </c>
      <c r="C350" s="6" t="s">
        <v>4521</v>
      </c>
      <c r="D350" s="6" t="s">
        <v>1746</v>
      </c>
      <c r="E350" s="6" t="s">
        <v>37</v>
      </c>
      <c r="F350" s="6" t="s">
        <v>3035</v>
      </c>
      <c r="G350" s="6">
        <v>9.2999999999999992E-3</v>
      </c>
      <c r="H350" s="6">
        <v>-3.9510000000000001</v>
      </c>
      <c r="I350" s="7">
        <v>7.7730000000000003E-5</v>
      </c>
      <c r="J350" s="7">
        <v>0.94037267715732797</v>
      </c>
      <c r="K350" s="50" t="s">
        <v>2970</v>
      </c>
    </row>
    <row r="351" spans="1:11" x14ac:dyDescent="0.3">
      <c r="A351" s="49">
        <v>15</v>
      </c>
      <c r="B351" s="6">
        <v>68199564</v>
      </c>
      <c r="C351" s="6" t="s">
        <v>4522</v>
      </c>
      <c r="D351" s="6" t="s">
        <v>2885</v>
      </c>
      <c r="E351" s="6" t="s">
        <v>37</v>
      </c>
      <c r="F351" s="6" t="s">
        <v>36</v>
      </c>
      <c r="G351" s="6">
        <v>0</v>
      </c>
      <c r="H351" s="6">
        <v>3.95</v>
      </c>
      <c r="I351" s="7">
        <v>7.8059999999999995E-5</v>
      </c>
      <c r="J351" s="7">
        <v>0.94037267715732797</v>
      </c>
      <c r="K351" s="50" t="s">
        <v>133</v>
      </c>
    </row>
    <row r="352" spans="1:11" x14ac:dyDescent="0.3">
      <c r="A352" s="49">
        <v>12</v>
      </c>
      <c r="B352" s="6">
        <v>106314304</v>
      </c>
      <c r="C352" s="6" t="s">
        <v>4523</v>
      </c>
      <c r="D352" s="6" t="s">
        <v>977</v>
      </c>
      <c r="E352" s="6" t="s">
        <v>36</v>
      </c>
      <c r="F352" s="6" t="s">
        <v>39</v>
      </c>
      <c r="G352" s="7">
        <v>5.0000000000000001E-4</v>
      </c>
      <c r="H352" s="6">
        <v>3.9489999999999998</v>
      </c>
      <c r="I352" s="7">
        <v>7.8349999999999994E-5</v>
      </c>
      <c r="J352" s="7">
        <v>0.94037267715732797</v>
      </c>
      <c r="K352" s="50" t="s">
        <v>2971</v>
      </c>
    </row>
    <row r="353" spans="1:11" x14ac:dyDescent="0.3">
      <c r="A353" s="49">
        <v>12</v>
      </c>
      <c r="B353" s="6">
        <v>49265269</v>
      </c>
      <c r="C353" s="6" t="s">
        <v>4524</v>
      </c>
      <c r="D353" s="6" t="s">
        <v>2192</v>
      </c>
      <c r="E353" s="6" t="s">
        <v>38</v>
      </c>
      <c r="F353" s="6" t="s">
        <v>39</v>
      </c>
      <c r="G353" s="6">
        <v>0</v>
      </c>
      <c r="H353" s="6">
        <v>3.9489999999999998</v>
      </c>
      <c r="I353" s="7">
        <v>7.8490000000000002E-5</v>
      </c>
      <c r="J353" s="7">
        <v>0.94037267715732797</v>
      </c>
      <c r="K353" s="50" t="s">
        <v>2972</v>
      </c>
    </row>
    <row r="354" spans="1:11" x14ac:dyDescent="0.3">
      <c r="A354" s="49">
        <v>15</v>
      </c>
      <c r="B354" s="6">
        <v>43835085</v>
      </c>
      <c r="C354" s="6" t="s">
        <v>4525</v>
      </c>
      <c r="D354" s="6" t="s">
        <v>1278</v>
      </c>
      <c r="E354" s="6" t="s">
        <v>36</v>
      </c>
      <c r="F354" s="6" t="s">
        <v>39</v>
      </c>
      <c r="G354" s="6">
        <v>0</v>
      </c>
      <c r="H354" s="6">
        <v>3.9489999999999998</v>
      </c>
      <c r="I354" s="7">
        <v>7.852E-5</v>
      </c>
      <c r="J354" s="7">
        <v>0.94037267715732797</v>
      </c>
      <c r="K354" s="50" t="s">
        <v>2972</v>
      </c>
    </row>
    <row r="355" spans="1:11" x14ac:dyDescent="0.3">
      <c r="A355" s="49">
        <v>7</v>
      </c>
      <c r="B355" s="6">
        <v>128731192</v>
      </c>
      <c r="C355" s="6" t="s">
        <v>4526</v>
      </c>
      <c r="D355" s="6" t="s">
        <v>2852</v>
      </c>
      <c r="E355" s="6" t="s">
        <v>37</v>
      </c>
      <c r="F355" s="6" t="s">
        <v>36</v>
      </c>
      <c r="G355" s="6">
        <v>7.9000000000000001E-2</v>
      </c>
      <c r="H355" s="6">
        <v>-3.948</v>
      </c>
      <c r="I355" s="7">
        <v>7.8700000000000002E-5</v>
      </c>
      <c r="J355" s="7">
        <v>0.94037267715732797</v>
      </c>
      <c r="K355" s="50" t="s">
        <v>2970</v>
      </c>
    </row>
    <row r="356" spans="1:11" x14ac:dyDescent="0.3">
      <c r="A356" s="49">
        <v>11</v>
      </c>
      <c r="B356" s="6">
        <v>95799134</v>
      </c>
      <c r="C356" s="6" t="s">
        <v>4527</v>
      </c>
      <c r="D356" s="6" t="s">
        <v>1746</v>
      </c>
      <c r="E356" s="6" t="s">
        <v>102</v>
      </c>
      <c r="F356" s="6" t="s">
        <v>36</v>
      </c>
      <c r="G356" s="6">
        <v>1</v>
      </c>
      <c r="H356" s="6">
        <v>-3.948</v>
      </c>
      <c r="I356" s="7">
        <v>7.8759999999999998E-5</v>
      </c>
      <c r="J356" s="7">
        <v>0.94037267715732797</v>
      </c>
      <c r="K356" s="50" t="s">
        <v>139</v>
      </c>
    </row>
    <row r="357" spans="1:11" x14ac:dyDescent="0.3">
      <c r="A357" s="49">
        <v>11</v>
      </c>
      <c r="B357" s="6">
        <v>65890694</v>
      </c>
      <c r="C357" s="6" t="s">
        <v>4528</v>
      </c>
      <c r="D357" s="6" t="s">
        <v>2942</v>
      </c>
      <c r="E357" s="6" t="s">
        <v>38</v>
      </c>
      <c r="F357" s="6" t="s">
        <v>36</v>
      </c>
      <c r="G357" s="7">
        <v>2.0000000000000001E-4</v>
      </c>
      <c r="H357" s="6">
        <v>3.948</v>
      </c>
      <c r="I357" s="7">
        <v>7.8869999999999995E-5</v>
      </c>
      <c r="J357" s="7">
        <v>0.94037267715732797</v>
      </c>
      <c r="K357" s="50" t="s">
        <v>133</v>
      </c>
    </row>
    <row r="358" spans="1:11" x14ac:dyDescent="0.3">
      <c r="A358" s="49">
        <v>6</v>
      </c>
      <c r="B358" s="6">
        <v>143284272</v>
      </c>
      <c r="C358" s="6" t="s">
        <v>4529</v>
      </c>
      <c r="D358" s="6" t="s">
        <v>2749</v>
      </c>
      <c r="E358" s="6" t="s">
        <v>36</v>
      </c>
      <c r="F358" s="6" t="s">
        <v>39</v>
      </c>
      <c r="G358" s="6">
        <v>1</v>
      </c>
      <c r="H358" s="6">
        <v>-3.9470000000000001</v>
      </c>
      <c r="I358" s="7">
        <v>7.9099999999999998E-5</v>
      </c>
      <c r="J358" s="7">
        <v>0.94037267715732797</v>
      </c>
      <c r="K358" s="50" t="s">
        <v>2970</v>
      </c>
    </row>
    <row r="359" spans="1:11" x14ac:dyDescent="0.3">
      <c r="A359" s="49">
        <v>14</v>
      </c>
      <c r="B359" s="6">
        <v>105383389</v>
      </c>
      <c r="C359" s="6" t="s">
        <v>4530</v>
      </c>
      <c r="D359" s="6" t="s">
        <v>1072</v>
      </c>
      <c r="E359" s="6" t="s">
        <v>36</v>
      </c>
      <c r="F359" s="6" t="s">
        <v>39</v>
      </c>
      <c r="G359" s="6">
        <v>1</v>
      </c>
      <c r="H359" s="6">
        <v>-3.9470000000000001</v>
      </c>
      <c r="I359" s="7">
        <v>7.9179999999999997E-5</v>
      </c>
      <c r="J359" s="7">
        <v>0.94037267715732797</v>
      </c>
      <c r="K359" s="50" t="s">
        <v>139</v>
      </c>
    </row>
    <row r="360" spans="1:11" x14ac:dyDescent="0.3">
      <c r="A360" s="49">
        <v>5</v>
      </c>
      <c r="B360" s="6">
        <v>90855813</v>
      </c>
      <c r="C360" s="6" t="s">
        <v>4531</v>
      </c>
      <c r="D360" s="6" t="s">
        <v>1503</v>
      </c>
      <c r="E360" s="6" t="s">
        <v>36</v>
      </c>
      <c r="F360" s="6" t="s">
        <v>39</v>
      </c>
      <c r="G360" s="6">
        <v>1</v>
      </c>
      <c r="H360" s="6">
        <v>-3.9460000000000002</v>
      </c>
      <c r="I360" s="7">
        <v>7.9389999999999997E-5</v>
      </c>
      <c r="J360" s="7">
        <v>0.94037267715732797</v>
      </c>
      <c r="K360" s="50" t="s">
        <v>139</v>
      </c>
    </row>
    <row r="361" spans="1:11" x14ac:dyDescent="0.3">
      <c r="A361" s="49">
        <v>19</v>
      </c>
      <c r="B361" s="6">
        <v>35042053</v>
      </c>
      <c r="C361" s="6" t="s">
        <v>4532</v>
      </c>
      <c r="D361" s="6" t="s">
        <v>2647</v>
      </c>
      <c r="E361" s="6" t="s">
        <v>38</v>
      </c>
      <c r="F361" s="6" t="s">
        <v>39</v>
      </c>
      <c r="G361" s="7">
        <v>1E-4</v>
      </c>
      <c r="H361" s="6">
        <v>3.9460000000000002</v>
      </c>
      <c r="I361" s="7">
        <v>7.9400000000000006E-5</v>
      </c>
      <c r="J361" s="7">
        <v>0.94037267715732797</v>
      </c>
      <c r="K361" s="50" t="s">
        <v>2971</v>
      </c>
    </row>
    <row r="362" spans="1:11" x14ac:dyDescent="0.3">
      <c r="A362" s="49">
        <v>22</v>
      </c>
      <c r="B362" s="6">
        <v>23765961</v>
      </c>
      <c r="C362" s="6" t="s">
        <v>4533</v>
      </c>
      <c r="D362" s="6" t="s">
        <v>2917</v>
      </c>
      <c r="E362" s="6" t="s">
        <v>37</v>
      </c>
      <c r="F362" s="6" t="s">
        <v>39</v>
      </c>
      <c r="G362" s="6">
        <v>0</v>
      </c>
      <c r="H362" s="6">
        <v>3.9449999999999998</v>
      </c>
      <c r="I362" s="7">
        <v>7.9709999999999994E-5</v>
      </c>
      <c r="J362" s="7">
        <v>0.94037267715732797</v>
      </c>
      <c r="K362" s="50" t="s">
        <v>2971</v>
      </c>
    </row>
    <row r="363" spans="1:11" x14ac:dyDescent="0.3">
      <c r="A363" s="49">
        <v>7</v>
      </c>
      <c r="B363" s="6">
        <v>107753551</v>
      </c>
      <c r="C363" s="6" t="s">
        <v>4534</v>
      </c>
      <c r="D363" s="6" t="s">
        <v>1388</v>
      </c>
      <c r="E363" s="6" t="s">
        <v>37</v>
      </c>
      <c r="F363" s="6" t="s">
        <v>36</v>
      </c>
      <c r="G363" s="6">
        <v>0.99990000000000001</v>
      </c>
      <c r="H363" s="6">
        <v>-3.9449999999999998</v>
      </c>
      <c r="I363" s="7">
        <v>7.9850000000000003E-5</v>
      </c>
      <c r="J363" s="7">
        <v>0.94037267715732797</v>
      </c>
      <c r="K363" s="50" t="s">
        <v>2973</v>
      </c>
    </row>
    <row r="364" spans="1:11" x14ac:dyDescent="0.3">
      <c r="A364" s="49">
        <v>1</v>
      </c>
      <c r="B364" s="6">
        <v>53257381</v>
      </c>
      <c r="C364" s="6" t="s">
        <v>4535</v>
      </c>
      <c r="D364" s="6" t="s">
        <v>2669</v>
      </c>
      <c r="E364" s="6" t="s">
        <v>37</v>
      </c>
      <c r="F364" s="6" t="s">
        <v>36</v>
      </c>
      <c r="G364" s="7">
        <v>2.0000000000000001E-4</v>
      </c>
      <c r="H364" s="6">
        <v>3.9430000000000001</v>
      </c>
      <c r="I364" s="7">
        <v>8.0370000000000005E-5</v>
      </c>
      <c r="J364" s="7">
        <v>0.94037267715732797</v>
      </c>
      <c r="K364" s="50" t="s">
        <v>2971</v>
      </c>
    </row>
    <row r="365" spans="1:11" x14ac:dyDescent="0.3">
      <c r="A365" s="49">
        <v>22</v>
      </c>
      <c r="B365" s="6">
        <v>29146622</v>
      </c>
      <c r="C365" s="6" t="s">
        <v>4536</v>
      </c>
      <c r="D365" s="6" t="s">
        <v>2490</v>
      </c>
      <c r="E365" s="6" t="s">
        <v>37</v>
      </c>
      <c r="F365" s="6" t="s">
        <v>36</v>
      </c>
      <c r="G365" s="6">
        <v>1</v>
      </c>
      <c r="H365" s="6">
        <v>-3.9420000000000002</v>
      </c>
      <c r="I365" s="7">
        <v>8.0729999999999994E-5</v>
      </c>
      <c r="J365" s="7">
        <v>0.94037267715732797</v>
      </c>
      <c r="K365" s="50" t="s">
        <v>139</v>
      </c>
    </row>
    <row r="366" spans="1:11" x14ac:dyDescent="0.3">
      <c r="A366" s="49">
        <v>18</v>
      </c>
      <c r="B366" s="6">
        <v>70088182</v>
      </c>
      <c r="C366" s="6" t="s">
        <v>4537</v>
      </c>
      <c r="D366" s="6" t="s">
        <v>1258</v>
      </c>
      <c r="E366" s="6" t="s">
        <v>37</v>
      </c>
      <c r="F366" s="6" t="s">
        <v>39</v>
      </c>
      <c r="G366" s="6">
        <v>1</v>
      </c>
      <c r="H366" s="6">
        <v>-3.9409999999999998</v>
      </c>
      <c r="I366" s="7">
        <v>8.0989999999999995E-5</v>
      </c>
      <c r="J366" s="7">
        <v>0.94037267715732797</v>
      </c>
      <c r="K366" s="50" t="s">
        <v>139</v>
      </c>
    </row>
    <row r="367" spans="1:11" x14ac:dyDescent="0.3">
      <c r="A367" s="49">
        <v>7</v>
      </c>
      <c r="B367" s="6">
        <v>27102592</v>
      </c>
      <c r="C367" s="6" t="s">
        <v>4538</v>
      </c>
      <c r="D367" s="6" t="s">
        <v>1746</v>
      </c>
      <c r="E367" s="6" t="s">
        <v>39</v>
      </c>
      <c r="F367" s="6" t="s">
        <v>54</v>
      </c>
      <c r="G367" s="6">
        <v>0.99980000000000002</v>
      </c>
      <c r="H367" s="6">
        <v>-3.9409999999999998</v>
      </c>
      <c r="I367" s="7">
        <v>8.1160000000000002E-5</v>
      </c>
      <c r="J367" s="7">
        <v>0.94037267715732797</v>
      </c>
      <c r="K367" s="50" t="s">
        <v>2973</v>
      </c>
    </row>
    <row r="368" spans="1:11" x14ac:dyDescent="0.3">
      <c r="A368" s="49">
        <v>11</v>
      </c>
      <c r="B368" s="6">
        <v>372784</v>
      </c>
      <c r="C368" s="6" t="s">
        <v>4539</v>
      </c>
      <c r="D368" s="6" t="s">
        <v>1391</v>
      </c>
      <c r="E368" s="6" t="s">
        <v>38</v>
      </c>
      <c r="F368" s="6" t="s">
        <v>39</v>
      </c>
      <c r="G368" s="6">
        <v>4.6300000000000001E-2</v>
      </c>
      <c r="H368" s="6">
        <v>-3.9409999999999998</v>
      </c>
      <c r="I368" s="7">
        <v>8.1180000000000005E-5</v>
      </c>
      <c r="J368" s="7">
        <v>0.94037267715732797</v>
      </c>
      <c r="K368" s="50" t="s">
        <v>2970</v>
      </c>
    </row>
    <row r="369" spans="1:11" x14ac:dyDescent="0.3">
      <c r="A369" s="49">
        <v>19</v>
      </c>
      <c r="B369" s="6">
        <v>34996319</v>
      </c>
      <c r="C369" s="6" t="s">
        <v>4540</v>
      </c>
      <c r="D369" s="6" t="s">
        <v>574</v>
      </c>
      <c r="E369" s="6" t="s">
        <v>38</v>
      </c>
      <c r="F369" s="6" t="s">
        <v>39</v>
      </c>
      <c r="G369" s="7">
        <v>1E-4</v>
      </c>
      <c r="H369" s="6">
        <v>3.9409999999999998</v>
      </c>
      <c r="I369" s="7">
        <v>8.1299999999999997E-5</v>
      </c>
      <c r="J369" s="7">
        <v>0.94037267715732797</v>
      </c>
      <c r="K369" s="50" t="s">
        <v>2971</v>
      </c>
    </row>
    <row r="370" spans="1:11" x14ac:dyDescent="0.3">
      <c r="A370" s="49">
        <v>3</v>
      </c>
      <c r="B370" s="6">
        <v>131165560</v>
      </c>
      <c r="C370" s="6" t="s">
        <v>4541</v>
      </c>
      <c r="D370" s="6" t="s">
        <v>1746</v>
      </c>
      <c r="E370" s="6" t="s">
        <v>42</v>
      </c>
      <c r="F370" s="6" t="s">
        <v>36</v>
      </c>
      <c r="G370" s="6">
        <v>1</v>
      </c>
      <c r="H370" s="6">
        <v>-3.9409999999999998</v>
      </c>
      <c r="I370" s="7">
        <v>8.1299999999999997E-5</v>
      </c>
      <c r="J370" s="7">
        <v>0.94037267715732797</v>
      </c>
      <c r="K370" s="50" t="s">
        <v>139</v>
      </c>
    </row>
    <row r="371" spans="1:11" x14ac:dyDescent="0.3">
      <c r="A371" s="49">
        <v>6</v>
      </c>
      <c r="B371" s="6">
        <v>117547808</v>
      </c>
      <c r="C371" s="6" t="s">
        <v>4542</v>
      </c>
      <c r="D371" s="6" t="s">
        <v>2198</v>
      </c>
      <c r="E371" s="6" t="s">
        <v>38</v>
      </c>
      <c r="F371" s="6" t="s">
        <v>39</v>
      </c>
      <c r="G371" s="6">
        <v>0.99990000000000001</v>
      </c>
      <c r="H371" s="6">
        <v>-3.94</v>
      </c>
      <c r="I371" s="7">
        <v>8.1470000000000004E-5</v>
      </c>
      <c r="J371" s="7">
        <v>0.94037267715732797</v>
      </c>
      <c r="K371" s="50" t="s">
        <v>2970</v>
      </c>
    </row>
    <row r="372" spans="1:11" x14ac:dyDescent="0.3">
      <c r="A372" s="49">
        <v>18</v>
      </c>
      <c r="B372" s="6">
        <v>2960650</v>
      </c>
      <c r="C372" s="6" t="s">
        <v>4543</v>
      </c>
      <c r="D372" s="6" t="s">
        <v>2491</v>
      </c>
      <c r="E372" s="6" t="s">
        <v>38</v>
      </c>
      <c r="F372" s="6" t="s">
        <v>39</v>
      </c>
      <c r="G372" s="6">
        <v>1</v>
      </c>
      <c r="H372" s="6">
        <v>-3.94</v>
      </c>
      <c r="I372" s="7">
        <v>8.1509999999999997E-5</v>
      </c>
      <c r="J372" s="7">
        <v>0.94037267715732797</v>
      </c>
      <c r="K372" s="50" t="s">
        <v>139</v>
      </c>
    </row>
    <row r="373" spans="1:11" x14ac:dyDescent="0.3">
      <c r="A373" s="49">
        <v>18</v>
      </c>
      <c r="B373" s="6">
        <v>49286664</v>
      </c>
      <c r="C373" s="6" t="s">
        <v>4544</v>
      </c>
      <c r="D373" s="6" t="s">
        <v>2708</v>
      </c>
      <c r="E373" s="6" t="s">
        <v>38</v>
      </c>
      <c r="F373" s="6" t="s">
        <v>39</v>
      </c>
      <c r="G373" s="6">
        <v>1</v>
      </c>
      <c r="H373" s="6">
        <v>-3.9380000000000002</v>
      </c>
      <c r="I373" s="7">
        <v>8.208E-5</v>
      </c>
      <c r="J373" s="7">
        <v>0.94037267715732797</v>
      </c>
      <c r="K373" s="50" t="s">
        <v>139</v>
      </c>
    </row>
    <row r="374" spans="1:11" x14ac:dyDescent="0.3">
      <c r="A374" s="49">
        <v>14</v>
      </c>
      <c r="B374" s="6">
        <v>61766822</v>
      </c>
      <c r="C374" s="6" t="s">
        <v>4545</v>
      </c>
      <c r="D374" s="6" t="s">
        <v>2700</v>
      </c>
      <c r="E374" s="6" t="s">
        <v>36</v>
      </c>
      <c r="F374" s="6" t="s">
        <v>39</v>
      </c>
      <c r="G374" s="6">
        <v>0</v>
      </c>
      <c r="H374" s="6">
        <v>3.9380000000000002</v>
      </c>
      <c r="I374" s="7">
        <v>8.2180000000000003E-5</v>
      </c>
      <c r="J374" s="7">
        <v>0.94037267715732797</v>
      </c>
      <c r="K374" s="50" t="s">
        <v>137</v>
      </c>
    </row>
    <row r="375" spans="1:11" x14ac:dyDescent="0.3">
      <c r="A375" s="49">
        <v>14</v>
      </c>
      <c r="B375" s="6">
        <v>24054770</v>
      </c>
      <c r="C375" s="6" t="s">
        <v>4546</v>
      </c>
      <c r="D375" s="6" t="s">
        <v>2589</v>
      </c>
      <c r="E375" s="6" t="s">
        <v>38</v>
      </c>
      <c r="F375" s="6" t="s">
        <v>37</v>
      </c>
      <c r="G375" s="6">
        <v>1</v>
      </c>
      <c r="H375" s="6">
        <v>-3.9380000000000002</v>
      </c>
      <c r="I375" s="7">
        <v>8.2189999999999997E-5</v>
      </c>
      <c r="J375" s="7">
        <v>0.94037267715732797</v>
      </c>
      <c r="K375" s="50" t="s">
        <v>135</v>
      </c>
    </row>
    <row r="376" spans="1:11" x14ac:dyDescent="0.3">
      <c r="A376" s="49">
        <v>9</v>
      </c>
      <c r="B376" s="6">
        <v>34400944</v>
      </c>
      <c r="C376" s="6" t="s">
        <v>4547</v>
      </c>
      <c r="D376" s="6" t="s">
        <v>2273</v>
      </c>
      <c r="E376" s="6" t="s">
        <v>38</v>
      </c>
      <c r="F376" s="6" t="s">
        <v>39</v>
      </c>
      <c r="G376" s="7">
        <v>1E-4</v>
      </c>
      <c r="H376" s="6">
        <v>3.9380000000000002</v>
      </c>
      <c r="I376" s="7">
        <v>8.2219999999999995E-5</v>
      </c>
      <c r="J376" s="7">
        <v>0.94037267715732797</v>
      </c>
      <c r="K376" s="50" t="s">
        <v>2971</v>
      </c>
    </row>
    <row r="377" spans="1:11" x14ac:dyDescent="0.3">
      <c r="A377" s="49">
        <v>17</v>
      </c>
      <c r="B377" s="6">
        <v>4639422</v>
      </c>
      <c r="C377" s="6" t="s">
        <v>4548</v>
      </c>
      <c r="D377" s="6" t="s">
        <v>2662</v>
      </c>
      <c r="E377" s="6" t="s">
        <v>38</v>
      </c>
      <c r="F377" s="6" t="s">
        <v>39</v>
      </c>
      <c r="G377" s="6">
        <v>0.28739999999999999</v>
      </c>
      <c r="H377" s="6">
        <v>3.9369999999999998</v>
      </c>
      <c r="I377" s="7">
        <v>8.2349999999999996E-5</v>
      </c>
      <c r="J377" s="7">
        <v>0.94037267715732797</v>
      </c>
      <c r="K377" s="50" t="s">
        <v>133</v>
      </c>
    </row>
    <row r="378" spans="1:11" x14ac:dyDescent="0.3">
      <c r="A378" s="49">
        <v>11</v>
      </c>
      <c r="B378" s="6">
        <v>114580078</v>
      </c>
      <c r="C378" s="6" t="s">
        <v>4549</v>
      </c>
      <c r="D378" s="6" t="s">
        <v>535</v>
      </c>
      <c r="E378" s="6" t="s">
        <v>38</v>
      </c>
      <c r="F378" s="6" t="s">
        <v>39</v>
      </c>
      <c r="G378" s="6">
        <v>0.99760000000000004</v>
      </c>
      <c r="H378" s="6">
        <v>-3.9359999999999999</v>
      </c>
      <c r="I378" s="7">
        <v>8.2730000000000002E-5</v>
      </c>
      <c r="J378" s="7">
        <v>0.94037267715732797</v>
      </c>
      <c r="K378" s="50" t="s">
        <v>2973</v>
      </c>
    </row>
    <row r="379" spans="1:11" x14ac:dyDescent="0.3">
      <c r="A379" s="49">
        <v>17</v>
      </c>
      <c r="B379" s="6">
        <v>78993706</v>
      </c>
      <c r="C379" s="6" t="s">
        <v>4550</v>
      </c>
      <c r="D379" s="6" t="s">
        <v>1608</v>
      </c>
      <c r="E379" s="6" t="s">
        <v>38</v>
      </c>
      <c r="F379" s="6" t="s">
        <v>39</v>
      </c>
      <c r="G379" s="6">
        <v>0</v>
      </c>
      <c r="H379" s="6">
        <v>3.9340000000000002</v>
      </c>
      <c r="I379" s="7">
        <v>8.3659999999999995E-5</v>
      </c>
      <c r="J379" s="7">
        <v>0.94037267715732797</v>
      </c>
      <c r="K379" s="50" t="s">
        <v>137</v>
      </c>
    </row>
    <row r="380" spans="1:11" x14ac:dyDescent="0.3">
      <c r="A380" s="49">
        <v>10</v>
      </c>
      <c r="B380" s="6">
        <v>46357810</v>
      </c>
      <c r="C380" s="6" t="s">
        <v>4551</v>
      </c>
      <c r="D380" s="6" t="s">
        <v>2547</v>
      </c>
      <c r="E380" s="6" t="s">
        <v>37</v>
      </c>
      <c r="F380" s="6" t="s">
        <v>39</v>
      </c>
      <c r="G380" s="6">
        <v>0</v>
      </c>
      <c r="H380" s="6">
        <v>3.9329999999999998</v>
      </c>
      <c r="I380" s="7">
        <v>8.3759999999999998E-5</v>
      </c>
      <c r="J380" s="7">
        <v>0.94037267715732797</v>
      </c>
      <c r="K380" s="50" t="s">
        <v>137</v>
      </c>
    </row>
    <row r="381" spans="1:11" x14ac:dyDescent="0.3">
      <c r="A381" s="49">
        <v>21</v>
      </c>
      <c r="B381" s="6">
        <v>31666524</v>
      </c>
      <c r="C381" s="6" t="s">
        <v>4552</v>
      </c>
      <c r="D381" s="6" t="s">
        <v>307</v>
      </c>
      <c r="E381" s="6" t="s">
        <v>38</v>
      </c>
      <c r="F381" s="6" t="s">
        <v>36</v>
      </c>
      <c r="G381" s="6">
        <v>1</v>
      </c>
      <c r="H381" s="6">
        <v>-3.9329999999999998</v>
      </c>
      <c r="I381" s="7">
        <v>8.3960000000000003E-5</v>
      </c>
      <c r="J381" s="7">
        <v>0.94037267715732797</v>
      </c>
      <c r="K381" s="50" t="s">
        <v>135</v>
      </c>
    </row>
    <row r="382" spans="1:11" x14ac:dyDescent="0.3">
      <c r="A382" s="49">
        <v>2</v>
      </c>
      <c r="B382" s="6">
        <v>27258679</v>
      </c>
      <c r="C382" s="6" t="s">
        <v>4553</v>
      </c>
      <c r="D382" s="6" t="s">
        <v>2663</v>
      </c>
      <c r="E382" s="6" t="s">
        <v>38</v>
      </c>
      <c r="F382" s="6" t="s">
        <v>36</v>
      </c>
      <c r="G382" s="6">
        <v>0</v>
      </c>
      <c r="H382" s="6">
        <v>3.9319999999999999</v>
      </c>
      <c r="I382" s="7">
        <v>8.4279999999999999E-5</v>
      </c>
      <c r="J382" s="7">
        <v>0.94037267715732797</v>
      </c>
      <c r="K382" s="50" t="s">
        <v>2972</v>
      </c>
    </row>
    <row r="383" spans="1:11" x14ac:dyDescent="0.3">
      <c r="A383" s="49">
        <v>16</v>
      </c>
      <c r="B383" s="6">
        <v>14886805</v>
      </c>
      <c r="C383" s="6" t="s">
        <v>4554</v>
      </c>
      <c r="D383" s="6" t="s">
        <v>405</v>
      </c>
      <c r="E383" s="6" t="s">
        <v>38</v>
      </c>
      <c r="F383" s="6" t="s">
        <v>39</v>
      </c>
      <c r="G383" s="6">
        <v>1</v>
      </c>
      <c r="H383" s="6">
        <v>-3.9319999999999999</v>
      </c>
      <c r="I383" s="7">
        <v>8.4369999999999994E-5</v>
      </c>
      <c r="J383" s="7">
        <v>0.94037267715732797</v>
      </c>
      <c r="K383" s="50" t="s">
        <v>139</v>
      </c>
    </row>
    <row r="384" spans="1:11" x14ac:dyDescent="0.3">
      <c r="A384" s="49">
        <v>1</v>
      </c>
      <c r="B384" s="6">
        <v>1759179</v>
      </c>
      <c r="C384" s="6" t="s">
        <v>4555</v>
      </c>
      <c r="D384" s="6" t="s">
        <v>1093</v>
      </c>
      <c r="E384" s="6" t="s">
        <v>38</v>
      </c>
      <c r="F384" s="6" t="s">
        <v>39</v>
      </c>
      <c r="G384" s="6">
        <v>0.99980000000000002</v>
      </c>
      <c r="H384" s="6">
        <v>-3.931</v>
      </c>
      <c r="I384" s="7">
        <v>8.4499999999999994E-5</v>
      </c>
      <c r="J384" s="7">
        <v>0.94037267715732797</v>
      </c>
      <c r="K384" s="50" t="s">
        <v>2970</v>
      </c>
    </row>
    <row r="385" spans="1:11" x14ac:dyDescent="0.3">
      <c r="A385" s="49">
        <v>12</v>
      </c>
      <c r="B385" s="6">
        <v>50144109</v>
      </c>
      <c r="C385" s="6" t="s">
        <v>4556</v>
      </c>
      <c r="D385" s="6" t="s">
        <v>2851</v>
      </c>
      <c r="E385" s="6" t="s">
        <v>37</v>
      </c>
      <c r="F385" s="6" t="s">
        <v>36</v>
      </c>
      <c r="G385" s="6">
        <v>1</v>
      </c>
      <c r="H385" s="6">
        <v>-3.931</v>
      </c>
      <c r="I385" s="7">
        <v>8.4569999999999998E-5</v>
      </c>
      <c r="J385" s="7">
        <v>0.94037267715732797</v>
      </c>
      <c r="K385" s="50" t="s">
        <v>2970</v>
      </c>
    </row>
    <row r="386" spans="1:11" x14ac:dyDescent="0.3">
      <c r="A386" s="49">
        <v>3</v>
      </c>
      <c r="B386" s="6">
        <v>190648355</v>
      </c>
      <c r="C386" s="6" t="s">
        <v>4557</v>
      </c>
      <c r="D386" s="6" t="s">
        <v>2566</v>
      </c>
      <c r="E386" s="6" t="s">
        <v>37</v>
      </c>
      <c r="F386" s="6" t="s">
        <v>36</v>
      </c>
      <c r="G386" s="6">
        <v>0.99950000000000006</v>
      </c>
      <c r="H386" s="6">
        <v>-3.931</v>
      </c>
      <c r="I386" s="7">
        <v>8.4729999999999997E-5</v>
      </c>
      <c r="J386" s="7">
        <v>0.94037267715732797</v>
      </c>
      <c r="K386" s="50" t="s">
        <v>2970</v>
      </c>
    </row>
    <row r="387" spans="1:11" x14ac:dyDescent="0.3">
      <c r="A387" s="49">
        <v>9</v>
      </c>
      <c r="B387" s="6">
        <v>70278701</v>
      </c>
      <c r="C387" s="6" t="s">
        <v>4558</v>
      </c>
      <c r="D387" s="6" t="s">
        <v>328</v>
      </c>
      <c r="E387" s="6" t="s">
        <v>38</v>
      </c>
      <c r="F387" s="6" t="s">
        <v>39</v>
      </c>
      <c r="G387" s="6">
        <v>0.99990000000000001</v>
      </c>
      <c r="H387" s="6">
        <v>-3.93</v>
      </c>
      <c r="I387" s="7">
        <v>8.4859999999999997E-5</v>
      </c>
      <c r="J387" s="7">
        <v>0.94037267715732797</v>
      </c>
      <c r="K387" s="50" t="s">
        <v>2970</v>
      </c>
    </row>
    <row r="388" spans="1:11" x14ac:dyDescent="0.3">
      <c r="A388" s="49">
        <v>16</v>
      </c>
      <c r="B388" s="6">
        <v>88723166</v>
      </c>
      <c r="C388" s="6" t="s">
        <v>4559</v>
      </c>
      <c r="D388" s="6" t="s">
        <v>1367</v>
      </c>
      <c r="E388" s="6" t="s">
        <v>38</v>
      </c>
      <c r="F388" s="6" t="s">
        <v>36</v>
      </c>
      <c r="G388" s="6">
        <v>7.7000000000000002E-3</v>
      </c>
      <c r="H388" s="6">
        <v>3.93</v>
      </c>
      <c r="I388" s="7">
        <v>8.4909999999999998E-5</v>
      </c>
      <c r="J388" s="7">
        <v>0.94037267715732797</v>
      </c>
      <c r="K388" s="50" t="s">
        <v>2971</v>
      </c>
    </row>
    <row r="389" spans="1:11" x14ac:dyDescent="0.3">
      <c r="A389" s="49">
        <v>8</v>
      </c>
      <c r="B389" s="6">
        <v>103212909</v>
      </c>
      <c r="C389" s="6" t="s">
        <v>4560</v>
      </c>
      <c r="D389" s="6" t="s">
        <v>2886</v>
      </c>
      <c r="E389" s="6" t="s">
        <v>37</v>
      </c>
      <c r="F389" s="6" t="s">
        <v>36</v>
      </c>
      <c r="G389" s="6">
        <v>0</v>
      </c>
      <c r="H389" s="6">
        <v>3.9289999999999998</v>
      </c>
      <c r="I389" s="7">
        <v>8.5229999999999995E-5</v>
      </c>
      <c r="J389" s="7">
        <v>0.94037267715732797</v>
      </c>
      <c r="K389" s="50" t="s">
        <v>2971</v>
      </c>
    </row>
    <row r="390" spans="1:11" x14ac:dyDescent="0.3">
      <c r="A390" s="49">
        <v>2</v>
      </c>
      <c r="B390" s="6">
        <v>237325775</v>
      </c>
      <c r="C390" s="6" t="s">
        <v>4561</v>
      </c>
      <c r="D390" s="6" t="s">
        <v>2211</v>
      </c>
      <c r="E390" s="6" t="s">
        <v>37</v>
      </c>
      <c r="F390" s="6" t="s">
        <v>36</v>
      </c>
      <c r="G390" s="6">
        <v>0</v>
      </c>
      <c r="H390" s="6">
        <v>3.9289999999999998</v>
      </c>
      <c r="I390" s="7">
        <v>8.5320000000000003E-5</v>
      </c>
      <c r="J390" s="7">
        <v>0.94037267715732797</v>
      </c>
      <c r="K390" s="50" t="s">
        <v>2971</v>
      </c>
    </row>
    <row r="391" spans="1:11" x14ac:dyDescent="0.3">
      <c r="A391" s="49">
        <v>17</v>
      </c>
      <c r="B391" s="6">
        <v>27592437</v>
      </c>
      <c r="C391" s="6" t="s">
        <v>4562</v>
      </c>
      <c r="D391" s="6" t="s">
        <v>1473</v>
      </c>
      <c r="E391" s="6" t="s">
        <v>37</v>
      </c>
      <c r="F391" s="6" t="s">
        <v>36</v>
      </c>
      <c r="G391" s="6">
        <v>1</v>
      </c>
      <c r="H391" s="6">
        <v>-3.9279999999999999</v>
      </c>
      <c r="I391" s="7">
        <v>8.5500000000000005E-5</v>
      </c>
      <c r="J391" s="7">
        <v>0.94037267715732797</v>
      </c>
      <c r="K391" s="50" t="s">
        <v>139</v>
      </c>
    </row>
    <row r="392" spans="1:11" x14ac:dyDescent="0.3">
      <c r="A392" s="49">
        <v>18</v>
      </c>
      <c r="B392" s="6">
        <v>22992748</v>
      </c>
      <c r="C392" s="6" t="s">
        <v>4563</v>
      </c>
      <c r="D392" s="6" t="s">
        <v>2741</v>
      </c>
      <c r="E392" s="6" t="s">
        <v>38</v>
      </c>
      <c r="F392" s="6" t="s">
        <v>3036</v>
      </c>
      <c r="G392" s="6">
        <v>1</v>
      </c>
      <c r="H392" s="6">
        <v>-3.9279999999999999</v>
      </c>
      <c r="I392" s="7">
        <v>8.5690000000000001E-5</v>
      </c>
      <c r="J392" s="7">
        <v>0.94037267715732797</v>
      </c>
      <c r="K392" s="50" t="s">
        <v>139</v>
      </c>
    </row>
    <row r="393" spans="1:11" x14ac:dyDescent="0.3">
      <c r="A393" s="49">
        <v>8</v>
      </c>
      <c r="B393" s="6">
        <v>94696806</v>
      </c>
      <c r="C393" s="6" t="s">
        <v>4564</v>
      </c>
      <c r="D393" s="6" t="s">
        <v>2479</v>
      </c>
      <c r="E393" s="6" t="s">
        <v>37</v>
      </c>
      <c r="F393" s="6" t="s">
        <v>36</v>
      </c>
      <c r="G393" s="6">
        <v>0</v>
      </c>
      <c r="H393" s="6">
        <v>3.9279999999999999</v>
      </c>
      <c r="I393" s="7">
        <v>8.5699999999999996E-5</v>
      </c>
      <c r="J393" s="7">
        <v>0.94037267715732797</v>
      </c>
      <c r="K393" s="50" t="s">
        <v>2972</v>
      </c>
    </row>
    <row r="394" spans="1:11" x14ac:dyDescent="0.3">
      <c r="A394" s="49">
        <v>2</v>
      </c>
      <c r="B394" s="6">
        <v>72961144</v>
      </c>
      <c r="C394" s="6" t="s">
        <v>4565</v>
      </c>
      <c r="D394" s="6" t="s">
        <v>1587</v>
      </c>
      <c r="E394" s="6" t="s">
        <v>38</v>
      </c>
      <c r="F394" s="6" t="s">
        <v>39</v>
      </c>
      <c r="G394" s="7">
        <v>1E-4</v>
      </c>
      <c r="H394" s="6">
        <v>3.927</v>
      </c>
      <c r="I394" s="7">
        <v>8.6039999999999996E-5</v>
      </c>
      <c r="J394" s="7">
        <v>0.94037267715732797</v>
      </c>
      <c r="K394" s="50" t="s">
        <v>2971</v>
      </c>
    </row>
    <row r="395" spans="1:11" x14ac:dyDescent="0.3">
      <c r="A395" s="49">
        <v>8</v>
      </c>
      <c r="B395" s="6">
        <v>76852546</v>
      </c>
      <c r="C395" s="6" t="s">
        <v>3248</v>
      </c>
      <c r="D395" s="6" t="s">
        <v>1832</v>
      </c>
      <c r="E395" s="6" t="s">
        <v>38</v>
      </c>
      <c r="F395" s="6" t="s">
        <v>39</v>
      </c>
      <c r="G395" s="6">
        <v>1</v>
      </c>
      <c r="H395" s="6">
        <v>-3.927</v>
      </c>
      <c r="I395" s="7">
        <v>8.6069999999999994E-5</v>
      </c>
      <c r="J395" s="7">
        <v>0.94037267715732797</v>
      </c>
      <c r="K395" s="50" t="s">
        <v>139</v>
      </c>
    </row>
    <row r="396" spans="1:11" x14ac:dyDescent="0.3">
      <c r="A396" s="49">
        <v>13</v>
      </c>
      <c r="B396" s="6">
        <v>75326356</v>
      </c>
      <c r="C396" s="6" t="s">
        <v>4566</v>
      </c>
      <c r="D396" s="6" t="s">
        <v>1060</v>
      </c>
      <c r="E396" s="6" t="s">
        <v>38</v>
      </c>
      <c r="F396" s="6" t="s">
        <v>39</v>
      </c>
      <c r="G396" s="6">
        <v>0</v>
      </c>
      <c r="H396" s="6">
        <v>3.9260000000000002</v>
      </c>
      <c r="I396" s="7">
        <v>8.6249999999999996E-5</v>
      </c>
      <c r="J396" s="7">
        <v>0.94037267715732797</v>
      </c>
      <c r="K396" s="50" t="s">
        <v>2972</v>
      </c>
    </row>
    <row r="397" spans="1:11" x14ac:dyDescent="0.3">
      <c r="A397" s="49">
        <v>7</v>
      </c>
      <c r="B397" s="6">
        <v>20154362</v>
      </c>
      <c r="C397" s="6" t="s">
        <v>4567</v>
      </c>
      <c r="D397" s="6" t="s">
        <v>557</v>
      </c>
      <c r="E397" s="6" t="s">
        <v>37</v>
      </c>
      <c r="F397" s="6" t="s">
        <v>36</v>
      </c>
      <c r="G397" s="6">
        <v>0</v>
      </c>
      <c r="H397" s="6">
        <v>3.9260000000000002</v>
      </c>
      <c r="I397" s="7">
        <v>8.6260000000000004E-5</v>
      </c>
      <c r="J397" s="7">
        <v>0.94037267715732797</v>
      </c>
      <c r="K397" s="50" t="s">
        <v>137</v>
      </c>
    </row>
    <row r="398" spans="1:11" x14ac:dyDescent="0.3">
      <c r="A398" s="49">
        <v>19</v>
      </c>
      <c r="B398" s="6">
        <v>36877221</v>
      </c>
      <c r="C398" s="6" t="s">
        <v>4568</v>
      </c>
      <c r="D398" s="6" t="s">
        <v>2674</v>
      </c>
      <c r="E398" s="6" t="s">
        <v>37</v>
      </c>
      <c r="F398" s="6" t="s">
        <v>36</v>
      </c>
      <c r="G398" s="6">
        <v>0.99990000000000001</v>
      </c>
      <c r="H398" s="6">
        <v>-3.9249999999999998</v>
      </c>
      <c r="I398" s="7">
        <v>8.6719999999999996E-5</v>
      </c>
      <c r="J398" s="7">
        <v>0.94037267715732797</v>
      </c>
      <c r="K398" s="50" t="s">
        <v>2970</v>
      </c>
    </row>
    <row r="399" spans="1:11" x14ac:dyDescent="0.3">
      <c r="A399" s="49">
        <v>6</v>
      </c>
      <c r="B399" s="6">
        <v>26225248</v>
      </c>
      <c r="C399" s="6" t="s">
        <v>4569</v>
      </c>
      <c r="D399" s="6" t="s">
        <v>709</v>
      </c>
      <c r="E399" s="6" t="s">
        <v>36</v>
      </c>
      <c r="F399" s="6" t="s">
        <v>39</v>
      </c>
      <c r="G399" s="6">
        <v>0</v>
      </c>
      <c r="H399" s="6">
        <v>3.9249999999999998</v>
      </c>
      <c r="I399" s="7">
        <v>8.6749999999999994E-5</v>
      </c>
      <c r="J399" s="7">
        <v>0.94037267715732797</v>
      </c>
      <c r="K399" s="50" t="s">
        <v>137</v>
      </c>
    </row>
    <row r="400" spans="1:11" x14ac:dyDescent="0.3">
      <c r="A400" s="49">
        <v>4</v>
      </c>
      <c r="B400" s="6">
        <v>99074897</v>
      </c>
      <c r="C400" s="6" t="s">
        <v>4570</v>
      </c>
      <c r="D400" s="6" t="s">
        <v>1544</v>
      </c>
      <c r="E400" s="6" t="s">
        <v>37</v>
      </c>
      <c r="F400" s="6" t="s">
        <v>36</v>
      </c>
      <c r="G400" s="6">
        <v>0</v>
      </c>
      <c r="H400" s="6">
        <v>3.9239999999999999</v>
      </c>
      <c r="I400" s="7">
        <v>8.6940000000000004E-5</v>
      </c>
      <c r="J400" s="7">
        <v>0.94037267715732797</v>
      </c>
      <c r="K400" s="50" t="s">
        <v>137</v>
      </c>
    </row>
    <row r="401" spans="1:11" x14ac:dyDescent="0.3">
      <c r="A401" s="49">
        <v>19</v>
      </c>
      <c r="B401" s="6">
        <v>5668374</v>
      </c>
      <c r="C401" s="6" t="s">
        <v>4571</v>
      </c>
      <c r="D401" s="6" t="s">
        <v>2455</v>
      </c>
      <c r="E401" s="6" t="s">
        <v>37</v>
      </c>
      <c r="F401" s="6" t="s">
        <v>36</v>
      </c>
      <c r="G401" s="6">
        <v>1</v>
      </c>
      <c r="H401" s="6">
        <v>-3.923</v>
      </c>
      <c r="I401" s="7">
        <v>8.742E-5</v>
      </c>
      <c r="J401" s="7">
        <v>0.94037267715732797</v>
      </c>
      <c r="K401" s="50" t="s">
        <v>139</v>
      </c>
    </row>
    <row r="402" spans="1:11" x14ac:dyDescent="0.3">
      <c r="A402" s="49">
        <v>9</v>
      </c>
      <c r="B402" s="6">
        <v>112997787</v>
      </c>
      <c r="C402" s="6" t="s">
        <v>4572</v>
      </c>
      <c r="D402" s="6" t="s">
        <v>1108</v>
      </c>
      <c r="E402" s="6" t="s">
        <v>37</v>
      </c>
      <c r="F402" s="6" t="s">
        <v>36</v>
      </c>
      <c r="G402" s="6">
        <v>0</v>
      </c>
      <c r="H402" s="6">
        <v>3.923</v>
      </c>
      <c r="I402" s="7">
        <v>8.7509999999999994E-5</v>
      </c>
      <c r="J402" s="7">
        <v>0.94037267715732797</v>
      </c>
      <c r="K402" s="50" t="s">
        <v>2971</v>
      </c>
    </row>
    <row r="403" spans="1:11" x14ac:dyDescent="0.3">
      <c r="A403" s="49">
        <v>1</v>
      </c>
      <c r="B403" s="6">
        <v>76868492</v>
      </c>
      <c r="C403" s="6" t="s">
        <v>4573</v>
      </c>
      <c r="D403" s="6" t="s">
        <v>2882</v>
      </c>
      <c r="E403" s="6" t="s">
        <v>37</v>
      </c>
      <c r="F403" s="6" t="s">
        <v>36</v>
      </c>
      <c r="G403" s="7">
        <v>1E-4</v>
      </c>
      <c r="H403" s="6">
        <v>3.92</v>
      </c>
      <c r="I403" s="7">
        <v>8.8690000000000006E-5</v>
      </c>
      <c r="J403" s="7">
        <v>0.94037267715732797</v>
      </c>
      <c r="K403" s="50" t="s">
        <v>2971</v>
      </c>
    </row>
    <row r="404" spans="1:11" x14ac:dyDescent="0.3">
      <c r="A404" s="49">
        <v>19</v>
      </c>
      <c r="B404" s="6">
        <v>5832321</v>
      </c>
      <c r="C404" s="6" t="s">
        <v>4574</v>
      </c>
      <c r="D404" s="6" t="s">
        <v>2874</v>
      </c>
      <c r="E404" s="6" t="s">
        <v>37</v>
      </c>
      <c r="F404" s="6" t="s">
        <v>36</v>
      </c>
      <c r="G404" s="6">
        <v>1</v>
      </c>
      <c r="H404" s="6">
        <v>-3.919</v>
      </c>
      <c r="I404" s="7">
        <v>8.8739999999999994E-5</v>
      </c>
      <c r="J404" s="7">
        <v>0.94037267715732797</v>
      </c>
      <c r="K404" s="50" t="s">
        <v>139</v>
      </c>
    </row>
    <row r="405" spans="1:11" x14ac:dyDescent="0.3">
      <c r="A405" s="49">
        <v>19</v>
      </c>
      <c r="B405" s="6">
        <v>8901925</v>
      </c>
      <c r="C405" s="6" t="s">
        <v>4575</v>
      </c>
      <c r="D405" s="6" t="s">
        <v>1796</v>
      </c>
      <c r="E405" s="6" t="s">
        <v>38</v>
      </c>
      <c r="F405" s="6" t="s">
        <v>39</v>
      </c>
      <c r="G405" s="6">
        <v>1</v>
      </c>
      <c r="H405" s="6">
        <v>-3.919</v>
      </c>
      <c r="I405" s="7">
        <v>8.8739999999999994E-5</v>
      </c>
      <c r="J405" s="7">
        <v>0.94037267715732797</v>
      </c>
      <c r="K405" s="50" t="s">
        <v>139</v>
      </c>
    </row>
    <row r="406" spans="1:11" x14ac:dyDescent="0.3">
      <c r="A406" s="49">
        <v>1</v>
      </c>
      <c r="B406" s="6">
        <v>27623094</v>
      </c>
      <c r="C406" s="6" t="s">
        <v>4576</v>
      </c>
      <c r="D406" s="6" t="s">
        <v>2925</v>
      </c>
      <c r="E406" s="6" t="s">
        <v>36</v>
      </c>
      <c r="F406" s="6" t="s">
        <v>39</v>
      </c>
      <c r="G406" s="6">
        <v>1</v>
      </c>
      <c r="H406" s="6">
        <v>-3.919</v>
      </c>
      <c r="I406" s="7">
        <v>8.8739999999999994E-5</v>
      </c>
      <c r="J406" s="7">
        <v>0.94037267715732797</v>
      </c>
      <c r="K406" s="50" t="s">
        <v>139</v>
      </c>
    </row>
    <row r="407" spans="1:11" x14ac:dyDescent="0.3">
      <c r="A407" s="49">
        <v>9</v>
      </c>
      <c r="B407" s="6">
        <v>70318682</v>
      </c>
      <c r="C407" s="6" t="s">
        <v>4577</v>
      </c>
      <c r="D407" s="6" t="s">
        <v>328</v>
      </c>
      <c r="E407" s="6" t="s">
        <v>37</v>
      </c>
      <c r="F407" s="6" t="s">
        <v>36</v>
      </c>
      <c r="G407" s="7">
        <v>1E-4</v>
      </c>
      <c r="H407" s="6">
        <v>3.919</v>
      </c>
      <c r="I407" s="7">
        <v>8.8960000000000002E-5</v>
      </c>
      <c r="J407" s="7">
        <v>0.94037267715732797</v>
      </c>
      <c r="K407" s="50" t="s">
        <v>2971</v>
      </c>
    </row>
    <row r="408" spans="1:11" x14ac:dyDescent="0.3">
      <c r="A408" s="49">
        <v>14</v>
      </c>
      <c r="B408" s="6">
        <v>73713480</v>
      </c>
      <c r="C408" s="6" t="s">
        <v>4578</v>
      </c>
      <c r="D408" s="6" t="s">
        <v>2272</v>
      </c>
      <c r="E408" s="6" t="s">
        <v>37</v>
      </c>
      <c r="F408" s="6" t="s">
        <v>36</v>
      </c>
      <c r="G408" s="6">
        <v>1</v>
      </c>
      <c r="H408" s="6">
        <v>-3.919</v>
      </c>
      <c r="I408" s="7">
        <v>8.8999999999999995E-5</v>
      </c>
      <c r="J408" s="7">
        <v>0.94037267715732797</v>
      </c>
      <c r="K408" s="50" t="s">
        <v>2973</v>
      </c>
    </row>
    <row r="409" spans="1:11" x14ac:dyDescent="0.3">
      <c r="A409" s="49">
        <v>1</v>
      </c>
      <c r="B409" s="6">
        <v>237678057</v>
      </c>
      <c r="C409" s="6" t="s">
        <v>4579</v>
      </c>
      <c r="D409" s="6" t="s">
        <v>1412</v>
      </c>
      <c r="E409" s="6" t="s">
        <v>36</v>
      </c>
      <c r="F409" s="6" t="s">
        <v>39</v>
      </c>
      <c r="G409" s="6">
        <v>0</v>
      </c>
      <c r="H409" s="6">
        <v>3.9180000000000001</v>
      </c>
      <c r="I409" s="7">
        <v>8.9279999999999999E-5</v>
      </c>
      <c r="J409" s="7">
        <v>0.94037267715732797</v>
      </c>
      <c r="K409" s="50" t="s">
        <v>137</v>
      </c>
    </row>
    <row r="410" spans="1:11" x14ac:dyDescent="0.3">
      <c r="A410" s="49">
        <v>16</v>
      </c>
      <c r="B410" s="6">
        <v>72788134</v>
      </c>
      <c r="C410" s="6" t="s">
        <v>4580</v>
      </c>
      <c r="D410" s="6" t="s">
        <v>2424</v>
      </c>
      <c r="E410" s="6" t="s">
        <v>103</v>
      </c>
      <c r="F410" s="6" t="s">
        <v>36</v>
      </c>
      <c r="G410" s="7">
        <v>1E-4</v>
      </c>
      <c r="H410" s="6">
        <v>3.9180000000000001</v>
      </c>
      <c r="I410" s="7">
        <v>8.9450000000000006E-5</v>
      </c>
      <c r="J410" s="7">
        <v>0.94037267715732797</v>
      </c>
      <c r="K410" s="50" t="s">
        <v>2971</v>
      </c>
    </row>
    <row r="411" spans="1:11" x14ac:dyDescent="0.3">
      <c r="A411" s="49">
        <v>12</v>
      </c>
      <c r="B411" s="6">
        <v>48472715</v>
      </c>
      <c r="C411" s="6" t="s">
        <v>4581</v>
      </c>
      <c r="D411" s="6" t="s">
        <v>2359</v>
      </c>
      <c r="E411" s="6" t="s">
        <v>37</v>
      </c>
      <c r="F411" s="6" t="s">
        <v>36</v>
      </c>
      <c r="G411" s="6">
        <v>0</v>
      </c>
      <c r="H411" s="6">
        <v>3.9169999999999998</v>
      </c>
      <c r="I411" s="7">
        <v>8.954E-5</v>
      </c>
      <c r="J411" s="7">
        <v>0.94037267715732797</v>
      </c>
      <c r="K411" s="50" t="s">
        <v>137</v>
      </c>
    </row>
    <row r="412" spans="1:11" x14ac:dyDescent="0.3">
      <c r="A412" s="49">
        <v>1</v>
      </c>
      <c r="B412" s="6">
        <v>208096763</v>
      </c>
      <c r="C412" s="6" t="s">
        <v>4582</v>
      </c>
      <c r="D412" s="6" t="s">
        <v>1337</v>
      </c>
      <c r="E412" s="6" t="s">
        <v>36</v>
      </c>
      <c r="F412" s="6" t="s">
        <v>39</v>
      </c>
      <c r="G412" s="6">
        <v>0</v>
      </c>
      <c r="H412" s="6">
        <v>3.9169999999999998</v>
      </c>
      <c r="I412" s="7">
        <v>8.9580000000000006E-5</v>
      </c>
      <c r="J412" s="7">
        <v>0.94037267715732797</v>
      </c>
      <c r="K412" s="50" t="s">
        <v>137</v>
      </c>
    </row>
    <row r="413" spans="1:11" x14ac:dyDescent="0.3">
      <c r="A413" s="49">
        <v>11</v>
      </c>
      <c r="B413" s="6">
        <v>62522896</v>
      </c>
      <c r="C413" s="6" t="s">
        <v>4583</v>
      </c>
      <c r="D413" s="6" t="s">
        <v>2244</v>
      </c>
      <c r="E413" s="6" t="s">
        <v>37</v>
      </c>
      <c r="F413" s="6" t="s">
        <v>36</v>
      </c>
      <c r="G413" s="6">
        <v>0</v>
      </c>
      <c r="H413" s="6">
        <v>3.9169999999999998</v>
      </c>
      <c r="I413" s="7">
        <v>8.9619999999999999E-5</v>
      </c>
      <c r="J413" s="7">
        <v>0.94037267715732797</v>
      </c>
      <c r="K413" s="50" t="s">
        <v>2971</v>
      </c>
    </row>
    <row r="414" spans="1:11" x14ac:dyDescent="0.3">
      <c r="A414" s="49">
        <v>6</v>
      </c>
      <c r="B414" s="6">
        <v>35580983</v>
      </c>
      <c r="C414" s="6" t="s">
        <v>4584</v>
      </c>
      <c r="D414" s="6" t="s">
        <v>2401</v>
      </c>
      <c r="E414" s="6" t="s">
        <v>38</v>
      </c>
      <c r="F414" s="6" t="s">
        <v>37</v>
      </c>
      <c r="G414" s="6">
        <v>0</v>
      </c>
      <c r="H414" s="6">
        <v>3.9169999999999998</v>
      </c>
      <c r="I414" s="7">
        <v>8.9690000000000004E-5</v>
      </c>
      <c r="J414" s="7">
        <v>0.94037267715732797</v>
      </c>
      <c r="K414" s="50" t="s">
        <v>137</v>
      </c>
    </row>
    <row r="415" spans="1:11" x14ac:dyDescent="0.3">
      <c r="A415" s="49">
        <v>9</v>
      </c>
      <c r="B415" s="6">
        <v>120913358</v>
      </c>
      <c r="C415" s="6" t="s">
        <v>4585</v>
      </c>
      <c r="D415" s="6" t="s">
        <v>2585</v>
      </c>
      <c r="E415" s="6" t="s">
        <v>38</v>
      </c>
      <c r="F415" s="6" t="s">
        <v>39</v>
      </c>
      <c r="G415" s="6">
        <v>0</v>
      </c>
      <c r="H415" s="6">
        <v>3.9169999999999998</v>
      </c>
      <c r="I415" s="7">
        <v>8.9779999999999998E-5</v>
      </c>
      <c r="J415" s="7">
        <v>0.94037267715732797</v>
      </c>
      <c r="K415" s="50" t="s">
        <v>137</v>
      </c>
    </row>
    <row r="416" spans="1:11" x14ac:dyDescent="0.3">
      <c r="A416" s="49">
        <v>2</v>
      </c>
      <c r="B416" s="6">
        <v>172427909</v>
      </c>
      <c r="C416" s="6" t="s">
        <v>4586</v>
      </c>
      <c r="D416" s="6" t="s">
        <v>2224</v>
      </c>
      <c r="E416" s="6" t="s">
        <v>38</v>
      </c>
      <c r="F416" s="6" t="s">
        <v>39</v>
      </c>
      <c r="G416" s="6">
        <v>0</v>
      </c>
      <c r="H416" s="6">
        <v>3.9159999999999999</v>
      </c>
      <c r="I416" s="7">
        <v>9.0049999999999993E-5</v>
      </c>
      <c r="J416" s="7">
        <v>0.94037267715732797</v>
      </c>
      <c r="K416" s="50" t="s">
        <v>137</v>
      </c>
    </row>
    <row r="417" spans="1:11" x14ac:dyDescent="0.3">
      <c r="A417" s="49">
        <v>17</v>
      </c>
      <c r="B417" s="6">
        <v>49298731</v>
      </c>
      <c r="C417" s="6" t="s">
        <v>4587</v>
      </c>
      <c r="D417" s="6" t="s">
        <v>2845</v>
      </c>
      <c r="E417" s="6" t="s">
        <v>37</v>
      </c>
      <c r="F417" s="6" t="s">
        <v>36</v>
      </c>
      <c r="G417" s="6">
        <v>0.99970000000000003</v>
      </c>
      <c r="H417" s="6">
        <v>-3.9159999999999999</v>
      </c>
      <c r="I417" s="7">
        <v>9.0160000000000004E-5</v>
      </c>
      <c r="J417" s="7">
        <v>0.94037267715732797</v>
      </c>
      <c r="K417" s="50" t="s">
        <v>135</v>
      </c>
    </row>
    <row r="418" spans="1:11" x14ac:dyDescent="0.3">
      <c r="A418" s="49">
        <v>10</v>
      </c>
      <c r="B418" s="6">
        <v>79712137</v>
      </c>
      <c r="C418" s="6" t="s">
        <v>4588</v>
      </c>
      <c r="D418" s="6" t="s">
        <v>2891</v>
      </c>
      <c r="E418" s="6" t="s">
        <v>37</v>
      </c>
      <c r="F418" s="6" t="s">
        <v>36</v>
      </c>
      <c r="G418" s="6">
        <v>0</v>
      </c>
      <c r="H418" s="6">
        <v>3.915</v>
      </c>
      <c r="I418" s="7">
        <v>9.0240000000000003E-5</v>
      </c>
      <c r="J418" s="7">
        <v>0.94037267715732797</v>
      </c>
      <c r="K418" s="50" t="s">
        <v>137</v>
      </c>
    </row>
    <row r="419" spans="1:11" x14ac:dyDescent="0.3">
      <c r="A419" s="49">
        <v>10</v>
      </c>
      <c r="B419" s="6">
        <v>92645566</v>
      </c>
      <c r="C419" s="6" t="s">
        <v>4589</v>
      </c>
      <c r="D419" s="6" t="s">
        <v>2625</v>
      </c>
      <c r="E419" s="6" t="s">
        <v>36</v>
      </c>
      <c r="F419" s="6" t="s">
        <v>39</v>
      </c>
      <c r="G419" s="6">
        <v>1</v>
      </c>
      <c r="H419" s="6">
        <v>-3.915</v>
      </c>
      <c r="I419" s="7">
        <v>9.0240000000000003E-5</v>
      </c>
      <c r="J419" s="7">
        <v>0.94037267715732797</v>
      </c>
      <c r="K419" s="50" t="s">
        <v>139</v>
      </c>
    </row>
    <row r="420" spans="1:11" x14ac:dyDescent="0.3">
      <c r="A420" s="49">
        <v>22</v>
      </c>
      <c r="B420" s="6">
        <v>23694980</v>
      </c>
      <c r="C420" s="6" t="s">
        <v>4590</v>
      </c>
      <c r="D420" s="6" t="s">
        <v>1746</v>
      </c>
      <c r="E420" s="6" t="s">
        <v>104</v>
      </c>
      <c r="F420" s="6" t="s">
        <v>36</v>
      </c>
      <c r="G420" s="6">
        <v>1</v>
      </c>
      <c r="H420" s="6">
        <v>-3.915</v>
      </c>
      <c r="I420" s="7">
        <v>9.0240000000000003E-5</v>
      </c>
      <c r="J420" s="7">
        <v>0.94037267715732797</v>
      </c>
      <c r="K420" s="50" t="s">
        <v>139</v>
      </c>
    </row>
    <row r="421" spans="1:11" x14ac:dyDescent="0.3">
      <c r="A421" s="49">
        <v>7</v>
      </c>
      <c r="B421" s="6">
        <v>4860233</v>
      </c>
      <c r="C421" s="6" t="s">
        <v>4591</v>
      </c>
      <c r="D421" s="6" t="s">
        <v>1145</v>
      </c>
      <c r="E421" s="6" t="s">
        <v>38</v>
      </c>
      <c r="F421" s="6" t="s">
        <v>36</v>
      </c>
      <c r="G421" s="6">
        <v>0</v>
      </c>
      <c r="H421" s="6">
        <v>3.915</v>
      </c>
      <c r="I421" s="7">
        <v>9.0240000000000003E-5</v>
      </c>
      <c r="J421" s="7">
        <v>0.94037267715732797</v>
      </c>
      <c r="K421" s="50" t="s">
        <v>137</v>
      </c>
    </row>
    <row r="422" spans="1:11" x14ac:dyDescent="0.3">
      <c r="A422" s="49">
        <v>4</v>
      </c>
      <c r="B422" s="6">
        <v>8020388</v>
      </c>
      <c r="C422" s="6" t="s">
        <v>4592</v>
      </c>
      <c r="D422" s="6" t="s">
        <v>2701</v>
      </c>
      <c r="E422" s="6" t="s">
        <v>37</v>
      </c>
      <c r="F422" s="6" t="s">
        <v>36</v>
      </c>
      <c r="G422" s="6">
        <v>0</v>
      </c>
      <c r="H422" s="6">
        <v>3.915</v>
      </c>
      <c r="I422" s="7">
        <v>9.0400000000000002E-5</v>
      </c>
      <c r="J422" s="7">
        <v>0.94037267715732797</v>
      </c>
      <c r="K422" s="50" t="s">
        <v>137</v>
      </c>
    </row>
    <row r="423" spans="1:11" x14ac:dyDescent="0.3">
      <c r="A423" s="49">
        <v>7</v>
      </c>
      <c r="B423" s="6">
        <v>151079929</v>
      </c>
      <c r="C423" s="6" t="s">
        <v>4593</v>
      </c>
      <c r="D423" s="6" t="s">
        <v>735</v>
      </c>
      <c r="E423" s="6" t="s">
        <v>38</v>
      </c>
      <c r="F423" s="6" t="s">
        <v>39</v>
      </c>
      <c r="G423" s="6">
        <v>0</v>
      </c>
      <c r="H423" s="6">
        <v>3.9140000000000001</v>
      </c>
      <c r="I423" s="7">
        <v>9.0669999999999998E-5</v>
      </c>
      <c r="J423" s="7">
        <v>0.94037267715732797</v>
      </c>
      <c r="K423" s="50" t="s">
        <v>137</v>
      </c>
    </row>
    <row r="424" spans="1:11" x14ac:dyDescent="0.3">
      <c r="A424" s="49">
        <v>12</v>
      </c>
      <c r="B424" s="6">
        <v>10160692</v>
      </c>
      <c r="C424" s="6" t="s">
        <v>4594</v>
      </c>
      <c r="D424" s="6" t="s">
        <v>1012</v>
      </c>
      <c r="E424" s="6" t="s">
        <v>38</v>
      </c>
      <c r="F424" s="6" t="s">
        <v>36</v>
      </c>
      <c r="G424" s="6">
        <v>0</v>
      </c>
      <c r="H424" s="6">
        <v>3.9129999999999998</v>
      </c>
      <c r="I424" s="7">
        <v>9.1039999999999996E-5</v>
      </c>
      <c r="J424" s="7">
        <v>0.94037267715732797</v>
      </c>
      <c r="K424" s="50" t="s">
        <v>2972</v>
      </c>
    </row>
    <row r="425" spans="1:11" x14ac:dyDescent="0.3">
      <c r="A425" s="49">
        <v>19</v>
      </c>
      <c r="B425" s="6">
        <v>9857193</v>
      </c>
      <c r="C425" s="6" t="s">
        <v>4595</v>
      </c>
      <c r="D425" s="6" t="s">
        <v>2203</v>
      </c>
      <c r="E425" s="6" t="s">
        <v>37</v>
      </c>
      <c r="F425" s="6" t="s">
        <v>36</v>
      </c>
      <c r="G425" s="6">
        <v>0</v>
      </c>
      <c r="H425" s="6">
        <v>3.9129999999999998</v>
      </c>
      <c r="I425" s="7">
        <v>9.1299999999999997E-5</v>
      </c>
      <c r="J425" s="7">
        <v>0.94037267715732797</v>
      </c>
      <c r="K425" s="50" t="s">
        <v>137</v>
      </c>
    </row>
    <row r="426" spans="1:11" x14ac:dyDescent="0.3">
      <c r="A426" s="49">
        <v>17</v>
      </c>
      <c r="B426" s="6">
        <v>31996955</v>
      </c>
      <c r="C426" s="6" t="s">
        <v>4596</v>
      </c>
      <c r="D426" s="6" t="s">
        <v>2140</v>
      </c>
      <c r="E426" s="6" t="s">
        <v>37</v>
      </c>
      <c r="F426" s="6" t="s">
        <v>36</v>
      </c>
      <c r="G426" s="6">
        <v>0</v>
      </c>
      <c r="H426" s="6">
        <v>3.9119999999999999</v>
      </c>
      <c r="I426" s="7">
        <v>9.1349999999999998E-5</v>
      </c>
      <c r="J426" s="7">
        <v>0.94037267715732797</v>
      </c>
      <c r="K426" s="50" t="s">
        <v>137</v>
      </c>
    </row>
    <row r="427" spans="1:11" x14ac:dyDescent="0.3">
      <c r="A427" s="49">
        <v>16</v>
      </c>
      <c r="B427" s="6">
        <v>70860227</v>
      </c>
      <c r="C427" s="6" t="s">
        <v>4597</v>
      </c>
      <c r="D427" s="6" t="s">
        <v>2219</v>
      </c>
      <c r="E427" s="6" t="s">
        <v>37</v>
      </c>
      <c r="F427" s="6" t="s">
        <v>36</v>
      </c>
      <c r="G427" s="6">
        <v>1</v>
      </c>
      <c r="H427" s="6">
        <v>-3.9119999999999999</v>
      </c>
      <c r="I427" s="7">
        <v>9.1500000000000001E-5</v>
      </c>
      <c r="J427" s="7">
        <v>0.94037267715732797</v>
      </c>
      <c r="K427" s="50" t="s">
        <v>139</v>
      </c>
    </row>
    <row r="428" spans="1:11" x14ac:dyDescent="0.3">
      <c r="A428" s="49">
        <v>5</v>
      </c>
      <c r="B428" s="6">
        <v>120464388</v>
      </c>
      <c r="C428" s="6" t="s">
        <v>4598</v>
      </c>
      <c r="D428" s="6" t="s">
        <v>758</v>
      </c>
      <c r="E428" s="6" t="s">
        <v>38</v>
      </c>
      <c r="F428" s="6" t="s">
        <v>39</v>
      </c>
      <c r="G428" s="7">
        <v>1E-4</v>
      </c>
      <c r="H428" s="6">
        <v>3.9119999999999999</v>
      </c>
      <c r="I428" s="7">
        <v>9.1669999999999995E-5</v>
      </c>
      <c r="J428" s="7">
        <v>0.94037267715732797</v>
      </c>
      <c r="K428" s="50" t="s">
        <v>137</v>
      </c>
    </row>
    <row r="429" spans="1:11" x14ac:dyDescent="0.3">
      <c r="A429" s="49">
        <v>10</v>
      </c>
      <c r="B429" s="6">
        <v>74130012</v>
      </c>
      <c r="C429" s="6" t="s">
        <v>4599</v>
      </c>
      <c r="D429" s="6" t="s">
        <v>2191</v>
      </c>
      <c r="E429" s="6" t="s">
        <v>38</v>
      </c>
      <c r="F429" s="6" t="s">
        <v>39</v>
      </c>
      <c r="G429" s="6">
        <v>1</v>
      </c>
      <c r="H429" s="6">
        <v>-3.911</v>
      </c>
      <c r="I429" s="7">
        <v>9.2079999999999999E-5</v>
      </c>
      <c r="J429" s="7">
        <v>0.94037267715732797</v>
      </c>
      <c r="K429" s="50" t="s">
        <v>139</v>
      </c>
    </row>
    <row r="430" spans="1:11" x14ac:dyDescent="0.3">
      <c r="A430" s="49">
        <v>19</v>
      </c>
      <c r="B430" s="6">
        <v>43964974</v>
      </c>
      <c r="C430" s="6" t="s">
        <v>4600</v>
      </c>
      <c r="D430" s="6" t="s">
        <v>2906</v>
      </c>
      <c r="E430" s="6" t="s">
        <v>37</v>
      </c>
      <c r="F430" s="6" t="s">
        <v>39</v>
      </c>
      <c r="G430" s="7">
        <v>2.9999999999999997E-4</v>
      </c>
      <c r="H430" s="6">
        <v>3.911</v>
      </c>
      <c r="I430" s="7">
        <v>9.2079999999999999E-5</v>
      </c>
      <c r="J430" s="7">
        <v>0.94037267715732797</v>
      </c>
      <c r="K430" s="50" t="s">
        <v>2971</v>
      </c>
    </row>
    <row r="431" spans="1:11" x14ac:dyDescent="0.3">
      <c r="A431" s="49">
        <v>19</v>
      </c>
      <c r="B431" s="6">
        <v>47682181</v>
      </c>
      <c r="C431" s="6" t="s">
        <v>4601</v>
      </c>
      <c r="D431" s="6" t="s">
        <v>841</v>
      </c>
      <c r="E431" s="6" t="s">
        <v>37</v>
      </c>
      <c r="F431" s="6" t="s">
        <v>36</v>
      </c>
      <c r="G431" s="6">
        <v>0</v>
      </c>
      <c r="H431" s="6">
        <v>3.91</v>
      </c>
      <c r="I431" s="7">
        <v>9.2109999999999997E-5</v>
      </c>
      <c r="J431" s="7">
        <v>0.94037267715732797</v>
      </c>
      <c r="K431" s="50" t="s">
        <v>137</v>
      </c>
    </row>
    <row r="432" spans="1:11" x14ac:dyDescent="0.3">
      <c r="A432" s="49">
        <v>16</v>
      </c>
      <c r="B432" s="6">
        <v>20670074</v>
      </c>
      <c r="C432" s="6" t="s">
        <v>4602</v>
      </c>
      <c r="D432" s="6" t="s">
        <v>2679</v>
      </c>
      <c r="E432" s="6" t="s">
        <v>37</v>
      </c>
      <c r="F432" s="6" t="s">
        <v>36</v>
      </c>
      <c r="G432" s="7">
        <v>8.9999999999999998E-4</v>
      </c>
      <c r="H432" s="6">
        <v>3.91</v>
      </c>
      <c r="I432" s="7">
        <v>9.2130000000000001E-5</v>
      </c>
      <c r="J432" s="7">
        <v>0.94037267715732797</v>
      </c>
      <c r="K432" s="50" t="s">
        <v>2971</v>
      </c>
    </row>
    <row r="433" spans="1:11" x14ac:dyDescent="0.3">
      <c r="A433" s="49">
        <v>1</v>
      </c>
      <c r="B433" s="6">
        <v>21880845</v>
      </c>
      <c r="C433" s="6" t="s">
        <v>4603</v>
      </c>
      <c r="D433" s="6" t="s">
        <v>1037</v>
      </c>
      <c r="E433" s="6" t="s">
        <v>36</v>
      </c>
      <c r="F433" s="6" t="s">
        <v>39</v>
      </c>
      <c r="G433" s="6">
        <v>1</v>
      </c>
      <c r="H433" s="6">
        <v>-3.91</v>
      </c>
      <c r="I433" s="7">
        <v>9.2289999999999999E-5</v>
      </c>
      <c r="J433" s="7">
        <v>0.94037267715732797</v>
      </c>
      <c r="K433" s="50" t="s">
        <v>139</v>
      </c>
    </row>
    <row r="434" spans="1:11" x14ac:dyDescent="0.3">
      <c r="A434" s="49">
        <v>14</v>
      </c>
      <c r="B434" s="6">
        <v>54748873</v>
      </c>
      <c r="C434" s="6" t="s">
        <v>4604</v>
      </c>
      <c r="D434" s="6" t="s">
        <v>1591</v>
      </c>
      <c r="E434" s="6" t="s">
        <v>36</v>
      </c>
      <c r="F434" s="6" t="s">
        <v>39</v>
      </c>
      <c r="G434" s="6">
        <v>0</v>
      </c>
      <c r="H434" s="6">
        <v>3.9089999999999998</v>
      </c>
      <c r="I434" s="7">
        <v>9.2659999999999997E-5</v>
      </c>
      <c r="J434" s="7">
        <v>0.94037267715732797</v>
      </c>
      <c r="K434" s="50" t="s">
        <v>137</v>
      </c>
    </row>
    <row r="435" spans="1:11" x14ac:dyDescent="0.3">
      <c r="A435" s="49">
        <v>19</v>
      </c>
      <c r="B435" s="6">
        <v>2832336</v>
      </c>
      <c r="C435" s="6" t="s">
        <v>4605</v>
      </c>
      <c r="D435" s="6" t="s">
        <v>1475</v>
      </c>
      <c r="E435" s="6" t="s">
        <v>37</v>
      </c>
      <c r="F435" s="6" t="s">
        <v>36</v>
      </c>
      <c r="G435" s="6">
        <v>1</v>
      </c>
      <c r="H435" s="6">
        <v>-3.9089999999999998</v>
      </c>
      <c r="I435" s="7">
        <v>9.2689999999999995E-5</v>
      </c>
      <c r="J435" s="7">
        <v>0.94037267715732797</v>
      </c>
      <c r="K435" s="50" t="s">
        <v>139</v>
      </c>
    </row>
    <row r="436" spans="1:11" x14ac:dyDescent="0.3">
      <c r="A436" s="49">
        <v>1</v>
      </c>
      <c r="B436" s="6">
        <v>91378371</v>
      </c>
      <c r="C436" s="6" t="s">
        <v>4606</v>
      </c>
      <c r="D436" s="6" t="s">
        <v>2320</v>
      </c>
      <c r="E436" s="6" t="s">
        <v>37</v>
      </c>
      <c r="F436" s="6" t="s">
        <v>36</v>
      </c>
      <c r="G436" s="6">
        <v>1</v>
      </c>
      <c r="H436" s="6">
        <v>-3.9089999999999998</v>
      </c>
      <c r="I436" s="7">
        <v>9.2800000000000006E-5</v>
      </c>
      <c r="J436" s="7">
        <v>0.94037267715732797</v>
      </c>
      <c r="K436" s="50" t="s">
        <v>2973</v>
      </c>
    </row>
    <row r="437" spans="1:11" x14ac:dyDescent="0.3">
      <c r="A437" s="49">
        <v>2</v>
      </c>
      <c r="B437" s="6">
        <v>182741361</v>
      </c>
      <c r="C437" s="6" t="s">
        <v>4607</v>
      </c>
      <c r="D437" s="6" t="s">
        <v>2780</v>
      </c>
      <c r="E437" s="6" t="s">
        <v>38</v>
      </c>
      <c r="F437" s="6" t="s">
        <v>39</v>
      </c>
      <c r="G437" s="6">
        <v>0</v>
      </c>
      <c r="H437" s="6">
        <v>3.9089999999999998</v>
      </c>
      <c r="I437" s="7">
        <v>9.2839999999999999E-5</v>
      </c>
      <c r="J437" s="7">
        <v>0.94037267715732797</v>
      </c>
      <c r="K437" s="50" t="s">
        <v>137</v>
      </c>
    </row>
    <row r="438" spans="1:11" x14ac:dyDescent="0.3">
      <c r="A438" s="49">
        <v>14</v>
      </c>
      <c r="B438" s="6">
        <v>65616097</v>
      </c>
      <c r="C438" s="6" t="s">
        <v>4608</v>
      </c>
      <c r="D438" s="6" t="s">
        <v>2755</v>
      </c>
      <c r="E438" s="6" t="s">
        <v>36</v>
      </c>
      <c r="F438" s="6" t="s">
        <v>39</v>
      </c>
      <c r="G438" s="6">
        <v>0</v>
      </c>
      <c r="H438" s="6">
        <v>3.9079999999999999</v>
      </c>
      <c r="I438" s="7">
        <v>9.3090000000000005E-5</v>
      </c>
      <c r="J438" s="7">
        <v>0.94037267715732797</v>
      </c>
      <c r="K438" s="50" t="s">
        <v>137</v>
      </c>
    </row>
    <row r="439" spans="1:11" x14ac:dyDescent="0.3">
      <c r="A439" s="49">
        <v>14</v>
      </c>
      <c r="B439" s="6">
        <v>23386646</v>
      </c>
      <c r="C439" s="6" t="s">
        <v>4609</v>
      </c>
      <c r="D439" s="6" t="s">
        <v>2202</v>
      </c>
      <c r="E439" s="6" t="s">
        <v>37</v>
      </c>
      <c r="F439" s="6" t="s">
        <v>36</v>
      </c>
      <c r="G439" s="6">
        <v>0</v>
      </c>
      <c r="H439" s="6">
        <v>3.9079999999999999</v>
      </c>
      <c r="I439" s="7">
        <v>9.323E-5</v>
      </c>
      <c r="J439" s="7">
        <v>0.94037267715732797</v>
      </c>
      <c r="K439" s="50" t="s">
        <v>133</v>
      </c>
    </row>
    <row r="440" spans="1:11" x14ac:dyDescent="0.3">
      <c r="A440" s="49">
        <v>10</v>
      </c>
      <c r="B440" s="6">
        <v>73383521</v>
      </c>
      <c r="C440" s="6" t="s">
        <v>4610</v>
      </c>
      <c r="D440" s="6" t="s">
        <v>2620</v>
      </c>
      <c r="E440" s="6" t="s">
        <v>37</v>
      </c>
      <c r="F440" s="6" t="s">
        <v>36</v>
      </c>
      <c r="G440" s="7">
        <v>1E-4</v>
      </c>
      <c r="H440" s="6">
        <v>3.907</v>
      </c>
      <c r="I440" s="7">
        <v>9.357E-5</v>
      </c>
      <c r="J440" s="7">
        <v>0.94037267715732797</v>
      </c>
      <c r="K440" s="50" t="s">
        <v>2971</v>
      </c>
    </row>
    <row r="441" spans="1:11" x14ac:dyDescent="0.3">
      <c r="A441" s="49">
        <v>21</v>
      </c>
      <c r="B441" s="6">
        <v>38383661</v>
      </c>
      <c r="C441" s="6" t="s">
        <v>4611</v>
      </c>
      <c r="D441" s="6" t="s">
        <v>946</v>
      </c>
      <c r="E441" s="6" t="s">
        <v>37</v>
      </c>
      <c r="F441" s="6" t="s">
        <v>36</v>
      </c>
      <c r="G441" s="6">
        <v>0</v>
      </c>
      <c r="H441" s="6">
        <v>3.9060000000000001</v>
      </c>
      <c r="I441" s="7">
        <v>9.4019999999999998E-5</v>
      </c>
      <c r="J441" s="7">
        <v>0.94037267715732797</v>
      </c>
      <c r="K441" s="50" t="s">
        <v>2972</v>
      </c>
    </row>
    <row r="442" spans="1:11" x14ac:dyDescent="0.3">
      <c r="A442" s="49">
        <v>13</v>
      </c>
      <c r="B442" s="6">
        <v>24853821</v>
      </c>
      <c r="C442" s="6" t="s">
        <v>4612</v>
      </c>
      <c r="D442" s="6" t="s">
        <v>1561</v>
      </c>
      <c r="E442" s="6" t="s">
        <v>38</v>
      </c>
      <c r="F442" s="6" t="s">
        <v>37</v>
      </c>
      <c r="G442" s="6">
        <v>0</v>
      </c>
      <c r="H442" s="6">
        <v>3.9049999999999998</v>
      </c>
      <c r="I442" s="7">
        <v>9.4110000000000005E-5</v>
      </c>
      <c r="J442" s="7">
        <v>0.94037267715732797</v>
      </c>
      <c r="K442" s="50" t="s">
        <v>137</v>
      </c>
    </row>
    <row r="443" spans="1:11" x14ac:dyDescent="0.3">
      <c r="A443" s="49">
        <v>10</v>
      </c>
      <c r="B443" s="6">
        <v>17693173</v>
      </c>
      <c r="C443" s="6" t="s">
        <v>4613</v>
      </c>
      <c r="D443" s="6" t="s">
        <v>2400</v>
      </c>
      <c r="E443" s="6" t="s">
        <v>38</v>
      </c>
      <c r="F443" s="6" t="s">
        <v>39</v>
      </c>
      <c r="G443" s="7">
        <v>4.0000000000000002E-4</v>
      </c>
      <c r="H443" s="6">
        <v>3.9049999999999998</v>
      </c>
      <c r="I443" s="7">
        <v>9.4350000000000003E-5</v>
      </c>
      <c r="J443" s="7">
        <v>0.94037267715732797</v>
      </c>
      <c r="K443" s="50" t="s">
        <v>2971</v>
      </c>
    </row>
    <row r="444" spans="1:11" x14ac:dyDescent="0.3">
      <c r="A444" s="49">
        <v>1</v>
      </c>
      <c r="B444" s="6">
        <v>158681437</v>
      </c>
      <c r="C444" s="6" t="s">
        <v>4614</v>
      </c>
      <c r="D444" s="6" t="s">
        <v>1746</v>
      </c>
      <c r="E444" s="6" t="s">
        <v>37</v>
      </c>
      <c r="F444" s="6" t="s">
        <v>77</v>
      </c>
      <c r="G444" s="7">
        <v>2.0000000000000001E-4</v>
      </c>
      <c r="H444" s="6">
        <v>3.9049999999999998</v>
      </c>
      <c r="I444" s="7">
        <v>9.4409999999999999E-5</v>
      </c>
      <c r="J444" s="7">
        <v>0.94037267715732797</v>
      </c>
      <c r="K444" s="50" t="s">
        <v>2971</v>
      </c>
    </row>
    <row r="445" spans="1:11" x14ac:dyDescent="0.3">
      <c r="A445" s="49">
        <v>14</v>
      </c>
      <c r="B445" s="6">
        <v>19877116</v>
      </c>
      <c r="C445" s="6" t="s">
        <v>4615</v>
      </c>
      <c r="D445" s="6" t="s">
        <v>2850</v>
      </c>
      <c r="E445" s="6" t="s">
        <v>36</v>
      </c>
      <c r="F445" s="6" t="s">
        <v>39</v>
      </c>
      <c r="G445" s="6">
        <v>1</v>
      </c>
      <c r="H445" s="6">
        <v>-3.9039999999999999</v>
      </c>
      <c r="I445" s="7">
        <v>9.4690000000000003E-5</v>
      </c>
      <c r="J445" s="7">
        <v>0.94037267715732797</v>
      </c>
      <c r="K445" s="50" t="s">
        <v>139</v>
      </c>
    </row>
    <row r="446" spans="1:11" x14ac:dyDescent="0.3">
      <c r="A446" s="49">
        <v>14</v>
      </c>
      <c r="B446" s="6">
        <v>24162072</v>
      </c>
      <c r="C446" s="6" t="s">
        <v>4616</v>
      </c>
      <c r="D446" s="6" t="s">
        <v>2833</v>
      </c>
      <c r="E446" s="6" t="s">
        <v>37</v>
      </c>
      <c r="F446" s="6" t="s">
        <v>36</v>
      </c>
      <c r="G446" s="6">
        <v>1</v>
      </c>
      <c r="H446" s="6">
        <v>-3.9039999999999999</v>
      </c>
      <c r="I446" s="7">
        <v>9.4749999999999999E-5</v>
      </c>
      <c r="J446" s="7">
        <v>0.94037267715732797</v>
      </c>
      <c r="K446" s="50" t="s">
        <v>139</v>
      </c>
    </row>
    <row r="447" spans="1:11" x14ac:dyDescent="0.3">
      <c r="A447" s="49">
        <v>2</v>
      </c>
      <c r="B447" s="6">
        <v>240029895</v>
      </c>
      <c r="C447" s="6" t="s">
        <v>4617</v>
      </c>
      <c r="D447" s="6" t="s">
        <v>1580</v>
      </c>
      <c r="E447" s="6" t="s">
        <v>38</v>
      </c>
      <c r="F447" s="6" t="s">
        <v>39</v>
      </c>
      <c r="G447" s="6">
        <v>0.67320000000000002</v>
      </c>
      <c r="H447" s="6">
        <v>-3.903</v>
      </c>
      <c r="I447" s="7">
        <v>9.4920000000000006E-5</v>
      </c>
      <c r="J447" s="7">
        <v>0.94037267715732797</v>
      </c>
      <c r="K447" s="50" t="s">
        <v>131</v>
      </c>
    </row>
    <row r="448" spans="1:11" x14ac:dyDescent="0.3">
      <c r="A448" s="49">
        <v>10</v>
      </c>
      <c r="B448" s="6">
        <v>95341437</v>
      </c>
      <c r="C448" s="6" t="s">
        <v>4618</v>
      </c>
      <c r="D448" s="6" t="s">
        <v>414</v>
      </c>
      <c r="E448" s="6" t="s">
        <v>38</v>
      </c>
      <c r="F448" s="6" t="s">
        <v>37</v>
      </c>
      <c r="G448" s="6">
        <v>1</v>
      </c>
      <c r="H448" s="6">
        <v>-3.903</v>
      </c>
      <c r="I448" s="7">
        <v>9.5130000000000006E-5</v>
      </c>
      <c r="J448" s="7">
        <v>0.94037267715732797</v>
      </c>
      <c r="K448" s="50" t="s">
        <v>139</v>
      </c>
    </row>
    <row r="449" spans="1:11" x14ac:dyDescent="0.3">
      <c r="A449" s="49">
        <v>6</v>
      </c>
      <c r="B449" s="6">
        <v>73425411</v>
      </c>
      <c r="C449" s="6" t="s">
        <v>3741</v>
      </c>
      <c r="D449" s="6" t="s">
        <v>2121</v>
      </c>
      <c r="E449" s="6" t="s">
        <v>38</v>
      </c>
      <c r="F449" s="6" t="s">
        <v>37</v>
      </c>
      <c r="G449" s="6">
        <v>1</v>
      </c>
      <c r="H449" s="6">
        <v>-3.903</v>
      </c>
      <c r="I449" s="7">
        <v>9.5149999999999995E-5</v>
      </c>
      <c r="J449" s="7">
        <v>0.94037267715732797</v>
      </c>
      <c r="K449" s="50" t="s">
        <v>139</v>
      </c>
    </row>
    <row r="450" spans="1:11" x14ac:dyDescent="0.3">
      <c r="A450" s="49">
        <v>15</v>
      </c>
      <c r="B450" s="6">
        <v>40288247</v>
      </c>
      <c r="C450" s="6" t="s">
        <v>4619</v>
      </c>
      <c r="D450" s="6" t="s">
        <v>2432</v>
      </c>
      <c r="E450" s="6" t="s">
        <v>38</v>
      </c>
      <c r="F450" s="6" t="s">
        <v>39</v>
      </c>
      <c r="G450" s="6">
        <v>6.4000000000000003E-3</v>
      </c>
      <c r="H450" s="6">
        <v>3.9020000000000001</v>
      </c>
      <c r="I450" s="7">
        <v>9.5279999999999996E-5</v>
      </c>
      <c r="J450" s="7">
        <v>0.94037267715732797</v>
      </c>
      <c r="K450" s="50" t="s">
        <v>2971</v>
      </c>
    </row>
    <row r="451" spans="1:11" x14ac:dyDescent="0.3">
      <c r="A451" s="49">
        <v>17</v>
      </c>
      <c r="B451" s="6">
        <v>7435813</v>
      </c>
      <c r="C451" s="6" t="s">
        <v>4620</v>
      </c>
      <c r="D451" s="6" t="s">
        <v>1401</v>
      </c>
      <c r="E451" s="6" t="s">
        <v>37</v>
      </c>
      <c r="F451" s="6" t="s">
        <v>39</v>
      </c>
      <c r="G451" s="6">
        <v>1</v>
      </c>
      <c r="H451" s="6">
        <v>-3.9020000000000001</v>
      </c>
      <c r="I451" s="7">
        <v>9.5390000000000007E-5</v>
      </c>
      <c r="J451" s="7">
        <v>0.94037267715732797</v>
      </c>
      <c r="K451" s="50" t="s">
        <v>139</v>
      </c>
    </row>
    <row r="452" spans="1:11" x14ac:dyDescent="0.3">
      <c r="A452" s="49">
        <v>2</v>
      </c>
      <c r="B452" s="6">
        <v>112399451</v>
      </c>
      <c r="C452" s="6" t="s">
        <v>4621</v>
      </c>
      <c r="D452" s="6" t="s">
        <v>1606</v>
      </c>
      <c r="E452" s="6" t="s">
        <v>37</v>
      </c>
      <c r="F452" s="6" t="s">
        <v>36</v>
      </c>
      <c r="G452" s="6">
        <v>0</v>
      </c>
      <c r="H452" s="6">
        <v>3.9020000000000001</v>
      </c>
      <c r="I452" s="7">
        <v>9.5420000000000005E-5</v>
      </c>
      <c r="J452" s="7">
        <v>0.94037267715732797</v>
      </c>
      <c r="K452" s="50" t="s">
        <v>137</v>
      </c>
    </row>
    <row r="453" spans="1:11" x14ac:dyDescent="0.3">
      <c r="A453" s="49">
        <v>8</v>
      </c>
      <c r="B453" s="6">
        <v>22619397</v>
      </c>
      <c r="C453" s="6" t="s">
        <v>3724</v>
      </c>
      <c r="D453" s="6" t="s">
        <v>2496</v>
      </c>
      <c r="E453" s="6" t="s">
        <v>36</v>
      </c>
      <c r="F453" s="6" t="s">
        <v>39</v>
      </c>
      <c r="G453" s="6">
        <v>1</v>
      </c>
      <c r="H453" s="6">
        <v>-3.9020000000000001</v>
      </c>
      <c r="I453" s="7">
        <v>9.5530000000000002E-5</v>
      </c>
      <c r="J453" s="7">
        <v>0.94037267715732797</v>
      </c>
      <c r="K453" s="50" t="s">
        <v>135</v>
      </c>
    </row>
    <row r="454" spans="1:11" x14ac:dyDescent="0.3">
      <c r="A454" s="49">
        <v>7</v>
      </c>
      <c r="B454" s="6">
        <v>1898477</v>
      </c>
      <c r="C454" s="6" t="s">
        <v>4622</v>
      </c>
      <c r="D454" s="6" t="s">
        <v>2463</v>
      </c>
      <c r="E454" s="6" t="s">
        <v>38</v>
      </c>
      <c r="F454" s="6" t="s">
        <v>39</v>
      </c>
      <c r="G454" s="6">
        <v>0</v>
      </c>
      <c r="H454" s="6">
        <v>3.9020000000000001</v>
      </c>
      <c r="I454" s="7">
        <v>9.5539999999999997E-5</v>
      </c>
      <c r="J454" s="7">
        <v>0.94037267715732797</v>
      </c>
      <c r="K454" s="50" t="s">
        <v>137</v>
      </c>
    </row>
    <row r="455" spans="1:11" x14ac:dyDescent="0.3">
      <c r="A455" s="49">
        <v>14</v>
      </c>
      <c r="B455" s="6">
        <v>74504875</v>
      </c>
      <c r="C455" s="6" t="s">
        <v>4623</v>
      </c>
      <c r="D455" s="6" t="s">
        <v>2355</v>
      </c>
      <c r="E455" s="6" t="s">
        <v>36</v>
      </c>
      <c r="F455" s="6" t="s">
        <v>39</v>
      </c>
      <c r="G455" s="6">
        <v>1</v>
      </c>
      <c r="H455" s="6">
        <v>-3.9009999999999998</v>
      </c>
      <c r="I455" s="7">
        <v>9.5639999999999999E-5</v>
      </c>
      <c r="J455" s="7">
        <v>0.94037267715732797</v>
      </c>
      <c r="K455" s="50" t="s">
        <v>139</v>
      </c>
    </row>
    <row r="456" spans="1:11" x14ac:dyDescent="0.3">
      <c r="A456" s="49">
        <v>4</v>
      </c>
      <c r="B456" s="6">
        <v>184768272</v>
      </c>
      <c r="C456" s="6" t="s">
        <v>4624</v>
      </c>
      <c r="D456" s="6" t="s">
        <v>2277</v>
      </c>
      <c r="E456" s="6" t="s">
        <v>36</v>
      </c>
      <c r="F456" s="6" t="s">
        <v>39</v>
      </c>
      <c r="G456" s="6">
        <v>1</v>
      </c>
      <c r="H456" s="6">
        <v>-3.9</v>
      </c>
      <c r="I456" s="7">
        <v>9.6000000000000002E-5</v>
      </c>
      <c r="J456" s="7">
        <v>0.94037267715732797</v>
      </c>
      <c r="K456" s="50" t="s">
        <v>139</v>
      </c>
    </row>
    <row r="457" spans="1:11" x14ac:dyDescent="0.3">
      <c r="A457" s="49">
        <v>7</v>
      </c>
      <c r="B457" s="6">
        <v>7506116</v>
      </c>
      <c r="C457" s="6" t="s">
        <v>4625</v>
      </c>
      <c r="D457" s="6" t="s">
        <v>2278</v>
      </c>
      <c r="E457" s="6" t="s">
        <v>37</v>
      </c>
      <c r="F457" s="6" t="s">
        <v>36</v>
      </c>
      <c r="G457" s="6">
        <v>0</v>
      </c>
      <c r="H457" s="6">
        <v>3.9</v>
      </c>
      <c r="I457" s="7">
        <v>9.6059999999999998E-5</v>
      </c>
      <c r="J457" s="7">
        <v>0.94037267715732797</v>
      </c>
      <c r="K457" s="50" t="s">
        <v>137</v>
      </c>
    </row>
    <row r="458" spans="1:11" x14ac:dyDescent="0.3">
      <c r="A458" s="49">
        <v>16</v>
      </c>
      <c r="B458" s="6">
        <v>11914890</v>
      </c>
      <c r="C458" s="6" t="s">
        <v>4626</v>
      </c>
      <c r="D458" s="6" t="s">
        <v>1636</v>
      </c>
      <c r="E458" s="6" t="s">
        <v>37</v>
      </c>
      <c r="F458" s="6" t="s">
        <v>36</v>
      </c>
      <c r="G458" s="6">
        <v>0.99860000000000004</v>
      </c>
      <c r="H458" s="6">
        <v>-3.9</v>
      </c>
      <c r="I458" s="7">
        <v>9.6139999999999998E-5</v>
      </c>
      <c r="J458" s="7">
        <v>0.94037267715732797</v>
      </c>
      <c r="K458" s="50" t="s">
        <v>2970</v>
      </c>
    </row>
    <row r="459" spans="1:11" x14ac:dyDescent="0.3">
      <c r="A459" s="49">
        <v>18</v>
      </c>
      <c r="B459" s="6">
        <v>35497573</v>
      </c>
      <c r="C459" s="6" t="s">
        <v>4627</v>
      </c>
      <c r="D459" s="6" t="s">
        <v>2946</v>
      </c>
      <c r="E459" s="6" t="s">
        <v>37</v>
      </c>
      <c r="F459" s="6" t="s">
        <v>36</v>
      </c>
      <c r="G459" s="7">
        <v>1E-4</v>
      </c>
      <c r="H459" s="6">
        <v>3.9</v>
      </c>
      <c r="I459" s="7">
        <v>9.6150000000000006E-5</v>
      </c>
      <c r="J459" s="7">
        <v>0.94037267715732797</v>
      </c>
      <c r="K459" s="50" t="s">
        <v>2971</v>
      </c>
    </row>
    <row r="460" spans="1:11" x14ac:dyDescent="0.3">
      <c r="A460" s="49">
        <v>16</v>
      </c>
      <c r="B460" s="6">
        <v>15596596</v>
      </c>
      <c r="C460" s="6" t="s">
        <v>4628</v>
      </c>
      <c r="D460" s="6" t="s">
        <v>2606</v>
      </c>
      <c r="E460" s="6" t="s">
        <v>37</v>
      </c>
      <c r="F460" s="6" t="s">
        <v>39</v>
      </c>
      <c r="G460" s="6">
        <v>1</v>
      </c>
      <c r="H460" s="6">
        <v>-3.899</v>
      </c>
      <c r="I460" s="7">
        <v>9.645E-5</v>
      </c>
      <c r="J460" s="7">
        <v>0.94037267715732797</v>
      </c>
      <c r="K460" s="50" t="s">
        <v>139</v>
      </c>
    </row>
    <row r="461" spans="1:11" x14ac:dyDescent="0.3">
      <c r="A461" s="49">
        <v>4</v>
      </c>
      <c r="B461" s="6">
        <v>625734</v>
      </c>
      <c r="C461" s="6" t="s">
        <v>4629</v>
      </c>
      <c r="D461" s="6" t="s">
        <v>503</v>
      </c>
      <c r="E461" s="6" t="s">
        <v>37</v>
      </c>
      <c r="F461" s="6" t="s">
        <v>36</v>
      </c>
      <c r="G461" s="6">
        <v>0</v>
      </c>
      <c r="H461" s="6">
        <v>3.899</v>
      </c>
      <c r="I461" s="7">
        <v>9.666E-5</v>
      </c>
      <c r="J461" s="7">
        <v>0.94037267715732797</v>
      </c>
      <c r="K461" s="50" t="s">
        <v>137</v>
      </c>
    </row>
    <row r="462" spans="1:11" x14ac:dyDescent="0.3">
      <c r="A462" s="49">
        <v>4</v>
      </c>
      <c r="B462" s="6">
        <v>129109344</v>
      </c>
      <c r="C462" s="6" t="s">
        <v>4630</v>
      </c>
      <c r="D462" s="6" t="s">
        <v>1746</v>
      </c>
      <c r="E462" s="6" t="s">
        <v>38</v>
      </c>
      <c r="F462" s="6" t="s">
        <v>49</v>
      </c>
      <c r="G462" s="6">
        <v>0</v>
      </c>
      <c r="H462" s="6">
        <v>3.899</v>
      </c>
      <c r="I462" s="7">
        <v>9.6700000000000006E-5</v>
      </c>
      <c r="J462" s="7">
        <v>0.94037267715732797</v>
      </c>
      <c r="K462" s="50" t="s">
        <v>137</v>
      </c>
    </row>
    <row r="463" spans="1:11" x14ac:dyDescent="0.3">
      <c r="A463" s="49">
        <v>2</v>
      </c>
      <c r="B463" s="6">
        <v>165912548</v>
      </c>
      <c r="C463" s="6" t="s">
        <v>4631</v>
      </c>
      <c r="D463" s="6" t="s">
        <v>1340</v>
      </c>
      <c r="E463" s="6" t="s">
        <v>37</v>
      </c>
      <c r="F463" s="6" t="s">
        <v>36</v>
      </c>
      <c r="G463" s="6">
        <v>0</v>
      </c>
      <c r="H463" s="6">
        <v>3.8980000000000001</v>
      </c>
      <c r="I463" s="7">
        <v>9.7050000000000001E-5</v>
      </c>
      <c r="J463" s="7">
        <v>0.94037267715732797</v>
      </c>
      <c r="K463" s="50" t="s">
        <v>137</v>
      </c>
    </row>
    <row r="464" spans="1:11" x14ac:dyDescent="0.3">
      <c r="A464" s="49">
        <v>1</v>
      </c>
      <c r="B464" s="6">
        <v>208217937</v>
      </c>
      <c r="C464" s="6" t="s">
        <v>4632</v>
      </c>
      <c r="D464" s="6" t="s">
        <v>1337</v>
      </c>
      <c r="E464" s="6" t="s">
        <v>37</v>
      </c>
      <c r="F464" s="6" t="s">
        <v>36</v>
      </c>
      <c r="G464" s="7">
        <v>1E-4</v>
      </c>
      <c r="H464" s="6">
        <v>3.8980000000000001</v>
      </c>
      <c r="I464" s="7">
        <v>9.7120000000000005E-5</v>
      </c>
      <c r="J464" s="7">
        <v>0.94037267715732797</v>
      </c>
      <c r="K464" s="50" t="s">
        <v>137</v>
      </c>
    </row>
    <row r="465" spans="1:11" x14ac:dyDescent="0.3">
      <c r="A465" s="49">
        <v>9</v>
      </c>
      <c r="B465" s="6">
        <v>87698724</v>
      </c>
      <c r="C465" s="6" t="s">
        <v>4633</v>
      </c>
      <c r="D465" s="6" t="s">
        <v>596</v>
      </c>
      <c r="E465" s="6" t="s">
        <v>37</v>
      </c>
      <c r="F465" s="6" t="s">
        <v>39</v>
      </c>
      <c r="G465" s="6">
        <v>0</v>
      </c>
      <c r="H465" s="6">
        <v>3.8980000000000001</v>
      </c>
      <c r="I465" s="7">
        <v>9.7139999999999995E-5</v>
      </c>
      <c r="J465" s="7">
        <v>0.94037267715732797</v>
      </c>
      <c r="K465" s="50" t="s">
        <v>137</v>
      </c>
    </row>
    <row r="466" spans="1:11" x14ac:dyDescent="0.3">
      <c r="A466" s="49">
        <v>19</v>
      </c>
      <c r="B466" s="6">
        <v>41967416</v>
      </c>
      <c r="C466" s="6" t="s">
        <v>4634</v>
      </c>
      <c r="D466" s="6" t="s">
        <v>2640</v>
      </c>
      <c r="E466" s="6" t="s">
        <v>37</v>
      </c>
      <c r="F466" s="6" t="s">
        <v>39</v>
      </c>
      <c r="G466" s="7">
        <v>1E-4</v>
      </c>
      <c r="H466" s="6">
        <v>3.8969999999999998</v>
      </c>
      <c r="I466" s="7">
        <v>9.7380000000000006E-5</v>
      </c>
      <c r="J466" s="7">
        <v>0.94037267715732797</v>
      </c>
      <c r="K466" s="50" t="s">
        <v>2971</v>
      </c>
    </row>
    <row r="467" spans="1:11" x14ac:dyDescent="0.3">
      <c r="A467" s="49">
        <v>17</v>
      </c>
      <c r="B467" s="6">
        <v>41583824</v>
      </c>
      <c r="C467" s="6" t="s">
        <v>4635</v>
      </c>
      <c r="D467" s="6" t="s">
        <v>2493</v>
      </c>
      <c r="E467" s="6" t="s">
        <v>37</v>
      </c>
      <c r="F467" s="6" t="s">
        <v>36</v>
      </c>
      <c r="G467" s="6">
        <v>0</v>
      </c>
      <c r="H467" s="6">
        <v>3.8969999999999998</v>
      </c>
      <c r="I467" s="7">
        <v>9.7479999999999995E-5</v>
      </c>
      <c r="J467" s="7">
        <v>0.94037267715732797</v>
      </c>
      <c r="K467" s="50" t="s">
        <v>137</v>
      </c>
    </row>
    <row r="468" spans="1:11" x14ac:dyDescent="0.3">
      <c r="A468" s="49">
        <v>1</v>
      </c>
      <c r="B468" s="6">
        <v>229638204</v>
      </c>
      <c r="C468" s="6" t="s">
        <v>3892</v>
      </c>
      <c r="D468" s="6" t="s">
        <v>2612</v>
      </c>
      <c r="E468" s="6" t="s">
        <v>37</v>
      </c>
      <c r="F468" s="6" t="s">
        <v>36</v>
      </c>
      <c r="G468" s="6">
        <v>0</v>
      </c>
      <c r="H468" s="6">
        <v>3.8969999999999998</v>
      </c>
      <c r="I468" s="7">
        <v>9.7510000000000007E-5</v>
      </c>
      <c r="J468" s="7">
        <v>0.94037267715732797</v>
      </c>
      <c r="K468" s="50" t="s">
        <v>2971</v>
      </c>
    </row>
    <row r="469" spans="1:11" x14ac:dyDescent="0.3">
      <c r="A469" s="49">
        <v>2</v>
      </c>
      <c r="B469" s="6">
        <v>188734522</v>
      </c>
      <c r="C469" s="6" t="s">
        <v>3163</v>
      </c>
      <c r="D469" s="6" t="s">
        <v>1757</v>
      </c>
      <c r="E469" s="6" t="s">
        <v>37</v>
      </c>
      <c r="F469" s="6" t="s">
        <v>36</v>
      </c>
      <c r="G469" s="6">
        <v>1</v>
      </c>
      <c r="H469" s="6">
        <v>-3.8959999999999999</v>
      </c>
      <c r="I469" s="7">
        <v>9.7880000000000005E-5</v>
      </c>
      <c r="J469" s="7">
        <v>0.94037267715732797</v>
      </c>
      <c r="K469" s="50" t="s">
        <v>2973</v>
      </c>
    </row>
    <row r="470" spans="1:11" x14ac:dyDescent="0.3">
      <c r="A470" s="49">
        <v>5</v>
      </c>
      <c r="B470" s="6">
        <v>81442594</v>
      </c>
      <c r="C470" s="6" t="s">
        <v>4636</v>
      </c>
      <c r="D470" s="6" t="s">
        <v>2465</v>
      </c>
      <c r="E470" s="6" t="s">
        <v>38</v>
      </c>
      <c r="F470" s="6" t="s">
        <v>39</v>
      </c>
      <c r="G470" s="6">
        <v>0</v>
      </c>
      <c r="H470" s="6">
        <v>3.895</v>
      </c>
      <c r="I470" s="7">
        <v>9.802E-5</v>
      </c>
      <c r="J470" s="7">
        <v>0.94037267715732797</v>
      </c>
      <c r="K470" s="50" t="s">
        <v>137</v>
      </c>
    </row>
    <row r="471" spans="1:11" x14ac:dyDescent="0.3">
      <c r="A471" s="49">
        <v>18</v>
      </c>
      <c r="B471" s="6">
        <v>32018910</v>
      </c>
      <c r="C471" s="6" t="s">
        <v>4637</v>
      </c>
      <c r="D471" s="6" t="s">
        <v>1556</v>
      </c>
      <c r="E471" s="6" t="s">
        <v>36</v>
      </c>
      <c r="F471" s="6" t="s">
        <v>39</v>
      </c>
      <c r="G471" s="6">
        <v>0.99990000000000001</v>
      </c>
      <c r="H471" s="6">
        <v>-3.8940000000000001</v>
      </c>
      <c r="I471" s="7">
        <v>9.8529999999999993E-5</v>
      </c>
      <c r="J471" s="7">
        <v>0.94037267715732797</v>
      </c>
      <c r="K471" s="50" t="s">
        <v>2970</v>
      </c>
    </row>
    <row r="472" spans="1:11" x14ac:dyDescent="0.3">
      <c r="A472" s="49">
        <v>1</v>
      </c>
      <c r="B472" s="6">
        <v>155827038</v>
      </c>
      <c r="C472" s="6" t="s">
        <v>4638</v>
      </c>
      <c r="D472" s="6" t="s">
        <v>2436</v>
      </c>
      <c r="E472" s="6" t="s">
        <v>37</v>
      </c>
      <c r="F472" s="6" t="s">
        <v>39</v>
      </c>
      <c r="G472" s="6">
        <v>1</v>
      </c>
      <c r="H472" s="6">
        <v>-3.8940000000000001</v>
      </c>
      <c r="I472" s="7">
        <v>9.8610000000000006E-5</v>
      </c>
      <c r="J472" s="7">
        <v>0.94037267715732797</v>
      </c>
      <c r="K472" s="50" t="s">
        <v>139</v>
      </c>
    </row>
    <row r="473" spans="1:11" x14ac:dyDescent="0.3">
      <c r="A473" s="49">
        <v>2</v>
      </c>
      <c r="B473" s="6">
        <v>111164297</v>
      </c>
      <c r="C473" s="6" t="s">
        <v>4639</v>
      </c>
      <c r="D473" s="6" t="s">
        <v>723</v>
      </c>
      <c r="E473" s="6" t="s">
        <v>38</v>
      </c>
      <c r="F473" s="6" t="s">
        <v>63</v>
      </c>
      <c r="G473" s="6">
        <v>1</v>
      </c>
      <c r="H473" s="6">
        <v>-3.8940000000000001</v>
      </c>
      <c r="I473" s="7">
        <v>9.8610000000000006E-5</v>
      </c>
      <c r="J473" s="7">
        <v>0.94037267715732797</v>
      </c>
      <c r="K473" s="50" t="s">
        <v>2973</v>
      </c>
    </row>
    <row r="474" spans="1:11" x14ac:dyDescent="0.3">
      <c r="A474" s="49">
        <v>4</v>
      </c>
      <c r="B474" s="6">
        <v>184803383</v>
      </c>
      <c r="C474" s="6" t="s">
        <v>4640</v>
      </c>
      <c r="D474" s="6" t="s">
        <v>2277</v>
      </c>
      <c r="E474" s="6" t="s">
        <v>38</v>
      </c>
      <c r="F474" s="6" t="s">
        <v>39</v>
      </c>
      <c r="G474" s="7">
        <v>5.9999999999999995E-4</v>
      </c>
      <c r="H474" s="6">
        <v>3.8940000000000001</v>
      </c>
      <c r="I474" s="7">
        <v>9.8670000000000002E-5</v>
      </c>
      <c r="J474" s="7">
        <v>0.94037267715732797</v>
      </c>
      <c r="K474" s="50" t="s">
        <v>2971</v>
      </c>
    </row>
    <row r="475" spans="1:11" x14ac:dyDescent="0.3">
      <c r="A475" s="49">
        <v>12</v>
      </c>
      <c r="B475" s="6">
        <v>113358742</v>
      </c>
      <c r="C475" s="6" t="s">
        <v>4641</v>
      </c>
      <c r="D475" s="6" t="s">
        <v>1291</v>
      </c>
      <c r="E475" s="6" t="s">
        <v>37</v>
      </c>
      <c r="F475" s="6" t="s">
        <v>36</v>
      </c>
      <c r="G475" s="6">
        <v>0</v>
      </c>
      <c r="H475" s="6">
        <v>3.8940000000000001</v>
      </c>
      <c r="I475" s="7">
        <v>9.8759999999999996E-5</v>
      </c>
      <c r="J475" s="7">
        <v>0.94037267715732797</v>
      </c>
      <c r="K475" s="50" t="s">
        <v>137</v>
      </c>
    </row>
    <row r="476" spans="1:11" x14ac:dyDescent="0.3">
      <c r="A476" s="49">
        <v>1</v>
      </c>
      <c r="B476" s="6">
        <v>222713407</v>
      </c>
      <c r="C476" s="6" t="s">
        <v>4642</v>
      </c>
      <c r="D476" s="6" t="s">
        <v>2156</v>
      </c>
      <c r="E476" s="6" t="s">
        <v>38</v>
      </c>
      <c r="F476" s="6" t="s">
        <v>36</v>
      </c>
      <c r="G476" s="7">
        <v>1E-4</v>
      </c>
      <c r="H476" s="6">
        <v>3.8929999999999998</v>
      </c>
      <c r="I476" s="7">
        <v>9.8830000000000001E-5</v>
      </c>
      <c r="J476" s="7">
        <v>0.94037267715732797</v>
      </c>
      <c r="K476" s="50" t="s">
        <v>2972</v>
      </c>
    </row>
    <row r="477" spans="1:11" x14ac:dyDescent="0.3">
      <c r="A477" s="49">
        <v>14</v>
      </c>
      <c r="B477" s="6">
        <v>34604277</v>
      </c>
      <c r="C477" s="6" t="s">
        <v>4643</v>
      </c>
      <c r="D477" s="6" t="s">
        <v>2139</v>
      </c>
      <c r="E477" s="6" t="s">
        <v>38</v>
      </c>
      <c r="F477" s="6" t="s">
        <v>36</v>
      </c>
      <c r="G477" s="6">
        <v>1</v>
      </c>
      <c r="H477" s="6">
        <v>-3.8929999999999998</v>
      </c>
      <c r="I477" s="7">
        <v>9.9019999999999997E-5</v>
      </c>
      <c r="J477" s="7">
        <v>0.94037267715732797</v>
      </c>
      <c r="K477" s="50" t="s">
        <v>139</v>
      </c>
    </row>
    <row r="478" spans="1:11" x14ac:dyDescent="0.3">
      <c r="A478" s="49">
        <v>2</v>
      </c>
      <c r="B478" s="6">
        <v>240891447</v>
      </c>
      <c r="C478" s="6" t="s">
        <v>4644</v>
      </c>
      <c r="D478" s="6" t="s">
        <v>2729</v>
      </c>
      <c r="E478" s="6" t="s">
        <v>37</v>
      </c>
      <c r="F478" s="6" t="s">
        <v>39</v>
      </c>
      <c r="G478" s="6">
        <v>0</v>
      </c>
      <c r="H478" s="6">
        <v>3.8929999999999998</v>
      </c>
      <c r="I478" s="7">
        <v>9.9079999999999993E-5</v>
      </c>
      <c r="J478" s="7">
        <v>0.94037267715732797</v>
      </c>
      <c r="K478" s="50" t="s">
        <v>137</v>
      </c>
    </row>
    <row r="479" spans="1:11" x14ac:dyDescent="0.3">
      <c r="A479" s="49">
        <v>17</v>
      </c>
      <c r="B479" s="6">
        <v>43848873</v>
      </c>
      <c r="C479" s="6" t="s">
        <v>4645</v>
      </c>
      <c r="D479" s="6" t="s">
        <v>1078</v>
      </c>
      <c r="E479" s="6" t="s">
        <v>37</v>
      </c>
      <c r="F479" s="6" t="s">
        <v>36</v>
      </c>
      <c r="G479" s="6">
        <v>1</v>
      </c>
      <c r="H479" s="6">
        <v>-3.8929999999999998</v>
      </c>
      <c r="I479" s="7">
        <v>9.9199999999999999E-5</v>
      </c>
      <c r="J479" s="7">
        <v>0.94037267715732797</v>
      </c>
      <c r="K479" s="50" t="s">
        <v>2973</v>
      </c>
    </row>
    <row r="480" spans="1:11" x14ac:dyDescent="0.3">
      <c r="A480" s="49">
        <v>1</v>
      </c>
      <c r="B480" s="6">
        <v>235583701</v>
      </c>
      <c r="C480" s="6" t="s">
        <v>4646</v>
      </c>
      <c r="D480" s="6" t="s">
        <v>2915</v>
      </c>
      <c r="E480" s="6" t="s">
        <v>37</v>
      </c>
      <c r="F480" s="6" t="s">
        <v>39</v>
      </c>
      <c r="G480" s="6">
        <v>0</v>
      </c>
      <c r="H480" s="6">
        <v>3.8919999999999999</v>
      </c>
      <c r="I480" s="7">
        <v>9.9339999999999994E-5</v>
      </c>
      <c r="J480" s="7">
        <v>0.94037267715732797</v>
      </c>
      <c r="K480" s="50" t="s">
        <v>137</v>
      </c>
    </row>
    <row r="481" spans="1:11" x14ac:dyDescent="0.3">
      <c r="A481" s="49">
        <v>11</v>
      </c>
      <c r="B481" s="6">
        <v>118979010</v>
      </c>
      <c r="C481" s="6" t="s">
        <v>4647</v>
      </c>
      <c r="D481" s="6" t="s">
        <v>2948</v>
      </c>
      <c r="E481" s="6" t="s">
        <v>36</v>
      </c>
      <c r="F481" s="6" t="s">
        <v>39</v>
      </c>
      <c r="G481" s="6">
        <v>0.99590000000000001</v>
      </c>
      <c r="H481" s="6">
        <v>3.891</v>
      </c>
      <c r="I481" s="7">
        <v>9.9679999999999994E-5</v>
      </c>
      <c r="J481" s="7">
        <v>0.94037267715732797</v>
      </c>
      <c r="K481" s="50" t="s">
        <v>129</v>
      </c>
    </row>
    <row r="482" spans="1:11" x14ac:dyDescent="0.3">
      <c r="A482" s="51">
        <v>1</v>
      </c>
      <c r="B482" s="16">
        <v>39754049</v>
      </c>
      <c r="C482" s="16" t="s">
        <v>4648</v>
      </c>
      <c r="D482" s="16" t="s">
        <v>2489</v>
      </c>
      <c r="E482" s="16" t="s">
        <v>37</v>
      </c>
      <c r="F482" s="16" t="s">
        <v>36</v>
      </c>
      <c r="G482" s="16">
        <v>0</v>
      </c>
      <c r="H482" s="16">
        <v>3.891</v>
      </c>
      <c r="I482" s="11">
        <v>9.9749999999999999E-5</v>
      </c>
      <c r="J482" s="11">
        <v>0.94037267715732797</v>
      </c>
      <c r="K482" s="52" t="s">
        <v>137</v>
      </c>
    </row>
  </sheetData>
  <sortState xmlns:xlrd2="http://schemas.microsoft.com/office/spreadsheetml/2017/richdata2" ref="A4:K497">
    <sortCondition ref="J3:J497"/>
  </sortState>
  <mergeCells count="1">
    <mergeCell ref="A1:K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24AD3-0DE6-4913-924E-B7FEAC599F40}">
  <dimension ref="A1:K81"/>
  <sheetViews>
    <sheetView workbookViewId="0">
      <selection activeCell="D13" sqref="D13"/>
    </sheetView>
  </sheetViews>
  <sheetFormatPr defaultRowHeight="14.4" x14ac:dyDescent="0.3"/>
  <cols>
    <col min="2" max="2" width="13.88671875" customWidth="1"/>
    <col min="3" max="3" width="23.77734375" customWidth="1"/>
    <col min="9" max="10" width="8.88671875" style="4"/>
  </cols>
  <sheetData>
    <row r="1" spans="1:11" ht="29.4" customHeight="1" x14ac:dyDescent="0.3">
      <c r="A1" s="64" t="s">
        <v>5501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3" spans="1:11" x14ac:dyDescent="0.3">
      <c r="A3" s="48" t="s">
        <v>1739</v>
      </c>
      <c r="B3" s="23" t="s">
        <v>2961</v>
      </c>
      <c r="C3" s="23" t="s">
        <v>122</v>
      </c>
      <c r="D3" s="23" t="s">
        <v>636</v>
      </c>
      <c r="E3" s="23" t="s">
        <v>30</v>
      </c>
      <c r="F3" s="23" t="s">
        <v>31</v>
      </c>
      <c r="G3" s="23" t="s">
        <v>123</v>
      </c>
      <c r="H3" s="23" t="s">
        <v>124</v>
      </c>
      <c r="I3" s="43" t="s">
        <v>21</v>
      </c>
      <c r="J3" s="43" t="s">
        <v>2927</v>
      </c>
      <c r="K3" s="24" t="s">
        <v>125</v>
      </c>
    </row>
    <row r="4" spans="1:11" x14ac:dyDescent="0.3">
      <c r="A4" s="49">
        <v>1</v>
      </c>
      <c r="B4" s="6">
        <v>245087600</v>
      </c>
      <c r="C4" s="6" t="s">
        <v>3817</v>
      </c>
      <c r="D4" s="6" t="s">
        <v>2811</v>
      </c>
      <c r="E4" s="6" t="s">
        <v>38</v>
      </c>
      <c r="F4" s="6" t="s">
        <v>39</v>
      </c>
      <c r="G4" s="6">
        <v>0.99150000000000005</v>
      </c>
      <c r="H4" s="6">
        <v>-4.8680000000000003</v>
      </c>
      <c r="I4" s="7">
        <v>1.125E-6</v>
      </c>
      <c r="J4" s="7">
        <v>0.933846990423013</v>
      </c>
      <c r="K4" s="50" t="s">
        <v>144</v>
      </c>
    </row>
    <row r="5" spans="1:11" x14ac:dyDescent="0.3">
      <c r="A5" s="49">
        <v>2</v>
      </c>
      <c r="B5" s="6">
        <v>240025278</v>
      </c>
      <c r="C5" s="6" t="s">
        <v>3752</v>
      </c>
      <c r="D5" s="6" t="s">
        <v>2694</v>
      </c>
      <c r="E5" s="6" t="s">
        <v>37</v>
      </c>
      <c r="F5" s="6" t="s">
        <v>36</v>
      </c>
      <c r="G5" s="6">
        <v>0.1268</v>
      </c>
      <c r="H5" s="6">
        <v>4.5609999999999999</v>
      </c>
      <c r="I5" s="7">
        <v>5.0830000000000003E-6</v>
      </c>
      <c r="J5" s="7">
        <v>0.933846990423013</v>
      </c>
      <c r="K5" s="50" t="s">
        <v>147</v>
      </c>
    </row>
    <row r="6" spans="1:11" x14ac:dyDescent="0.3">
      <c r="A6" s="49">
        <v>8</v>
      </c>
      <c r="B6" s="6">
        <v>92075923</v>
      </c>
      <c r="C6" s="6" t="s">
        <v>3749</v>
      </c>
      <c r="D6" s="6" t="s">
        <v>2508</v>
      </c>
      <c r="E6" s="6" t="s">
        <v>37</v>
      </c>
      <c r="F6" s="6" t="s">
        <v>36</v>
      </c>
      <c r="G6" s="6">
        <v>0.57089999999999996</v>
      </c>
      <c r="H6" s="6">
        <v>-4.4429999999999996</v>
      </c>
      <c r="I6" s="7">
        <v>8.8570000000000001E-6</v>
      </c>
      <c r="J6" s="7">
        <v>0.933846990423013</v>
      </c>
      <c r="K6" s="50" t="s">
        <v>144</v>
      </c>
    </row>
    <row r="7" spans="1:11" x14ac:dyDescent="0.3">
      <c r="A7" s="49">
        <v>16</v>
      </c>
      <c r="B7" s="6">
        <v>72130428</v>
      </c>
      <c r="C7" s="6" t="s">
        <v>4649</v>
      </c>
      <c r="D7" s="6" t="s">
        <v>2579</v>
      </c>
      <c r="E7" s="6" t="s">
        <v>38</v>
      </c>
      <c r="F7" s="6" t="s">
        <v>39</v>
      </c>
      <c r="G7" s="6">
        <v>0.99739999999999995</v>
      </c>
      <c r="H7" s="6">
        <v>-4.4260000000000002</v>
      </c>
      <c r="I7" s="7">
        <v>9.6180000000000001E-6</v>
      </c>
      <c r="J7" s="7">
        <v>0.933846990423013</v>
      </c>
      <c r="K7" s="50" t="s">
        <v>144</v>
      </c>
    </row>
    <row r="8" spans="1:11" x14ac:dyDescent="0.3">
      <c r="A8" s="49">
        <v>12</v>
      </c>
      <c r="B8" s="6">
        <v>9101658</v>
      </c>
      <c r="C8" s="6" t="s">
        <v>4650</v>
      </c>
      <c r="D8" s="6" t="s">
        <v>1132</v>
      </c>
      <c r="E8" s="6" t="s">
        <v>37</v>
      </c>
      <c r="F8" s="6" t="s">
        <v>36</v>
      </c>
      <c r="G8" s="6">
        <v>8.6999999999999994E-3</v>
      </c>
      <c r="H8" s="6">
        <v>4.359</v>
      </c>
      <c r="I8" s="7">
        <v>1.306E-5</v>
      </c>
      <c r="J8" s="7">
        <v>0.933846990423013</v>
      </c>
      <c r="K8" s="50" t="s">
        <v>147</v>
      </c>
    </row>
    <row r="9" spans="1:11" x14ac:dyDescent="0.3">
      <c r="A9" s="49">
        <v>17</v>
      </c>
      <c r="B9" s="6">
        <v>63896249</v>
      </c>
      <c r="C9" s="6" t="s">
        <v>3776</v>
      </c>
      <c r="D9" s="6" t="s">
        <v>801</v>
      </c>
      <c r="E9" s="6" t="s">
        <v>38</v>
      </c>
      <c r="F9" s="6" t="s">
        <v>39</v>
      </c>
      <c r="G9" s="6">
        <v>2.3E-3</v>
      </c>
      <c r="H9" s="6">
        <v>4.343</v>
      </c>
      <c r="I9" s="7">
        <v>1.4080000000000001E-5</v>
      </c>
      <c r="J9" s="7">
        <v>0.933846990423013</v>
      </c>
      <c r="K9" s="50" t="s">
        <v>147</v>
      </c>
    </row>
    <row r="10" spans="1:11" x14ac:dyDescent="0.3">
      <c r="A10" s="49">
        <v>6</v>
      </c>
      <c r="B10" s="6">
        <v>2765793</v>
      </c>
      <c r="C10" s="6" t="s">
        <v>4651</v>
      </c>
      <c r="D10" s="6" t="s">
        <v>1159</v>
      </c>
      <c r="E10" s="6" t="s">
        <v>37</v>
      </c>
      <c r="F10" s="6" t="s">
        <v>36</v>
      </c>
      <c r="G10" s="6">
        <v>3.4799999999999998E-2</v>
      </c>
      <c r="H10" s="6">
        <v>4.3310000000000004</v>
      </c>
      <c r="I10" s="7">
        <v>1.485E-5</v>
      </c>
      <c r="J10" s="7">
        <v>0.933846990423013</v>
      </c>
      <c r="K10" s="50" t="s">
        <v>147</v>
      </c>
    </row>
    <row r="11" spans="1:11" x14ac:dyDescent="0.3">
      <c r="A11" s="49">
        <v>10</v>
      </c>
      <c r="B11" s="6">
        <v>5105677</v>
      </c>
      <c r="C11" s="6" t="s">
        <v>3751</v>
      </c>
      <c r="D11" s="6" t="s">
        <v>2527</v>
      </c>
      <c r="E11" s="6" t="s">
        <v>36</v>
      </c>
      <c r="F11" s="6" t="s">
        <v>39</v>
      </c>
      <c r="G11" s="6">
        <v>4.0000000000000001E-3</v>
      </c>
      <c r="H11" s="6">
        <v>-4.3079999999999998</v>
      </c>
      <c r="I11" s="7">
        <v>1.6460000000000002E-5</v>
      </c>
      <c r="J11" s="7">
        <v>0.933846990423013</v>
      </c>
      <c r="K11" s="50" t="s">
        <v>145</v>
      </c>
    </row>
    <row r="12" spans="1:11" x14ac:dyDescent="0.3">
      <c r="A12" s="49">
        <v>10</v>
      </c>
      <c r="B12" s="6">
        <v>94171330</v>
      </c>
      <c r="C12" s="6" t="s">
        <v>4652</v>
      </c>
      <c r="D12" s="6" t="s">
        <v>1653</v>
      </c>
      <c r="E12" s="6" t="s">
        <v>37</v>
      </c>
      <c r="F12" s="6" t="s">
        <v>39</v>
      </c>
      <c r="G12" s="6">
        <v>0.20449999999999999</v>
      </c>
      <c r="H12" s="6">
        <v>4.2919999999999998</v>
      </c>
      <c r="I12" s="7">
        <v>1.77E-5</v>
      </c>
      <c r="J12" s="7">
        <v>0.933846990423013</v>
      </c>
      <c r="K12" s="50" t="s">
        <v>147</v>
      </c>
    </row>
    <row r="13" spans="1:11" x14ac:dyDescent="0.3">
      <c r="A13" s="49">
        <v>8</v>
      </c>
      <c r="B13" s="6">
        <v>494547</v>
      </c>
      <c r="C13" s="6" t="s">
        <v>4653</v>
      </c>
      <c r="D13" s="6" t="s">
        <v>1000</v>
      </c>
      <c r="E13" s="6" t="s">
        <v>38</v>
      </c>
      <c r="F13" s="6" t="s">
        <v>39</v>
      </c>
      <c r="G13" s="6">
        <v>6.7999999999999996E-3</v>
      </c>
      <c r="H13" s="6">
        <v>4.2830000000000004</v>
      </c>
      <c r="I13" s="7">
        <v>1.8450000000000001E-5</v>
      </c>
      <c r="J13" s="7">
        <v>0.933846990423013</v>
      </c>
      <c r="K13" s="50" t="s">
        <v>147</v>
      </c>
    </row>
    <row r="14" spans="1:11" x14ac:dyDescent="0.3">
      <c r="A14" s="49">
        <v>3</v>
      </c>
      <c r="B14" s="6">
        <v>195725011</v>
      </c>
      <c r="C14" s="6" t="s">
        <v>4654</v>
      </c>
      <c r="D14" s="6" t="s">
        <v>2441</v>
      </c>
      <c r="E14" s="6" t="s">
        <v>38</v>
      </c>
      <c r="F14" s="6" t="s">
        <v>39</v>
      </c>
      <c r="G14" s="6">
        <v>7.0699999999999999E-2</v>
      </c>
      <c r="H14" s="6">
        <v>4.282</v>
      </c>
      <c r="I14" s="7">
        <v>1.8519999999999999E-5</v>
      </c>
      <c r="J14" s="7">
        <v>0.933846990423013</v>
      </c>
      <c r="K14" s="50" t="s">
        <v>147</v>
      </c>
    </row>
    <row r="15" spans="1:11" x14ac:dyDescent="0.3">
      <c r="A15" s="49">
        <v>16</v>
      </c>
      <c r="B15" s="6">
        <v>57967182</v>
      </c>
      <c r="C15" s="6" t="s">
        <v>4655</v>
      </c>
      <c r="D15" s="6" t="s">
        <v>2531</v>
      </c>
      <c r="E15" s="6" t="s">
        <v>37</v>
      </c>
      <c r="F15" s="6" t="s">
        <v>36</v>
      </c>
      <c r="G15" s="6">
        <v>3.5000000000000001E-3</v>
      </c>
      <c r="H15" s="6">
        <v>-4.2709999999999999</v>
      </c>
      <c r="I15" s="7">
        <v>1.948E-5</v>
      </c>
      <c r="J15" s="7">
        <v>0.933846990423013</v>
      </c>
      <c r="K15" s="50" t="s">
        <v>145</v>
      </c>
    </row>
    <row r="16" spans="1:11" x14ac:dyDescent="0.3">
      <c r="A16" s="49">
        <v>9</v>
      </c>
      <c r="B16" s="6">
        <v>133734024</v>
      </c>
      <c r="C16" s="6" t="s">
        <v>4656</v>
      </c>
      <c r="D16" s="6" t="s">
        <v>1472</v>
      </c>
      <c r="E16" s="6" t="s">
        <v>37</v>
      </c>
      <c r="F16" s="6" t="s">
        <v>36</v>
      </c>
      <c r="G16" s="6">
        <v>9.9599999999999994E-2</v>
      </c>
      <c r="H16" s="6">
        <v>4.24</v>
      </c>
      <c r="I16" s="7">
        <v>2.2390000000000001E-5</v>
      </c>
      <c r="J16" s="7">
        <v>0.933846990423013</v>
      </c>
      <c r="K16" s="50" t="s">
        <v>147</v>
      </c>
    </row>
    <row r="17" spans="1:11" x14ac:dyDescent="0.3">
      <c r="A17" s="49">
        <v>20</v>
      </c>
      <c r="B17" s="6">
        <v>51625094</v>
      </c>
      <c r="C17" s="6" t="s">
        <v>4657</v>
      </c>
      <c r="D17" s="6" t="s">
        <v>797</v>
      </c>
      <c r="E17" s="6" t="s">
        <v>37</v>
      </c>
      <c r="F17" s="6" t="s">
        <v>36</v>
      </c>
      <c r="G17" s="6">
        <v>1.5E-3</v>
      </c>
      <c r="H17" s="6">
        <v>4.2309999999999999</v>
      </c>
      <c r="I17" s="7">
        <v>2.3300000000000001E-5</v>
      </c>
      <c r="J17" s="7">
        <v>0.933846990423013</v>
      </c>
      <c r="K17" s="50" t="s">
        <v>147</v>
      </c>
    </row>
    <row r="18" spans="1:11" x14ac:dyDescent="0.3">
      <c r="A18" s="49">
        <v>17</v>
      </c>
      <c r="B18" s="6">
        <v>44850488</v>
      </c>
      <c r="C18" s="6" t="s">
        <v>4658</v>
      </c>
      <c r="D18" s="6" t="s">
        <v>1809</v>
      </c>
      <c r="E18" s="6" t="s">
        <v>37</v>
      </c>
      <c r="F18" s="6" t="s">
        <v>39</v>
      </c>
      <c r="G18" s="6">
        <v>0.98850000000000005</v>
      </c>
      <c r="H18" s="6">
        <v>-4.2130000000000001</v>
      </c>
      <c r="I18" s="7">
        <v>2.5219999999999999E-5</v>
      </c>
      <c r="J18" s="7">
        <v>0.933846990423013</v>
      </c>
      <c r="K18" s="50" t="s">
        <v>144</v>
      </c>
    </row>
    <row r="19" spans="1:11" x14ac:dyDescent="0.3">
      <c r="A19" s="49">
        <v>12</v>
      </c>
      <c r="B19" s="6">
        <v>30991971</v>
      </c>
      <c r="C19" s="6" t="s">
        <v>4659</v>
      </c>
      <c r="D19" s="6" t="s">
        <v>2865</v>
      </c>
      <c r="E19" s="6" t="s">
        <v>38</v>
      </c>
      <c r="F19" s="6" t="s">
        <v>39</v>
      </c>
      <c r="G19" s="6">
        <v>0.96899999999999997</v>
      </c>
      <c r="H19" s="6">
        <v>-4.1989999999999998</v>
      </c>
      <c r="I19" s="7">
        <v>2.6760000000000001E-5</v>
      </c>
      <c r="J19" s="7">
        <v>0.933846990423013</v>
      </c>
      <c r="K19" s="50" t="s">
        <v>144</v>
      </c>
    </row>
    <row r="20" spans="1:11" x14ac:dyDescent="0.3">
      <c r="A20" s="49">
        <v>15</v>
      </c>
      <c r="B20" s="6">
        <v>94402994</v>
      </c>
      <c r="C20" s="6" t="s">
        <v>4660</v>
      </c>
      <c r="D20" s="6" t="s">
        <v>1746</v>
      </c>
      <c r="E20" s="6" t="s">
        <v>39</v>
      </c>
      <c r="F20" s="6" t="s">
        <v>54</v>
      </c>
      <c r="G20" s="6">
        <v>1.7000000000000001E-2</v>
      </c>
      <c r="H20" s="6">
        <v>4.1669999999999998</v>
      </c>
      <c r="I20" s="7">
        <v>3.0889999999999997E-5</v>
      </c>
      <c r="J20" s="7">
        <v>0.933846990423013</v>
      </c>
      <c r="K20" s="50" t="s">
        <v>147</v>
      </c>
    </row>
    <row r="21" spans="1:11" x14ac:dyDescent="0.3">
      <c r="A21" s="49">
        <v>14</v>
      </c>
      <c r="B21" s="6">
        <v>95203150</v>
      </c>
      <c r="C21" s="6" t="s">
        <v>3875</v>
      </c>
      <c r="D21" s="6" t="s">
        <v>1005</v>
      </c>
      <c r="E21" s="6" t="s">
        <v>37</v>
      </c>
      <c r="F21" s="6" t="s">
        <v>36</v>
      </c>
      <c r="G21" s="6">
        <v>2.7199999999999998E-2</v>
      </c>
      <c r="H21" s="6">
        <v>4.1609999999999996</v>
      </c>
      <c r="I21" s="7">
        <v>3.1640000000000002E-5</v>
      </c>
      <c r="J21" s="7">
        <v>0.933846990423013</v>
      </c>
      <c r="K21" s="50" t="s">
        <v>147</v>
      </c>
    </row>
    <row r="22" spans="1:11" x14ac:dyDescent="0.3">
      <c r="A22" s="49">
        <v>5</v>
      </c>
      <c r="B22" s="6">
        <v>79731671</v>
      </c>
      <c r="C22" s="6" t="s">
        <v>4661</v>
      </c>
      <c r="D22" s="6" t="s">
        <v>1076</v>
      </c>
      <c r="E22" s="6" t="s">
        <v>38</v>
      </c>
      <c r="F22" s="6" t="s">
        <v>37</v>
      </c>
      <c r="G22" s="6">
        <v>0.99939999999999996</v>
      </c>
      <c r="H22" s="6">
        <v>-4.1580000000000004</v>
      </c>
      <c r="I22" s="7">
        <v>3.2070000000000003E-5</v>
      </c>
      <c r="J22" s="7">
        <v>0.933846990423013</v>
      </c>
      <c r="K22" s="50" t="s">
        <v>144</v>
      </c>
    </row>
    <row r="23" spans="1:11" x14ac:dyDescent="0.3">
      <c r="A23" s="49">
        <v>1</v>
      </c>
      <c r="B23" s="6">
        <v>179559807</v>
      </c>
      <c r="C23" s="6" t="s">
        <v>4662</v>
      </c>
      <c r="D23" s="6" t="s">
        <v>381</v>
      </c>
      <c r="E23" s="6" t="s">
        <v>38</v>
      </c>
      <c r="F23" s="6" t="s">
        <v>39</v>
      </c>
      <c r="G23" s="6">
        <v>4.4400000000000002E-2</v>
      </c>
      <c r="H23" s="6">
        <v>4.1550000000000002</v>
      </c>
      <c r="I23" s="7">
        <v>3.2469999999999999E-5</v>
      </c>
      <c r="J23" s="7">
        <v>0.933846990423013</v>
      </c>
      <c r="K23" s="50" t="s">
        <v>147</v>
      </c>
    </row>
    <row r="24" spans="1:11" x14ac:dyDescent="0.3">
      <c r="A24" s="49">
        <v>2</v>
      </c>
      <c r="B24" s="6">
        <v>210434392</v>
      </c>
      <c r="C24" s="6" t="s">
        <v>3790</v>
      </c>
      <c r="D24" s="6" t="s">
        <v>2888</v>
      </c>
      <c r="E24" s="6" t="s">
        <v>38</v>
      </c>
      <c r="F24" s="6" t="s">
        <v>36</v>
      </c>
      <c r="G24" s="6">
        <v>1.0200000000000001E-2</v>
      </c>
      <c r="H24" s="6">
        <v>4.1520000000000001</v>
      </c>
      <c r="I24" s="7">
        <v>3.2929999999999998E-5</v>
      </c>
      <c r="J24" s="7">
        <v>0.933846990423013</v>
      </c>
      <c r="K24" s="50" t="s">
        <v>147</v>
      </c>
    </row>
    <row r="25" spans="1:11" x14ac:dyDescent="0.3">
      <c r="A25" s="49">
        <v>20</v>
      </c>
      <c r="B25" s="6">
        <v>62667721</v>
      </c>
      <c r="C25" s="6" t="s">
        <v>3759</v>
      </c>
      <c r="D25" s="6" t="s">
        <v>374</v>
      </c>
      <c r="E25" s="6" t="s">
        <v>36</v>
      </c>
      <c r="F25" s="6" t="s">
        <v>39</v>
      </c>
      <c r="G25" s="6">
        <v>0.98319999999999996</v>
      </c>
      <c r="H25" s="6">
        <v>-4.1520000000000001</v>
      </c>
      <c r="I25" s="7">
        <v>3.3000000000000003E-5</v>
      </c>
      <c r="J25" s="7">
        <v>0.933846990423013</v>
      </c>
      <c r="K25" s="50" t="s">
        <v>144</v>
      </c>
    </row>
    <row r="26" spans="1:11" x14ac:dyDescent="0.3">
      <c r="A26" s="49">
        <v>19</v>
      </c>
      <c r="B26" s="6">
        <v>10224264</v>
      </c>
      <c r="C26" s="6" t="s">
        <v>4663</v>
      </c>
      <c r="D26" s="6" t="s">
        <v>2952</v>
      </c>
      <c r="E26" s="6" t="s">
        <v>38</v>
      </c>
      <c r="F26" s="6" t="s">
        <v>39</v>
      </c>
      <c r="G26" s="6">
        <v>5.2200000000000003E-2</v>
      </c>
      <c r="H26" s="6">
        <v>4.1459999999999999</v>
      </c>
      <c r="I26" s="7">
        <v>3.3819999999999998E-5</v>
      </c>
      <c r="J26" s="7">
        <v>0.933846990423013</v>
      </c>
      <c r="K26" s="50" t="s">
        <v>147</v>
      </c>
    </row>
    <row r="27" spans="1:11" x14ac:dyDescent="0.3">
      <c r="A27" s="49">
        <v>5</v>
      </c>
      <c r="B27" s="6">
        <v>5239196</v>
      </c>
      <c r="C27" s="6" t="s">
        <v>4664</v>
      </c>
      <c r="D27" s="6" t="s">
        <v>1428</v>
      </c>
      <c r="E27" s="6" t="s">
        <v>38</v>
      </c>
      <c r="F27" s="6" t="s">
        <v>39</v>
      </c>
      <c r="G27" s="6">
        <v>4.4000000000000003E-3</v>
      </c>
      <c r="H27" s="6">
        <v>-4.1340000000000003</v>
      </c>
      <c r="I27" s="7">
        <v>3.5620000000000001E-5</v>
      </c>
      <c r="J27" s="7">
        <v>0.933846990423013</v>
      </c>
      <c r="K27" s="50" t="s">
        <v>145</v>
      </c>
    </row>
    <row r="28" spans="1:11" x14ac:dyDescent="0.3">
      <c r="A28" s="49">
        <v>2</v>
      </c>
      <c r="B28" s="6">
        <v>28601926</v>
      </c>
      <c r="C28" s="6" t="s">
        <v>4665</v>
      </c>
      <c r="D28" s="6" t="s">
        <v>2316</v>
      </c>
      <c r="E28" s="6" t="s">
        <v>36</v>
      </c>
      <c r="F28" s="6" t="s">
        <v>39</v>
      </c>
      <c r="G28" s="6">
        <v>0.32500000000000001</v>
      </c>
      <c r="H28" s="6">
        <v>4.1150000000000002</v>
      </c>
      <c r="I28" s="7">
        <v>3.8649999999999998E-5</v>
      </c>
      <c r="J28" s="7">
        <v>0.933846990423013</v>
      </c>
      <c r="K28" s="50" t="s">
        <v>147</v>
      </c>
    </row>
    <row r="29" spans="1:11" x14ac:dyDescent="0.3">
      <c r="A29" s="49">
        <v>2</v>
      </c>
      <c r="B29" s="6">
        <v>239960487</v>
      </c>
      <c r="C29" s="6" t="s">
        <v>3794</v>
      </c>
      <c r="D29" s="6" t="s">
        <v>2694</v>
      </c>
      <c r="E29" s="6" t="s">
        <v>38</v>
      </c>
      <c r="F29" s="6" t="s">
        <v>39</v>
      </c>
      <c r="G29" s="6">
        <v>0.18729999999999999</v>
      </c>
      <c r="H29" s="6">
        <v>4.0780000000000003</v>
      </c>
      <c r="I29" s="7">
        <v>4.5380000000000003E-5</v>
      </c>
      <c r="J29" s="7">
        <v>0.933846990423013</v>
      </c>
      <c r="K29" s="50" t="s">
        <v>147</v>
      </c>
    </row>
    <row r="30" spans="1:11" x14ac:dyDescent="0.3">
      <c r="A30" s="49">
        <v>1</v>
      </c>
      <c r="B30" s="6">
        <v>151519143</v>
      </c>
      <c r="C30" s="6" t="s">
        <v>4666</v>
      </c>
      <c r="D30" s="6" t="s">
        <v>1564</v>
      </c>
      <c r="E30" s="6" t="s">
        <v>38</v>
      </c>
      <c r="F30" s="6" t="s">
        <v>39</v>
      </c>
      <c r="G30" s="7">
        <v>8.9999999999999998E-4</v>
      </c>
      <c r="H30" s="6">
        <v>4.0780000000000003</v>
      </c>
      <c r="I30" s="7">
        <v>4.5500000000000001E-5</v>
      </c>
      <c r="J30" s="7">
        <v>0.933846990423013</v>
      </c>
      <c r="K30" s="50" t="s">
        <v>147</v>
      </c>
    </row>
    <row r="31" spans="1:11" x14ac:dyDescent="0.3">
      <c r="A31" s="49">
        <v>1</v>
      </c>
      <c r="B31" s="6">
        <v>247949258</v>
      </c>
      <c r="C31" s="6" t="s">
        <v>4667</v>
      </c>
      <c r="D31" s="6" t="s">
        <v>2953</v>
      </c>
      <c r="E31" s="6" t="s">
        <v>38</v>
      </c>
      <c r="F31" s="6" t="s">
        <v>39</v>
      </c>
      <c r="G31" s="6">
        <v>4.9500000000000002E-2</v>
      </c>
      <c r="H31" s="6">
        <v>-4.0739999999999998</v>
      </c>
      <c r="I31" s="7">
        <v>4.621E-5</v>
      </c>
      <c r="J31" s="7">
        <v>0.933846990423013</v>
      </c>
      <c r="K31" s="50" t="s">
        <v>145</v>
      </c>
    </row>
    <row r="32" spans="1:11" x14ac:dyDescent="0.3">
      <c r="A32" s="49">
        <v>3</v>
      </c>
      <c r="B32" s="6">
        <v>195788739</v>
      </c>
      <c r="C32" s="6" t="s">
        <v>4668</v>
      </c>
      <c r="D32" s="6" t="s">
        <v>2388</v>
      </c>
      <c r="E32" s="6" t="s">
        <v>38</v>
      </c>
      <c r="F32" s="6" t="s">
        <v>39</v>
      </c>
      <c r="G32" s="6">
        <v>0.9284</v>
      </c>
      <c r="H32" s="6">
        <v>-4.0730000000000004</v>
      </c>
      <c r="I32" s="7">
        <v>4.6430000000000001E-5</v>
      </c>
      <c r="J32" s="7">
        <v>0.933846990423013</v>
      </c>
      <c r="K32" s="50" t="s">
        <v>144</v>
      </c>
    </row>
    <row r="33" spans="1:11" x14ac:dyDescent="0.3">
      <c r="A33" s="49">
        <v>11</v>
      </c>
      <c r="B33" s="6">
        <v>95991750</v>
      </c>
      <c r="C33" s="6" t="s">
        <v>4669</v>
      </c>
      <c r="D33" s="6" t="s">
        <v>2711</v>
      </c>
      <c r="E33" s="6" t="s">
        <v>38</v>
      </c>
      <c r="F33" s="6" t="s">
        <v>39</v>
      </c>
      <c r="G33" s="6">
        <v>0.88490000000000002</v>
      </c>
      <c r="H33" s="6">
        <v>-4.0709999999999997</v>
      </c>
      <c r="I33" s="7">
        <v>4.6749999999999998E-5</v>
      </c>
      <c r="J33" s="7">
        <v>0.933846990423013</v>
      </c>
      <c r="K33" s="50" t="s">
        <v>144</v>
      </c>
    </row>
    <row r="34" spans="1:11" x14ac:dyDescent="0.3">
      <c r="A34" s="49">
        <v>1</v>
      </c>
      <c r="B34" s="6">
        <v>179559782</v>
      </c>
      <c r="C34" s="6" t="s">
        <v>4670</v>
      </c>
      <c r="D34" s="6" t="s">
        <v>381</v>
      </c>
      <c r="E34" s="6" t="s">
        <v>38</v>
      </c>
      <c r="F34" s="6" t="s">
        <v>39</v>
      </c>
      <c r="G34" s="6">
        <v>4.5199999999999997E-2</v>
      </c>
      <c r="H34" s="6">
        <v>4.0599999999999996</v>
      </c>
      <c r="I34" s="7">
        <v>4.9089999999999999E-5</v>
      </c>
      <c r="J34" s="7">
        <v>0.933846990423013</v>
      </c>
      <c r="K34" s="50" t="s">
        <v>147</v>
      </c>
    </row>
    <row r="35" spans="1:11" x14ac:dyDescent="0.3">
      <c r="A35" s="49">
        <v>6</v>
      </c>
      <c r="B35" s="6">
        <v>42855832</v>
      </c>
      <c r="C35" s="6" t="s">
        <v>4671</v>
      </c>
      <c r="D35" s="6" t="s">
        <v>974</v>
      </c>
      <c r="E35" s="6" t="s">
        <v>38</v>
      </c>
      <c r="F35" s="6" t="s">
        <v>39</v>
      </c>
      <c r="G35" s="6">
        <v>0.99829999999999997</v>
      </c>
      <c r="H35" s="6">
        <v>-4.0579999999999998</v>
      </c>
      <c r="I35" s="7">
        <v>4.9570000000000001E-5</v>
      </c>
      <c r="J35" s="7">
        <v>0.933846990423013</v>
      </c>
      <c r="K35" s="50" t="s">
        <v>144</v>
      </c>
    </row>
    <row r="36" spans="1:11" x14ac:dyDescent="0.3">
      <c r="A36" s="49">
        <v>9</v>
      </c>
      <c r="B36" s="6">
        <v>137383342</v>
      </c>
      <c r="C36" s="6" t="s">
        <v>4672</v>
      </c>
      <c r="D36" s="6" t="s">
        <v>606</v>
      </c>
      <c r="E36" s="6" t="s">
        <v>37</v>
      </c>
      <c r="F36" s="6" t="s">
        <v>36</v>
      </c>
      <c r="G36" s="6">
        <v>0.88770000000000004</v>
      </c>
      <c r="H36" s="6">
        <v>-4.0460000000000003</v>
      </c>
      <c r="I36" s="7">
        <v>5.215E-5</v>
      </c>
      <c r="J36" s="7">
        <v>0.933846990423013</v>
      </c>
      <c r="K36" s="50" t="s">
        <v>144</v>
      </c>
    </row>
    <row r="37" spans="1:11" x14ac:dyDescent="0.3">
      <c r="A37" s="49">
        <v>20</v>
      </c>
      <c r="B37" s="6">
        <v>62352201</v>
      </c>
      <c r="C37" s="6" t="s">
        <v>4673</v>
      </c>
      <c r="D37" s="6" t="s">
        <v>2308</v>
      </c>
      <c r="E37" s="6" t="s">
        <v>38</v>
      </c>
      <c r="F37" s="6" t="s">
        <v>39</v>
      </c>
      <c r="G37" s="6">
        <v>0.20380000000000001</v>
      </c>
      <c r="H37" s="6">
        <v>-4.0389999999999997</v>
      </c>
      <c r="I37" s="7">
        <v>5.363E-5</v>
      </c>
      <c r="J37" s="7">
        <v>0.933846990423013</v>
      </c>
      <c r="K37" s="50" t="s">
        <v>145</v>
      </c>
    </row>
    <row r="38" spans="1:11" x14ac:dyDescent="0.3">
      <c r="A38" s="49">
        <v>5</v>
      </c>
      <c r="B38" s="6">
        <v>56183466</v>
      </c>
      <c r="C38" s="6" t="s">
        <v>4674</v>
      </c>
      <c r="D38" s="6" t="s">
        <v>1782</v>
      </c>
      <c r="E38" s="6" t="s">
        <v>38</v>
      </c>
      <c r="F38" s="6" t="s">
        <v>39</v>
      </c>
      <c r="G38" s="6">
        <v>0.77049999999999996</v>
      </c>
      <c r="H38" s="6">
        <v>-4.032</v>
      </c>
      <c r="I38" s="7">
        <v>5.5309999999999997E-5</v>
      </c>
      <c r="J38" s="7">
        <v>0.933846990423013</v>
      </c>
      <c r="K38" s="50" t="s">
        <v>144</v>
      </c>
    </row>
    <row r="39" spans="1:11" x14ac:dyDescent="0.3">
      <c r="A39" s="49">
        <v>11</v>
      </c>
      <c r="B39" s="6">
        <v>609521</v>
      </c>
      <c r="C39" s="6" t="s">
        <v>4675</v>
      </c>
      <c r="D39" s="6" t="s">
        <v>954</v>
      </c>
      <c r="E39" s="6" t="s">
        <v>37</v>
      </c>
      <c r="F39" s="6" t="s">
        <v>36</v>
      </c>
      <c r="G39" s="6">
        <v>0.98089999999999999</v>
      </c>
      <c r="H39" s="6">
        <v>-4.0270000000000001</v>
      </c>
      <c r="I39" s="7">
        <v>5.6459999999999998E-5</v>
      </c>
      <c r="J39" s="7">
        <v>0.933846990423013</v>
      </c>
      <c r="K39" s="50" t="s">
        <v>144</v>
      </c>
    </row>
    <row r="40" spans="1:11" x14ac:dyDescent="0.3">
      <c r="A40" s="49">
        <v>7</v>
      </c>
      <c r="B40" s="6">
        <v>21638989</v>
      </c>
      <c r="C40" s="6" t="s">
        <v>4676</v>
      </c>
      <c r="D40" s="6" t="s">
        <v>1917</v>
      </c>
      <c r="E40" s="6" t="s">
        <v>37</v>
      </c>
      <c r="F40" s="6" t="s">
        <v>36</v>
      </c>
      <c r="G40" s="6">
        <v>0.99809999999999999</v>
      </c>
      <c r="H40" s="6">
        <v>-4.0250000000000004</v>
      </c>
      <c r="I40" s="7">
        <v>5.6969999999999998E-5</v>
      </c>
      <c r="J40" s="7">
        <v>0.933846990423013</v>
      </c>
      <c r="K40" s="50" t="s">
        <v>144</v>
      </c>
    </row>
    <row r="41" spans="1:11" x14ac:dyDescent="0.3">
      <c r="A41" s="49">
        <v>19</v>
      </c>
      <c r="B41" s="6">
        <v>49023103</v>
      </c>
      <c r="C41" s="6" t="s">
        <v>4677</v>
      </c>
      <c r="D41" s="6" t="s">
        <v>993</v>
      </c>
      <c r="E41" s="6" t="s">
        <v>37</v>
      </c>
      <c r="F41" s="6" t="s">
        <v>36</v>
      </c>
      <c r="G41" s="6">
        <v>7.6E-3</v>
      </c>
      <c r="H41" s="6">
        <v>4.0129999999999999</v>
      </c>
      <c r="I41" s="7">
        <v>5.9969999999999997E-5</v>
      </c>
      <c r="J41" s="7">
        <v>0.933846990423013</v>
      </c>
      <c r="K41" s="50" t="s">
        <v>147</v>
      </c>
    </row>
    <row r="42" spans="1:11" x14ac:dyDescent="0.3">
      <c r="A42" s="49">
        <v>2</v>
      </c>
      <c r="B42" s="6">
        <v>210582613</v>
      </c>
      <c r="C42" s="6" t="s">
        <v>4678</v>
      </c>
      <c r="D42" s="6" t="s">
        <v>1560</v>
      </c>
      <c r="E42" s="6" t="s">
        <v>38</v>
      </c>
      <c r="F42" s="6" t="s">
        <v>37</v>
      </c>
      <c r="G42" s="6">
        <v>0.98870000000000002</v>
      </c>
      <c r="H42" s="6">
        <v>-4.0110000000000001</v>
      </c>
      <c r="I42" s="7">
        <v>6.037E-5</v>
      </c>
      <c r="J42" s="7">
        <v>0.933846990423013</v>
      </c>
      <c r="K42" s="50" t="s">
        <v>144</v>
      </c>
    </row>
    <row r="43" spans="1:11" x14ac:dyDescent="0.3">
      <c r="A43" s="49">
        <v>2</v>
      </c>
      <c r="B43" s="6">
        <v>55568309</v>
      </c>
      <c r="C43" s="6" t="s">
        <v>4679</v>
      </c>
      <c r="D43" s="6" t="s">
        <v>989</v>
      </c>
      <c r="E43" s="6" t="s">
        <v>37</v>
      </c>
      <c r="F43" s="6" t="s">
        <v>36</v>
      </c>
      <c r="G43" s="6">
        <v>1.6999999999999999E-3</v>
      </c>
      <c r="H43" s="6">
        <v>4.0090000000000003</v>
      </c>
      <c r="I43" s="7">
        <v>6.1069999999999996E-5</v>
      </c>
      <c r="J43" s="7">
        <v>0.933846990423013</v>
      </c>
      <c r="K43" s="50" t="s">
        <v>147</v>
      </c>
    </row>
    <row r="44" spans="1:11" x14ac:dyDescent="0.3">
      <c r="A44" s="49">
        <v>8</v>
      </c>
      <c r="B44" s="6">
        <v>122953653</v>
      </c>
      <c r="C44" s="6" t="s">
        <v>4680</v>
      </c>
      <c r="D44" s="6" t="s">
        <v>2702</v>
      </c>
      <c r="E44" s="6" t="s">
        <v>37</v>
      </c>
      <c r="F44" s="6" t="s">
        <v>36</v>
      </c>
      <c r="G44" s="6">
        <v>1.6799999999999999E-2</v>
      </c>
      <c r="H44" s="6">
        <v>-4.0049999999999999</v>
      </c>
      <c r="I44" s="7">
        <v>6.198E-5</v>
      </c>
      <c r="J44" s="7">
        <v>0.933846990423013</v>
      </c>
      <c r="K44" s="50" t="s">
        <v>145</v>
      </c>
    </row>
    <row r="45" spans="1:11" x14ac:dyDescent="0.3">
      <c r="A45" s="49">
        <v>2</v>
      </c>
      <c r="B45" s="6">
        <v>210455074</v>
      </c>
      <c r="C45" s="6" t="s">
        <v>4681</v>
      </c>
      <c r="D45" s="6" t="s">
        <v>2888</v>
      </c>
      <c r="E45" s="6" t="s">
        <v>37</v>
      </c>
      <c r="F45" s="6" t="s">
        <v>36</v>
      </c>
      <c r="G45" s="6">
        <v>0.98850000000000005</v>
      </c>
      <c r="H45" s="6">
        <v>-4.0019999999999998</v>
      </c>
      <c r="I45" s="7">
        <v>6.2940000000000004E-5</v>
      </c>
      <c r="J45" s="7">
        <v>0.933846990423013</v>
      </c>
      <c r="K45" s="50" t="s">
        <v>144</v>
      </c>
    </row>
    <row r="46" spans="1:11" x14ac:dyDescent="0.3">
      <c r="A46" s="49">
        <v>17</v>
      </c>
      <c r="B46" s="6">
        <v>63703971</v>
      </c>
      <c r="C46" s="6" t="s">
        <v>4682</v>
      </c>
      <c r="D46" s="6" t="s">
        <v>1746</v>
      </c>
      <c r="E46" s="6" t="s">
        <v>37</v>
      </c>
      <c r="F46" s="6" t="s">
        <v>118</v>
      </c>
      <c r="G46" s="6">
        <v>0.8125</v>
      </c>
      <c r="H46" s="6">
        <v>-3.9969999999999999</v>
      </c>
      <c r="I46" s="7">
        <v>6.4280000000000001E-5</v>
      </c>
      <c r="J46" s="7">
        <v>0.933846990423013</v>
      </c>
      <c r="K46" s="50" t="s">
        <v>144</v>
      </c>
    </row>
    <row r="47" spans="1:11" x14ac:dyDescent="0.3">
      <c r="A47" s="49">
        <v>19</v>
      </c>
      <c r="B47" s="6">
        <v>51000342</v>
      </c>
      <c r="C47" s="6" t="s">
        <v>4683</v>
      </c>
      <c r="D47" s="6" t="s">
        <v>1479</v>
      </c>
      <c r="E47" s="6" t="s">
        <v>36</v>
      </c>
      <c r="F47" s="6" t="s">
        <v>39</v>
      </c>
      <c r="G47" s="6">
        <v>0.99909999999999999</v>
      </c>
      <c r="H47" s="6">
        <v>-3.9910000000000001</v>
      </c>
      <c r="I47" s="7">
        <v>6.5729999999999996E-5</v>
      </c>
      <c r="J47" s="7">
        <v>0.933846990423013</v>
      </c>
      <c r="K47" s="50" t="s">
        <v>144</v>
      </c>
    </row>
    <row r="48" spans="1:11" x14ac:dyDescent="0.3">
      <c r="A48" s="49">
        <v>7</v>
      </c>
      <c r="B48" s="6">
        <v>6505737</v>
      </c>
      <c r="C48" s="6" t="s">
        <v>4684</v>
      </c>
      <c r="D48" s="6" t="s">
        <v>2343</v>
      </c>
      <c r="E48" s="6" t="s">
        <v>37</v>
      </c>
      <c r="F48" s="6" t="s">
        <v>36</v>
      </c>
      <c r="G48" s="6">
        <v>0.99770000000000003</v>
      </c>
      <c r="H48" s="6">
        <v>-3.9860000000000002</v>
      </c>
      <c r="I48" s="7">
        <v>6.7260000000000003E-5</v>
      </c>
      <c r="J48" s="7">
        <v>0.933846990423013</v>
      </c>
      <c r="K48" s="50" t="s">
        <v>144</v>
      </c>
    </row>
    <row r="49" spans="1:11" x14ac:dyDescent="0.3">
      <c r="A49" s="49">
        <v>9</v>
      </c>
      <c r="B49" s="6">
        <v>98388760</v>
      </c>
      <c r="C49" s="6" t="s">
        <v>4685</v>
      </c>
      <c r="D49" s="6" t="s">
        <v>831</v>
      </c>
      <c r="E49" s="6" t="s">
        <v>37</v>
      </c>
      <c r="F49" s="6" t="s">
        <v>36</v>
      </c>
      <c r="G49" s="6">
        <v>3.1899999999999998E-2</v>
      </c>
      <c r="H49" s="6">
        <v>3.9769999999999999</v>
      </c>
      <c r="I49" s="7">
        <v>6.9919999999999995E-5</v>
      </c>
      <c r="J49" s="7">
        <v>0.933846990423013</v>
      </c>
      <c r="K49" s="50" t="s">
        <v>147</v>
      </c>
    </row>
    <row r="50" spans="1:11" x14ac:dyDescent="0.3">
      <c r="A50" s="49">
        <v>16</v>
      </c>
      <c r="B50" s="6">
        <v>3300709</v>
      </c>
      <c r="C50" s="6" t="s">
        <v>4686</v>
      </c>
      <c r="D50" s="6" t="s">
        <v>1152</v>
      </c>
      <c r="E50" s="6" t="s">
        <v>37</v>
      </c>
      <c r="F50" s="6" t="s">
        <v>36</v>
      </c>
      <c r="G50" s="6">
        <v>0.97389999999999999</v>
      </c>
      <c r="H50" s="6">
        <v>-3.9740000000000002</v>
      </c>
      <c r="I50" s="7">
        <v>7.059E-5</v>
      </c>
      <c r="J50" s="7">
        <v>0.933846990423013</v>
      </c>
      <c r="K50" s="50" t="s">
        <v>144</v>
      </c>
    </row>
    <row r="51" spans="1:11" x14ac:dyDescent="0.3">
      <c r="A51" s="49">
        <v>15</v>
      </c>
      <c r="B51" s="6">
        <v>30522473</v>
      </c>
      <c r="C51" s="6" t="s">
        <v>4687</v>
      </c>
      <c r="D51" s="6" t="s">
        <v>2863</v>
      </c>
      <c r="E51" s="6" t="s">
        <v>38</v>
      </c>
      <c r="F51" s="6" t="s">
        <v>37</v>
      </c>
      <c r="G51" s="6">
        <v>0.99890000000000001</v>
      </c>
      <c r="H51" s="6">
        <v>-3.9710000000000001</v>
      </c>
      <c r="I51" s="7">
        <v>7.1699999999999995E-5</v>
      </c>
      <c r="J51" s="7">
        <v>0.933846990423013</v>
      </c>
      <c r="K51" s="50" t="s">
        <v>144</v>
      </c>
    </row>
    <row r="52" spans="1:11" x14ac:dyDescent="0.3">
      <c r="A52" s="49">
        <v>7</v>
      </c>
      <c r="B52" s="6">
        <v>151375909</v>
      </c>
      <c r="C52" s="6" t="s">
        <v>3771</v>
      </c>
      <c r="D52" s="6" t="s">
        <v>1937</v>
      </c>
      <c r="E52" s="6" t="s">
        <v>38</v>
      </c>
      <c r="F52" s="6" t="s">
        <v>39</v>
      </c>
      <c r="G52" s="6">
        <v>5.3E-3</v>
      </c>
      <c r="H52" s="6">
        <v>-3.9689999999999999</v>
      </c>
      <c r="I52" s="7">
        <v>7.2210000000000002E-5</v>
      </c>
      <c r="J52" s="7">
        <v>0.933846990423013</v>
      </c>
      <c r="K52" s="50" t="s">
        <v>145</v>
      </c>
    </row>
    <row r="53" spans="1:11" x14ac:dyDescent="0.3">
      <c r="A53" s="49">
        <v>20</v>
      </c>
      <c r="B53" s="6">
        <v>51627626</v>
      </c>
      <c r="C53" s="6" t="s">
        <v>4688</v>
      </c>
      <c r="D53" s="6" t="s">
        <v>797</v>
      </c>
      <c r="E53" s="6" t="s">
        <v>36</v>
      </c>
      <c r="F53" s="6" t="s">
        <v>39</v>
      </c>
      <c r="G53" s="6">
        <v>0.99790000000000001</v>
      </c>
      <c r="H53" s="6">
        <v>-3.9660000000000002</v>
      </c>
      <c r="I53" s="7">
        <v>7.3230000000000002E-5</v>
      </c>
      <c r="J53" s="7">
        <v>0.933846990423013</v>
      </c>
      <c r="K53" s="50" t="s">
        <v>144</v>
      </c>
    </row>
    <row r="54" spans="1:11" x14ac:dyDescent="0.3">
      <c r="A54" s="49">
        <v>4</v>
      </c>
      <c r="B54" s="6">
        <v>72339426</v>
      </c>
      <c r="C54" s="6" t="s">
        <v>4689</v>
      </c>
      <c r="D54" s="6" t="s">
        <v>2722</v>
      </c>
      <c r="E54" s="6" t="s">
        <v>38</v>
      </c>
      <c r="F54" s="6" t="s">
        <v>39</v>
      </c>
      <c r="G54" s="6">
        <v>0.90700000000000003</v>
      </c>
      <c r="H54" s="6">
        <v>-3.9630000000000001</v>
      </c>
      <c r="I54" s="7">
        <v>7.3990000000000001E-5</v>
      </c>
      <c r="J54" s="7">
        <v>0.933846990423013</v>
      </c>
      <c r="K54" s="50" t="s">
        <v>144</v>
      </c>
    </row>
    <row r="55" spans="1:11" x14ac:dyDescent="0.3">
      <c r="A55" s="49">
        <v>17</v>
      </c>
      <c r="B55" s="6">
        <v>63815502</v>
      </c>
      <c r="C55" s="6" t="s">
        <v>3800</v>
      </c>
      <c r="D55" s="6" t="s">
        <v>1795</v>
      </c>
      <c r="E55" s="6" t="s">
        <v>38</v>
      </c>
      <c r="F55" s="6" t="s">
        <v>39</v>
      </c>
      <c r="G55" s="6">
        <v>0.1875</v>
      </c>
      <c r="H55" s="6">
        <v>3.9609999999999999</v>
      </c>
      <c r="I55" s="7">
        <v>7.4659999999999993E-5</v>
      </c>
      <c r="J55" s="7">
        <v>0.933846990423013</v>
      </c>
      <c r="K55" s="50" t="s">
        <v>147</v>
      </c>
    </row>
    <row r="56" spans="1:11" x14ac:dyDescent="0.3">
      <c r="A56" s="49">
        <v>7</v>
      </c>
      <c r="B56" s="6">
        <v>100595199</v>
      </c>
      <c r="C56" s="6" t="s">
        <v>4690</v>
      </c>
      <c r="D56" s="6" t="s">
        <v>1654</v>
      </c>
      <c r="E56" s="6" t="s">
        <v>38</v>
      </c>
      <c r="F56" s="6" t="s">
        <v>39</v>
      </c>
      <c r="G56" s="6">
        <v>4.0000000000000001E-3</v>
      </c>
      <c r="H56" s="6">
        <v>-3.9590000000000001</v>
      </c>
      <c r="I56" s="7">
        <v>7.5140000000000002E-5</v>
      </c>
      <c r="J56" s="7">
        <v>0.933846990423013</v>
      </c>
      <c r="K56" s="50" t="s">
        <v>145</v>
      </c>
    </row>
    <row r="57" spans="1:11" x14ac:dyDescent="0.3">
      <c r="A57" s="49">
        <v>1</v>
      </c>
      <c r="B57" s="6">
        <v>119844299</v>
      </c>
      <c r="C57" s="6" t="s">
        <v>4691</v>
      </c>
      <c r="D57" s="6" t="s">
        <v>2735</v>
      </c>
      <c r="E57" s="6" t="s">
        <v>38</v>
      </c>
      <c r="F57" s="6" t="s">
        <v>37</v>
      </c>
      <c r="G57" s="6">
        <v>0.75519999999999998</v>
      </c>
      <c r="H57" s="6">
        <v>-3.9569999999999999</v>
      </c>
      <c r="I57" s="7">
        <v>7.5779999999999996E-5</v>
      </c>
      <c r="J57" s="7">
        <v>0.933846990423013</v>
      </c>
      <c r="K57" s="50" t="s">
        <v>144</v>
      </c>
    </row>
    <row r="58" spans="1:11" x14ac:dyDescent="0.3">
      <c r="A58" s="49">
        <v>16</v>
      </c>
      <c r="B58" s="6">
        <v>77320083</v>
      </c>
      <c r="C58" s="6" t="s">
        <v>4692</v>
      </c>
      <c r="D58" s="6" t="s">
        <v>2552</v>
      </c>
      <c r="E58" s="6" t="s">
        <v>37</v>
      </c>
      <c r="F58" s="6" t="s">
        <v>36</v>
      </c>
      <c r="G58" s="6">
        <v>4.8999999999999998E-3</v>
      </c>
      <c r="H58" s="6">
        <v>-3.956</v>
      </c>
      <c r="I58" s="7">
        <v>7.6130000000000005E-5</v>
      </c>
      <c r="J58" s="7">
        <v>0.933846990423013</v>
      </c>
      <c r="K58" s="50" t="s">
        <v>145</v>
      </c>
    </row>
    <row r="59" spans="1:11" x14ac:dyDescent="0.3">
      <c r="A59" s="49">
        <v>4</v>
      </c>
      <c r="B59" s="6">
        <v>185684730</v>
      </c>
      <c r="C59" s="6" t="s">
        <v>4693</v>
      </c>
      <c r="D59" s="6" t="s">
        <v>2462</v>
      </c>
      <c r="E59" s="6" t="s">
        <v>37</v>
      </c>
      <c r="F59" s="6" t="s">
        <v>36</v>
      </c>
      <c r="G59" s="6">
        <v>0.98719999999999997</v>
      </c>
      <c r="H59" s="6">
        <v>3.9540000000000002</v>
      </c>
      <c r="I59" s="7">
        <v>7.6710000000000002E-5</v>
      </c>
      <c r="J59" s="7">
        <v>0.933846990423013</v>
      </c>
      <c r="K59" s="50" t="s">
        <v>143</v>
      </c>
    </row>
    <row r="60" spans="1:11" x14ac:dyDescent="0.3">
      <c r="A60" s="49">
        <v>6</v>
      </c>
      <c r="B60" s="6">
        <v>33269831</v>
      </c>
      <c r="C60" s="6" t="s">
        <v>4694</v>
      </c>
      <c r="D60" s="6" t="s">
        <v>2470</v>
      </c>
      <c r="E60" s="6" t="s">
        <v>37</v>
      </c>
      <c r="F60" s="6" t="s">
        <v>36</v>
      </c>
      <c r="G60" s="6">
        <v>0.99909999999999999</v>
      </c>
      <c r="H60" s="6">
        <v>-3.9529999999999998</v>
      </c>
      <c r="I60" s="7">
        <v>7.7249999999999994E-5</v>
      </c>
      <c r="J60" s="7">
        <v>0.933846990423013</v>
      </c>
      <c r="K60" s="50" t="s">
        <v>144</v>
      </c>
    </row>
    <row r="61" spans="1:11" x14ac:dyDescent="0.3">
      <c r="A61" s="49">
        <v>6</v>
      </c>
      <c r="B61" s="6">
        <v>33413168</v>
      </c>
      <c r="C61" s="6" t="s">
        <v>4695</v>
      </c>
      <c r="D61" s="6" t="s">
        <v>2649</v>
      </c>
      <c r="E61" s="6" t="s">
        <v>38</v>
      </c>
      <c r="F61" s="6" t="s">
        <v>39</v>
      </c>
      <c r="G61" s="6">
        <v>0.99909999999999999</v>
      </c>
      <c r="H61" s="6">
        <v>-3.9529999999999998</v>
      </c>
      <c r="I61" s="7">
        <v>7.7249999999999994E-5</v>
      </c>
      <c r="J61" s="7">
        <v>0.933846990423013</v>
      </c>
      <c r="K61" s="50" t="s">
        <v>144</v>
      </c>
    </row>
    <row r="62" spans="1:11" x14ac:dyDescent="0.3">
      <c r="A62" s="49">
        <v>20</v>
      </c>
      <c r="B62" s="6">
        <v>62352375</v>
      </c>
      <c r="C62" s="6" t="s">
        <v>4696</v>
      </c>
      <c r="D62" s="6" t="s">
        <v>2308</v>
      </c>
      <c r="E62" s="6" t="s">
        <v>38</v>
      </c>
      <c r="F62" s="6" t="s">
        <v>39</v>
      </c>
      <c r="G62" s="6">
        <v>0.2082</v>
      </c>
      <c r="H62" s="6">
        <v>-3.95</v>
      </c>
      <c r="I62" s="7">
        <v>7.8059999999999995E-5</v>
      </c>
      <c r="J62" s="7">
        <v>0.933846990423013</v>
      </c>
      <c r="K62" s="50" t="s">
        <v>145</v>
      </c>
    </row>
    <row r="63" spans="1:11" x14ac:dyDescent="0.3">
      <c r="A63" s="49">
        <v>12</v>
      </c>
      <c r="B63" s="6">
        <v>3201263</v>
      </c>
      <c r="C63" s="6" t="s">
        <v>4697</v>
      </c>
      <c r="D63" s="6" t="s">
        <v>413</v>
      </c>
      <c r="E63" s="6" t="s">
        <v>38</v>
      </c>
      <c r="F63" s="6" t="s">
        <v>36</v>
      </c>
      <c r="G63" s="6">
        <v>1.1000000000000001E-3</v>
      </c>
      <c r="H63" s="6">
        <v>3.9470000000000001</v>
      </c>
      <c r="I63" s="7">
        <v>7.8999999999999996E-5</v>
      </c>
      <c r="J63" s="7">
        <v>0.933846990423013</v>
      </c>
      <c r="K63" s="50" t="s">
        <v>147</v>
      </c>
    </row>
    <row r="64" spans="1:11" x14ac:dyDescent="0.3">
      <c r="A64" s="49">
        <v>11</v>
      </c>
      <c r="B64" s="6">
        <v>73788061</v>
      </c>
      <c r="C64" s="6" t="s">
        <v>4698</v>
      </c>
      <c r="D64" s="6" t="s">
        <v>2582</v>
      </c>
      <c r="E64" s="6" t="s">
        <v>36</v>
      </c>
      <c r="F64" s="6" t="s">
        <v>39</v>
      </c>
      <c r="G64" s="7">
        <v>8.0000000000000004E-4</v>
      </c>
      <c r="H64" s="6">
        <v>3.9470000000000001</v>
      </c>
      <c r="I64" s="7">
        <v>7.9200000000000001E-5</v>
      </c>
      <c r="J64" s="7">
        <v>0.933846990423013</v>
      </c>
      <c r="K64" s="50" t="s">
        <v>147</v>
      </c>
    </row>
    <row r="65" spans="1:11" x14ac:dyDescent="0.3">
      <c r="A65" s="49">
        <v>12</v>
      </c>
      <c r="B65" s="6">
        <v>121748334</v>
      </c>
      <c r="C65" s="6" t="s">
        <v>4699</v>
      </c>
      <c r="D65" s="6" t="s">
        <v>584</v>
      </c>
      <c r="E65" s="6" t="s">
        <v>38</v>
      </c>
      <c r="F65" s="6" t="s">
        <v>39</v>
      </c>
      <c r="G65" s="6">
        <v>3.0999999999999999E-3</v>
      </c>
      <c r="H65" s="6">
        <v>-3.9409999999999998</v>
      </c>
      <c r="I65" s="7">
        <v>8.1089999999999998E-5</v>
      </c>
      <c r="J65" s="7">
        <v>0.933846990423013</v>
      </c>
      <c r="K65" s="50" t="s">
        <v>145</v>
      </c>
    </row>
    <row r="66" spans="1:11" x14ac:dyDescent="0.3">
      <c r="A66" s="49">
        <v>15</v>
      </c>
      <c r="B66" s="6">
        <v>30092765</v>
      </c>
      <c r="C66" s="6" t="s">
        <v>3872</v>
      </c>
      <c r="D66" s="6" t="s">
        <v>1021</v>
      </c>
      <c r="E66" s="6" t="s">
        <v>38</v>
      </c>
      <c r="F66" s="6" t="s">
        <v>36</v>
      </c>
      <c r="G66" s="6">
        <v>0.99550000000000005</v>
      </c>
      <c r="H66" s="6">
        <v>-3.94</v>
      </c>
      <c r="I66" s="7">
        <v>8.1539999999999995E-5</v>
      </c>
      <c r="J66" s="7">
        <v>0.933846990423013</v>
      </c>
      <c r="K66" s="50" t="s">
        <v>144</v>
      </c>
    </row>
    <row r="67" spans="1:11" x14ac:dyDescent="0.3">
      <c r="A67" s="49">
        <v>3</v>
      </c>
      <c r="B67" s="6">
        <v>193554650</v>
      </c>
      <c r="C67" s="6" t="s">
        <v>4700</v>
      </c>
      <c r="D67" s="6" t="s">
        <v>2922</v>
      </c>
      <c r="E67" s="6" t="s">
        <v>38</v>
      </c>
      <c r="F67" s="6" t="s">
        <v>39</v>
      </c>
      <c r="G67" s="6">
        <v>1.2500000000000001E-2</v>
      </c>
      <c r="H67" s="6">
        <v>3.9390000000000001</v>
      </c>
      <c r="I67" s="7">
        <v>8.1940000000000005E-5</v>
      </c>
      <c r="J67" s="7">
        <v>0.933846990423013</v>
      </c>
      <c r="K67" s="50" t="s">
        <v>147</v>
      </c>
    </row>
    <row r="68" spans="1:11" x14ac:dyDescent="0.3">
      <c r="A68" s="49">
        <v>6</v>
      </c>
      <c r="B68" s="6">
        <v>31395248</v>
      </c>
      <c r="C68" s="6" t="s">
        <v>4701</v>
      </c>
      <c r="D68" s="6" t="s">
        <v>2916</v>
      </c>
      <c r="E68" s="6" t="s">
        <v>37</v>
      </c>
      <c r="F68" s="6" t="s">
        <v>36</v>
      </c>
      <c r="G68" s="6">
        <v>1.2999999999999999E-3</v>
      </c>
      <c r="H68" s="6">
        <v>3.927</v>
      </c>
      <c r="I68" s="7">
        <v>8.5929999999999999E-5</v>
      </c>
      <c r="J68" s="7">
        <v>0.933846990423013</v>
      </c>
      <c r="K68" s="50" t="s">
        <v>147</v>
      </c>
    </row>
    <row r="69" spans="1:11" x14ac:dyDescent="0.3">
      <c r="A69" s="49">
        <v>22</v>
      </c>
      <c r="B69" s="6">
        <v>45184553</v>
      </c>
      <c r="C69" s="6" t="s">
        <v>3847</v>
      </c>
      <c r="D69" s="6" t="s">
        <v>419</v>
      </c>
      <c r="E69" s="6" t="s">
        <v>37</v>
      </c>
      <c r="F69" s="6" t="s">
        <v>36</v>
      </c>
      <c r="G69" s="6">
        <v>1.6799999999999999E-2</v>
      </c>
      <c r="H69" s="6">
        <v>-3.927</v>
      </c>
      <c r="I69" s="7">
        <v>8.5959999999999997E-5</v>
      </c>
      <c r="J69" s="7">
        <v>0.933846990423013</v>
      </c>
      <c r="K69" s="50" t="s">
        <v>145</v>
      </c>
    </row>
    <row r="70" spans="1:11" x14ac:dyDescent="0.3">
      <c r="A70" s="49">
        <v>17</v>
      </c>
      <c r="B70" s="6">
        <v>63910105</v>
      </c>
      <c r="C70" s="6" t="s">
        <v>4702</v>
      </c>
      <c r="D70" s="6" t="s">
        <v>1136</v>
      </c>
      <c r="E70" s="6" t="s">
        <v>37</v>
      </c>
      <c r="F70" s="6" t="s">
        <v>36</v>
      </c>
      <c r="G70" s="6">
        <v>1.9E-3</v>
      </c>
      <c r="H70" s="6">
        <v>3.9249999999999998</v>
      </c>
      <c r="I70" s="7">
        <v>8.6819999999999999E-5</v>
      </c>
      <c r="J70" s="7">
        <v>0.933846990423013</v>
      </c>
      <c r="K70" s="50" t="s">
        <v>147</v>
      </c>
    </row>
    <row r="71" spans="1:11" x14ac:dyDescent="0.3">
      <c r="A71" s="49">
        <v>20</v>
      </c>
      <c r="B71" s="6">
        <v>20653462</v>
      </c>
      <c r="C71" s="6" t="s">
        <v>4703</v>
      </c>
      <c r="D71" s="6" t="s">
        <v>610</v>
      </c>
      <c r="E71" s="6" t="s">
        <v>37</v>
      </c>
      <c r="F71" s="6" t="s">
        <v>36</v>
      </c>
      <c r="G71" s="6">
        <v>0.9526</v>
      </c>
      <c r="H71" s="6">
        <v>-3.92</v>
      </c>
      <c r="I71" s="7">
        <v>8.8700000000000001E-5</v>
      </c>
      <c r="J71" s="7">
        <v>0.933846990423013</v>
      </c>
      <c r="K71" s="50" t="s">
        <v>144</v>
      </c>
    </row>
    <row r="72" spans="1:11" x14ac:dyDescent="0.3">
      <c r="A72" s="49">
        <v>3</v>
      </c>
      <c r="B72" s="6">
        <v>197006767</v>
      </c>
      <c r="C72" s="6" t="s">
        <v>4704</v>
      </c>
      <c r="D72" s="6" t="s">
        <v>2560</v>
      </c>
      <c r="E72" s="6" t="s">
        <v>37</v>
      </c>
      <c r="F72" s="6" t="s">
        <v>36</v>
      </c>
      <c r="G72" s="6">
        <v>7.9000000000000008E-3</v>
      </c>
      <c r="H72" s="6">
        <v>3.9180000000000001</v>
      </c>
      <c r="I72" s="7">
        <v>8.9110000000000006E-5</v>
      </c>
      <c r="J72" s="7">
        <v>0.933846990423013</v>
      </c>
      <c r="K72" s="50" t="s">
        <v>147</v>
      </c>
    </row>
    <row r="73" spans="1:11" x14ac:dyDescent="0.3">
      <c r="A73" s="49">
        <v>8</v>
      </c>
      <c r="B73" s="6">
        <v>102655472</v>
      </c>
      <c r="C73" s="6" t="s">
        <v>4705</v>
      </c>
      <c r="D73" s="6" t="s">
        <v>2853</v>
      </c>
      <c r="E73" s="6" t="s">
        <v>37</v>
      </c>
      <c r="F73" s="6" t="s">
        <v>36</v>
      </c>
      <c r="G73" s="7">
        <v>8.9999999999999998E-4</v>
      </c>
      <c r="H73" s="6">
        <v>3.9159999999999999</v>
      </c>
      <c r="I73" s="7">
        <v>8.9989999999999997E-5</v>
      </c>
      <c r="J73" s="7">
        <v>0.933846990423013</v>
      </c>
      <c r="K73" s="50" t="s">
        <v>147</v>
      </c>
    </row>
    <row r="74" spans="1:11" x14ac:dyDescent="0.3">
      <c r="A74" s="49">
        <v>1</v>
      </c>
      <c r="B74" s="6">
        <v>36320702</v>
      </c>
      <c r="C74" s="6" t="s">
        <v>4706</v>
      </c>
      <c r="D74" s="6" t="s">
        <v>347</v>
      </c>
      <c r="E74" s="6" t="s">
        <v>38</v>
      </c>
      <c r="F74" s="6" t="s">
        <v>39</v>
      </c>
      <c r="G74" s="6">
        <v>0.99450000000000005</v>
      </c>
      <c r="H74" s="6">
        <v>-3.9159999999999999</v>
      </c>
      <c r="I74" s="7">
        <v>9.0119999999999998E-5</v>
      </c>
      <c r="J74" s="7">
        <v>0.933846990423013</v>
      </c>
      <c r="K74" s="50" t="s">
        <v>144</v>
      </c>
    </row>
    <row r="75" spans="1:11" x14ac:dyDescent="0.3">
      <c r="A75" s="49">
        <v>19</v>
      </c>
      <c r="B75" s="6">
        <v>54453458</v>
      </c>
      <c r="C75" s="6" t="s">
        <v>4707</v>
      </c>
      <c r="D75" s="6" t="s">
        <v>2473</v>
      </c>
      <c r="E75" s="6" t="s">
        <v>38</v>
      </c>
      <c r="F75" s="6" t="s">
        <v>39</v>
      </c>
      <c r="G75" s="6">
        <v>1.6400000000000001E-2</v>
      </c>
      <c r="H75" s="6">
        <v>3.9140000000000001</v>
      </c>
      <c r="I75" s="7">
        <v>9.0630000000000005E-5</v>
      </c>
      <c r="J75" s="7">
        <v>0.933846990423013</v>
      </c>
      <c r="K75" s="50" t="s">
        <v>147</v>
      </c>
    </row>
    <row r="76" spans="1:11" x14ac:dyDescent="0.3">
      <c r="A76" s="49">
        <v>16</v>
      </c>
      <c r="B76" s="6">
        <v>50320389</v>
      </c>
      <c r="C76" s="6" t="s">
        <v>4708</v>
      </c>
      <c r="D76" s="6" t="s">
        <v>1630</v>
      </c>
      <c r="E76" s="6" t="s">
        <v>37</v>
      </c>
      <c r="F76" s="6" t="s">
        <v>36</v>
      </c>
      <c r="G76" s="6">
        <v>4.1999999999999997E-3</v>
      </c>
      <c r="H76" s="6">
        <v>3.91</v>
      </c>
      <c r="I76" s="7">
        <v>9.2380000000000007E-5</v>
      </c>
      <c r="J76" s="7">
        <v>0.933846990423013</v>
      </c>
      <c r="K76" s="50" t="s">
        <v>147</v>
      </c>
    </row>
    <row r="77" spans="1:11" x14ac:dyDescent="0.3">
      <c r="A77" s="49">
        <v>8</v>
      </c>
      <c r="B77" s="6">
        <v>51413236</v>
      </c>
      <c r="C77" s="6" t="s">
        <v>4709</v>
      </c>
      <c r="D77" s="6" t="s">
        <v>1170</v>
      </c>
      <c r="E77" s="6" t="s">
        <v>38</v>
      </c>
      <c r="F77" s="6" t="s">
        <v>39</v>
      </c>
      <c r="G77" s="6">
        <v>1.15E-2</v>
      </c>
      <c r="H77" s="6">
        <v>-3.9009999999999998</v>
      </c>
      <c r="I77" s="7">
        <v>9.5719999999999998E-5</v>
      </c>
      <c r="J77" s="7">
        <v>0.933846990423013</v>
      </c>
      <c r="K77" s="50" t="s">
        <v>145</v>
      </c>
    </row>
    <row r="78" spans="1:11" x14ac:dyDescent="0.3">
      <c r="A78" s="49">
        <v>22</v>
      </c>
      <c r="B78" s="6">
        <v>49885536</v>
      </c>
      <c r="C78" s="6" t="s">
        <v>4710</v>
      </c>
      <c r="D78" s="6" t="s">
        <v>2484</v>
      </c>
      <c r="E78" s="6" t="s">
        <v>37</v>
      </c>
      <c r="F78" s="6" t="s">
        <v>36</v>
      </c>
      <c r="G78" s="6">
        <v>1.9E-3</v>
      </c>
      <c r="H78" s="6">
        <v>3.899</v>
      </c>
      <c r="I78" s="7">
        <v>9.6769999999999997E-5</v>
      </c>
      <c r="J78" s="7">
        <v>0.933846990423013</v>
      </c>
      <c r="K78" s="50" t="s">
        <v>147</v>
      </c>
    </row>
    <row r="79" spans="1:11" x14ac:dyDescent="0.3">
      <c r="A79" s="49">
        <v>21</v>
      </c>
      <c r="B79" s="6">
        <v>36356570</v>
      </c>
      <c r="C79" s="6" t="s">
        <v>4711</v>
      </c>
      <c r="D79" s="6" t="s">
        <v>1746</v>
      </c>
      <c r="E79" s="6" t="s">
        <v>38</v>
      </c>
      <c r="F79" s="6" t="s">
        <v>44</v>
      </c>
      <c r="G79" s="6">
        <v>1.21E-2</v>
      </c>
      <c r="H79" s="6">
        <v>3.8980000000000001</v>
      </c>
      <c r="I79" s="7">
        <v>9.6860000000000004E-5</v>
      </c>
      <c r="J79" s="7">
        <v>0.933846990423013</v>
      </c>
      <c r="K79" s="50" t="s">
        <v>147</v>
      </c>
    </row>
    <row r="80" spans="1:11" x14ac:dyDescent="0.3">
      <c r="A80" s="49">
        <v>13</v>
      </c>
      <c r="B80" s="6">
        <v>37582401</v>
      </c>
      <c r="C80" s="6" t="s">
        <v>4712</v>
      </c>
      <c r="D80" s="6" t="s">
        <v>2667</v>
      </c>
      <c r="E80" s="6" t="s">
        <v>37</v>
      </c>
      <c r="F80" s="6" t="s">
        <v>36</v>
      </c>
      <c r="G80" s="7">
        <v>5.9999999999999995E-4</v>
      </c>
      <c r="H80" s="6">
        <v>3.8969999999999998</v>
      </c>
      <c r="I80" s="7">
        <v>9.7410000000000004E-5</v>
      </c>
      <c r="J80" s="7">
        <v>0.933846990423013</v>
      </c>
      <c r="K80" s="50" t="s">
        <v>147</v>
      </c>
    </row>
    <row r="81" spans="1:11" x14ac:dyDescent="0.3">
      <c r="A81" s="51">
        <v>17</v>
      </c>
      <c r="B81" s="16">
        <v>63831196</v>
      </c>
      <c r="C81" s="16" t="s">
        <v>4713</v>
      </c>
      <c r="D81" s="16" t="s">
        <v>2761</v>
      </c>
      <c r="E81" s="16" t="s">
        <v>37</v>
      </c>
      <c r="F81" s="16" t="s">
        <v>36</v>
      </c>
      <c r="G81" s="16">
        <v>0.1905</v>
      </c>
      <c r="H81" s="16">
        <v>3.895</v>
      </c>
      <c r="I81" s="11">
        <v>9.8309999999999999E-5</v>
      </c>
      <c r="J81" s="11">
        <v>0.933846990423013</v>
      </c>
      <c r="K81" s="52" t="s">
        <v>147</v>
      </c>
    </row>
  </sheetData>
  <sortState xmlns:xlrd2="http://schemas.microsoft.com/office/spreadsheetml/2017/richdata2" ref="A4:K154">
    <sortCondition ref="J3:J154"/>
  </sortState>
  <mergeCells count="1">
    <mergeCell ref="A1:K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8272D-721A-4BAF-B522-B380BB22DBED}">
  <dimension ref="A1:K108"/>
  <sheetViews>
    <sheetView workbookViewId="0">
      <selection activeCell="E9" sqref="E9"/>
    </sheetView>
  </sheetViews>
  <sheetFormatPr defaultRowHeight="14.4" x14ac:dyDescent="0.3"/>
  <cols>
    <col min="3" max="3" width="21.44140625" customWidth="1"/>
    <col min="10" max="10" width="8.88671875" style="4"/>
  </cols>
  <sheetData>
    <row r="1" spans="1:11" ht="30" customHeight="1" x14ac:dyDescent="0.3">
      <c r="A1" s="73" t="s">
        <v>5502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x14ac:dyDescent="0.3">
      <c r="A3" s="48" t="s">
        <v>1739</v>
      </c>
      <c r="B3" s="23" t="s">
        <v>2961</v>
      </c>
      <c r="C3" s="23" t="s">
        <v>122</v>
      </c>
      <c r="D3" s="23" t="s">
        <v>636</v>
      </c>
      <c r="E3" s="23" t="s">
        <v>30</v>
      </c>
      <c r="F3" s="23" t="s">
        <v>31</v>
      </c>
      <c r="G3" s="23" t="s">
        <v>123</v>
      </c>
      <c r="H3" s="23" t="s">
        <v>124</v>
      </c>
      <c r="I3" s="23" t="s">
        <v>21</v>
      </c>
      <c r="J3" s="43" t="s">
        <v>2927</v>
      </c>
      <c r="K3" s="24" t="s">
        <v>125</v>
      </c>
    </row>
    <row r="4" spans="1:11" x14ac:dyDescent="0.3">
      <c r="A4" s="49">
        <v>12</v>
      </c>
      <c r="B4" s="6">
        <v>40340501</v>
      </c>
      <c r="C4" s="6" t="s">
        <v>3748</v>
      </c>
      <c r="D4" s="6" t="s">
        <v>1268</v>
      </c>
      <c r="E4" s="6" t="s">
        <v>37</v>
      </c>
      <c r="F4" s="6" t="s">
        <v>36</v>
      </c>
      <c r="G4" s="7">
        <v>5.9999999999999995E-4</v>
      </c>
      <c r="H4" s="6">
        <v>4.6479999999999997</v>
      </c>
      <c r="I4" s="7">
        <v>3.3510000000000002E-6</v>
      </c>
      <c r="J4" s="7">
        <v>0.97085135099964404</v>
      </c>
      <c r="K4" s="50" t="s">
        <v>147</v>
      </c>
    </row>
    <row r="5" spans="1:11" x14ac:dyDescent="0.3">
      <c r="A5" s="49">
        <v>9</v>
      </c>
      <c r="B5" s="6">
        <v>1057351</v>
      </c>
      <c r="C5" s="6" t="s">
        <v>4714</v>
      </c>
      <c r="D5" s="6" t="s">
        <v>471</v>
      </c>
      <c r="E5" s="6" t="s">
        <v>38</v>
      </c>
      <c r="F5" s="6" t="s">
        <v>36</v>
      </c>
      <c r="G5" s="6">
        <v>0.80400000000000005</v>
      </c>
      <c r="H5" s="6">
        <v>-4.617</v>
      </c>
      <c r="I5" s="7">
        <v>3.8850000000000001E-6</v>
      </c>
      <c r="J5" s="7">
        <v>0.97085135099964404</v>
      </c>
      <c r="K5" s="50" t="s">
        <v>144</v>
      </c>
    </row>
    <row r="6" spans="1:11" x14ac:dyDescent="0.3">
      <c r="A6" s="49">
        <v>7</v>
      </c>
      <c r="B6" s="6">
        <v>5362040</v>
      </c>
      <c r="C6" s="6" t="s">
        <v>4715</v>
      </c>
      <c r="D6" s="6" t="s">
        <v>2186</v>
      </c>
      <c r="E6" s="6" t="s">
        <v>38</v>
      </c>
      <c r="F6" s="6" t="s">
        <v>39</v>
      </c>
      <c r="G6" s="7">
        <v>4.0000000000000002E-4</v>
      </c>
      <c r="H6" s="6">
        <v>4.5419999999999998</v>
      </c>
      <c r="I6" s="7">
        <v>5.5759999999999996E-6</v>
      </c>
      <c r="J6" s="7">
        <v>0.97085135099964404</v>
      </c>
      <c r="K6" s="50" t="s">
        <v>147</v>
      </c>
    </row>
    <row r="7" spans="1:11" x14ac:dyDescent="0.3">
      <c r="A7" s="49">
        <v>11</v>
      </c>
      <c r="B7" s="6">
        <v>17634960</v>
      </c>
      <c r="C7" s="6" t="s">
        <v>4716</v>
      </c>
      <c r="D7" s="6" t="s">
        <v>1854</v>
      </c>
      <c r="E7" s="6" t="s">
        <v>38</v>
      </c>
      <c r="F7" s="6" t="s">
        <v>39</v>
      </c>
      <c r="G7" s="6">
        <v>1.12E-2</v>
      </c>
      <c r="H7" s="6">
        <v>4.4960000000000004</v>
      </c>
      <c r="I7" s="7">
        <v>6.9179999999999997E-6</v>
      </c>
      <c r="J7" s="7">
        <v>0.97085135099964404</v>
      </c>
      <c r="K7" s="50" t="s">
        <v>147</v>
      </c>
    </row>
    <row r="8" spans="1:11" x14ac:dyDescent="0.3">
      <c r="A8" s="49">
        <v>12</v>
      </c>
      <c r="B8" s="6">
        <v>8539300</v>
      </c>
      <c r="C8" s="6" t="s">
        <v>4717</v>
      </c>
      <c r="D8" s="6" t="s">
        <v>970</v>
      </c>
      <c r="E8" s="6" t="s">
        <v>38</v>
      </c>
      <c r="F8" s="6" t="s">
        <v>37</v>
      </c>
      <c r="G8" s="6">
        <v>0.99570000000000003</v>
      </c>
      <c r="H8" s="6">
        <v>-4.4160000000000004</v>
      </c>
      <c r="I8" s="7">
        <v>1.0030000000000001E-5</v>
      </c>
      <c r="J8" s="7">
        <v>0.97085135099964404</v>
      </c>
      <c r="K8" s="50" t="s">
        <v>144</v>
      </c>
    </row>
    <row r="9" spans="1:11" x14ac:dyDescent="0.3">
      <c r="A9" s="49">
        <v>14</v>
      </c>
      <c r="B9" s="6">
        <v>104884579</v>
      </c>
      <c r="C9" s="6" t="s">
        <v>4718</v>
      </c>
      <c r="D9" s="6" t="s">
        <v>2185</v>
      </c>
      <c r="E9" s="6" t="s">
        <v>38</v>
      </c>
      <c r="F9" s="6" t="s">
        <v>39</v>
      </c>
      <c r="G9" s="6">
        <v>1.9900000000000001E-2</v>
      </c>
      <c r="H9" s="6">
        <v>4.41</v>
      </c>
      <c r="I9" s="7">
        <v>1.0319999999999999E-5</v>
      </c>
      <c r="J9" s="7">
        <v>0.97085135099964404</v>
      </c>
      <c r="K9" s="50" t="s">
        <v>147</v>
      </c>
    </row>
    <row r="10" spans="1:11" x14ac:dyDescent="0.3">
      <c r="A10" s="49">
        <v>4</v>
      </c>
      <c r="B10" s="6">
        <v>41746302</v>
      </c>
      <c r="C10" s="6" t="s">
        <v>4719</v>
      </c>
      <c r="D10" s="6" t="s">
        <v>2830</v>
      </c>
      <c r="E10" s="6" t="s">
        <v>36</v>
      </c>
      <c r="F10" s="6" t="s">
        <v>39</v>
      </c>
      <c r="G10" s="6">
        <v>1.7999999999999999E-2</v>
      </c>
      <c r="H10" s="6">
        <v>4.375</v>
      </c>
      <c r="I10" s="7">
        <v>1.216E-5</v>
      </c>
      <c r="J10" s="7">
        <v>0.97085135099964404</v>
      </c>
      <c r="K10" s="50" t="s">
        <v>147</v>
      </c>
    </row>
    <row r="11" spans="1:11" x14ac:dyDescent="0.3">
      <c r="A11" s="49">
        <v>1</v>
      </c>
      <c r="B11" s="6">
        <v>228216653</v>
      </c>
      <c r="C11" s="6" t="s">
        <v>4720</v>
      </c>
      <c r="D11" s="6" t="s">
        <v>233</v>
      </c>
      <c r="E11" s="6" t="s">
        <v>37</v>
      </c>
      <c r="F11" s="6" t="s">
        <v>36</v>
      </c>
      <c r="G11" s="6">
        <v>5.0000000000000001E-3</v>
      </c>
      <c r="H11" s="6">
        <v>4.3419999999999996</v>
      </c>
      <c r="I11" s="7">
        <v>1.4100000000000001E-5</v>
      </c>
      <c r="J11" s="7">
        <v>0.97085135099964404</v>
      </c>
      <c r="K11" s="50" t="s">
        <v>147</v>
      </c>
    </row>
    <row r="12" spans="1:11" x14ac:dyDescent="0.3">
      <c r="A12" s="49">
        <v>14</v>
      </c>
      <c r="B12" s="6">
        <v>39154235</v>
      </c>
      <c r="C12" s="6" t="s">
        <v>4721</v>
      </c>
      <c r="D12" s="6" t="s">
        <v>608</v>
      </c>
      <c r="E12" s="6" t="s">
        <v>37</v>
      </c>
      <c r="F12" s="6" t="s">
        <v>36</v>
      </c>
      <c r="G12" s="6">
        <v>0.997</v>
      </c>
      <c r="H12" s="6">
        <v>-4.319</v>
      </c>
      <c r="I12" s="7">
        <v>1.5699999999999999E-5</v>
      </c>
      <c r="J12" s="7">
        <v>0.97085135099964404</v>
      </c>
      <c r="K12" s="50" t="s">
        <v>144</v>
      </c>
    </row>
    <row r="13" spans="1:11" x14ac:dyDescent="0.3">
      <c r="A13" s="49">
        <v>7</v>
      </c>
      <c r="B13" s="6">
        <v>20728390</v>
      </c>
      <c r="C13" s="6" t="s">
        <v>4722</v>
      </c>
      <c r="D13" s="6" t="s">
        <v>2764</v>
      </c>
      <c r="E13" s="6" t="s">
        <v>38</v>
      </c>
      <c r="F13" s="6" t="s">
        <v>39</v>
      </c>
      <c r="G13" s="6">
        <v>0.75280000000000002</v>
      </c>
      <c r="H13" s="6">
        <v>-4.3179999999999996</v>
      </c>
      <c r="I13" s="7">
        <v>1.575E-5</v>
      </c>
      <c r="J13" s="7">
        <v>0.97085135099964404</v>
      </c>
      <c r="K13" s="50" t="s">
        <v>146</v>
      </c>
    </row>
    <row r="14" spans="1:11" x14ac:dyDescent="0.3">
      <c r="A14" s="49">
        <v>3</v>
      </c>
      <c r="B14" s="6">
        <v>150546920</v>
      </c>
      <c r="C14" s="6" t="s">
        <v>4723</v>
      </c>
      <c r="D14" s="6" t="s">
        <v>491</v>
      </c>
      <c r="E14" s="6" t="s">
        <v>38</v>
      </c>
      <c r="F14" s="6" t="s">
        <v>36</v>
      </c>
      <c r="G14" s="6">
        <v>0.93020000000000003</v>
      </c>
      <c r="H14" s="6">
        <v>-4.3070000000000004</v>
      </c>
      <c r="I14" s="7">
        <v>1.6569999999999999E-5</v>
      </c>
      <c r="J14" s="7">
        <v>0.97085135099964404</v>
      </c>
      <c r="K14" s="50" t="s">
        <v>144</v>
      </c>
    </row>
    <row r="15" spans="1:11" x14ac:dyDescent="0.3">
      <c r="A15" s="49">
        <v>12</v>
      </c>
      <c r="B15" s="6">
        <v>49039343</v>
      </c>
      <c r="C15" s="6" t="s">
        <v>4724</v>
      </c>
      <c r="D15" s="6" t="s">
        <v>1074</v>
      </c>
      <c r="E15" s="6" t="s">
        <v>37</v>
      </c>
      <c r="F15" s="6" t="s">
        <v>36</v>
      </c>
      <c r="G15" s="6">
        <v>1.1000000000000001E-3</v>
      </c>
      <c r="H15" s="6">
        <v>4.2919999999999998</v>
      </c>
      <c r="I15" s="7">
        <v>1.772E-5</v>
      </c>
      <c r="J15" s="7">
        <v>0.97085135099964404</v>
      </c>
      <c r="K15" s="50" t="s">
        <v>147</v>
      </c>
    </row>
    <row r="16" spans="1:11" x14ac:dyDescent="0.3">
      <c r="A16" s="49">
        <v>4</v>
      </c>
      <c r="B16" s="6">
        <v>41746026</v>
      </c>
      <c r="C16" s="6" t="s">
        <v>4725</v>
      </c>
      <c r="D16" s="6" t="s">
        <v>2830</v>
      </c>
      <c r="E16" s="6" t="s">
        <v>37</v>
      </c>
      <c r="F16" s="6" t="s">
        <v>36</v>
      </c>
      <c r="G16" s="6">
        <v>0.97960000000000003</v>
      </c>
      <c r="H16" s="6">
        <v>-4.2530000000000001</v>
      </c>
      <c r="I16" s="7">
        <v>2.107E-5</v>
      </c>
      <c r="J16" s="7">
        <v>0.97085135099964404</v>
      </c>
      <c r="K16" s="50" t="s">
        <v>144</v>
      </c>
    </row>
    <row r="17" spans="1:11" x14ac:dyDescent="0.3">
      <c r="A17" s="49">
        <v>3</v>
      </c>
      <c r="B17" s="6">
        <v>50288726</v>
      </c>
      <c r="C17" s="6" t="s">
        <v>4726</v>
      </c>
      <c r="D17" s="6" t="s">
        <v>732</v>
      </c>
      <c r="E17" s="6" t="s">
        <v>37</v>
      </c>
      <c r="F17" s="6" t="s">
        <v>39</v>
      </c>
      <c r="G17" s="6">
        <v>0.98060000000000003</v>
      </c>
      <c r="H17" s="6">
        <v>-4.2359999999999998</v>
      </c>
      <c r="I17" s="7">
        <v>2.2730000000000001E-5</v>
      </c>
      <c r="J17" s="7">
        <v>0.97085135099964404</v>
      </c>
      <c r="K17" s="50" t="s">
        <v>145</v>
      </c>
    </row>
    <row r="18" spans="1:11" x14ac:dyDescent="0.3">
      <c r="A18" s="49">
        <v>2</v>
      </c>
      <c r="B18" s="6">
        <v>178551829</v>
      </c>
      <c r="C18" s="6" t="s">
        <v>4727</v>
      </c>
      <c r="D18" s="6" t="s">
        <v>1976</v>
      </c>
      <c r="E18" s="6" t="s">
        <v>38</v>
      </c>
      <c r="F18" s="6" t="s">
        <v>36</v>
      </c>
      <c r="G18" s="6">
        <v>0.73509999999999998</v>
      </c>
      <c r="H18" s="6">
        <v>4.2220000000000004</v>
      </c>
      <c r="I18" s="7">
        <v>2.4179999999999999E-5</v>
      </c>
      <c r="J18" s="7">
        <v>0.97085135099964404</v>
      </c>
      <c r="K18" s="50" t="s">
        <v>143</v>
      </c>
    </row>
    <row r="19" spans="1:11" x14ac:dyDescent="0.3">
      <c r="A19" s="49">
        <v>19</v>
      </c>
      <c r="B19" s="6">
        <v>43552199</v>
      </c>
      <c r="C19" s="6" t="s">
        <v>4728</v>
      </c>
      <c r="D19" s="6" t="s">
        <v>2554</v>
      </c>
      <c r="E19" s="6" t="s">
        <v>37</v>
      </c>
      <c r="F19" s="6" t="s">
        <v>36</v>
      </c>
      <c r="G19" s="6">
        <v>0.98870000000000002</v>
      </c>
      <c r="H19" s="6">
        <v>4.2210000000000001</v>
      </c>
      <c r="I19" s="7">
        <v>2.429E-5</v>
      </c>
      <c r="J19" s="7">
        <v>0.97085135099964404</v>
      </c>
      <c r="K19" s="50" t="s">
        <v>143</v>
      </c>
    </row>
    <row r="20" spans="1:11" x14ac:dyDescent="0.3">
      <c r="A20" s="49">
        <v>17</v>
      </c>
      <c r="B20" s="6">
        <v>82601396</v>
      </c>
      <c r="C20" s="6" t="s">
        <v>4729</v>
      </c>
      <c r="D20" s="6" t="s">
        <v>2486</v>
      </c>
      <c r="E20" s="6" t="s">
        <v>37</v>
      </c>
      <c r="F20" s="6" t="s">
        <v>36</v>
      </c>
      <c r="G20" s="6">
        <v>2.8999999999999998E-3</v>
      </c>
      <c r="H20" s="6">
        <v>4.2089999999999996</v>
      </c>
      <c r="I20" s="7">
        <v>2.5700000000000001E-5</v>
      </c>
      <c r="J20" s="7">
        <v>0.97085135099964404</v>
      </c>
      <c r="K20" s="50" t="s">
        <v>147</v>
      </c>
    </row>
    <row r="21" spans="1:11" x14ac:dyDescent="0.3">
      <c r="A21" s="49">
        <v>21</v>
      </c>
      <c r="B21" s="6">
        <v>31267001</v>
      </c>
      <c r="C21" s="6" t="s">
        <v>3764</v>
      </c>
      <c r="D21" s="6" t="s">
        <v>2665</v>
      </c>
      <c r="E21" s="6" t="s">
        <v>38</v>
      </c>
      <c r="F21" s="6" t="s">
        <v>39</v>
      </c>
      <c r="G21" s="6">
        <v>1.1000000000000001E-3</v>
      </c>
      <c r="H21" s="6">
        <v>4.1980000000000004</v>
      </c>
      <c r="I21" s="7">
        <v>2.69E-5</v>
      </c>
      <c r="J21" s="7">
        <v>0.97085135099964404</v>
      </c>
      <c r="K21" s="50" t="s">
        <v>147</v>
      </c>
    </row>
    <row r="22" spans="1:11" x14ac:dyDescent="0.3">
      <c r="A22" s="49">
        <v>16</v>
      </c>
      <c r="B22" s="6">
        <v>18850216</v>
      </c>
      <c r="C22" s="6" t="s">
        <v>4730</v>
      </c>
      <c r="D22" s="6" t="s">
        <v>1585</v>
      </c>
      <c r="E22" s="6" t="s">
        <v>37</v>
      </c>
      <c r="F22" s="6" t="s">
        <v>36</v>
      </c>
      <c r="G22" s="6">
        <v>0.98470000000000002</v>
      </c>
      <c r="H22" s="6">
        <v>-4.1870000000000003</v>
      </c>
      <c r="I22" s="7">
        <v>2.8289999999999998E-5</v>
      </c>
      <c r="J22" s="7">
        <v>0.97085135099964404</v>
      </c>
      <c r="K22" s="50" t="s">
        <v>145</v>
      </c>
    </row>
    <row r="23" spans="1:11" x14ac:dyDescent="0.3">
      <c r="A23" s="49">
        <v>5</v>
      </c>
      <c r="B23" s="6">
        <v>134201828</v>
      </c>
      <c r="C23" s="6" t="s">
        <v>4731</v>
      </c>
      <c r="D23" s="6" t="s">
        <v>777</v>
      </c>
      <c r="E23" s="6" t="s">
        <v>37</v>
      </c>
      <c r="F23" s="6" t="s">
        <v>36</v>
      </c>
      <c r="G23" s="6">
        <v>0.99829999999999997</v>
      </c>
      <c r="H23" s="6">
        <v>-4.1769999999999996</v>
      </c>
      <c r="I23" s="7">
        <v>2.9490000000000001E-5</v>
      </c>
      <c r="J23" s="7">
        <v>0.97085135099964404</v>
      </c>
      <c r="K23" s="50" t="s">
        <v>144</v>
      </c>
    </row>
    <row r="24" spans="1:11" x14ac:dyDescent="0.3">
      <c r="A24" s="49">
        <v>1</v>
      </c>
      <c r="B24" s="6">
        <v>88807469</v>
      </c>
      <c r="C24" s="6" t="s">
        <v>4732</v>
      </c>
      <c r="D24" s="6" t="s">
        <v>2643</v>
      </c>
      <c r="E24" s="6" t="s">
        <v>37</v>
      </c>
      <c r="F24" s="6" t="s">
        <v>39</v>
      </c>
      <c r="G24" s="6">
        <v>0.20319999999999999</v>
      </c>
      <c r="H24" s="6">
        <v>4.1680000000000001</v>
      </c>
      <c r="I24" s="7">
        <v>3.0679999999999998E-5</v>
      </c>
      <c r="J24" s="7">
        <v>0.97085135099964404</v>
      </c>
      <c r="K24" s="50" t="s">
        <v>147</v>
      </c>
    </row>
    <row r="25" spans="1:11" x14ac:dyDescent="0.3">
      <c r="A25" s="49">
        <v>1</v>
      </c>
      <c r="B25" s="6">
        <v>88771395</v>
      </c>
      <c r="C25" s="6" t="s">
        <v>4733</v>
      </c>
      <c r="D25" s="6" t="s">
        <v>2643</v>
      </c>
      <c r="E25" s="6" t="s">
        <v>38</v>
      </c>
      <c r="F25" s="6" t="s">
        <v>39</v>
      </c>
      <c r="G25" s="6">
        <v>0.79649999999999999</v>
      </c>
      <c r="H25" s="6">
        <v>-4.1680000000000001</v>
      </c>
      <c r="I25" s="7">
        <v>3.074E-5</v>
      </c>
      <c r="J25" s="7">
        <v>0.97085135099964404</v>
      </c>
      <c r="K25" s="50" t="s">
        <v>144</v>
      </c>
    </row>
    <row r="26" spans="1:11" x14ac:dyDescent="0.3">
      <c r="A26" s="49">
        <v>6</v>
      </c>
      <c r="B26" s="6">
        <v>33443408</v>
      </c>
      <c r="C26" s="6" t="s">
        <v>3814</v>
      </c>
      <c r="D26" s="6" t="s">
        <v>2497</v>
      </c>
      <c r="E26" s="6" t="s">
        <v>37</v>
      </c>
      <c r="F26" s="6" t="s">
        <v>36</v>
      </c>
      <c r="G26" s="6">
        <v>1.2999999999999999E-3</v>
      </c>
      <c r="H26" s="6">
        <v>4.1619999999999999</v>
      </c>
      <c r="I26" s="7">
        <v>3.1560000000000003E-5</v>
      </c>
      <c r="J26" s="7">
        <v>0.97085135099964404</v>
      </c>
      <c r="K26" s="50" t="s">
        <v>147</v>
      </c>
    </row>
    <row r="27" spans="1:11" x14ac:dyDescent="0.3">
      <c r="A27" s="49">
        <v>11</v>
      </c>
      <c r="B27" s="6">
        <v>5737040</v>
      </c>
      <c r="C27" s="6" t="s">
        <v>4734</v>
      </c>
      <c r="D27" s="6" t="s">
        <v>1300</v>
      </c>
      <c r="E27" s="6" t="s">
        <v>38</v>
      </c>
      <c r="F27" s="6" t="s">
        <v>39</v>
      </c>
      <c r="G27" s="6">
        <v>7.8200000000000006E-2</v>
      </c>
      <c r="H27" s="6">
        <v>4.16</v>
      </c>
      <c r="I27" s="7">
        <v>3.1779999999999997E-5</v>
      </c>
      <c r="J27" s="7">
        <v>0.97085135099964404</v>
      </c>
      <c r="K27" s="50" t="s">
        <v>147</v>
      </c>
    </row>
    <row r="28" spans="1:11" x14ac:dyDescent="0.3">
      <c r="A28" s="49">
        <v>12</v>
      </c>
      <c r="B28" s="6">
        <v>79353661</v>
      </c>
      <c r="C28" s="6" t="s">
        <v>4735</v>
      </c>
      <c r="D28" s="6" t="s">
        <v>2926</v>
      </c>
      <c r="E28" s="6" t="s">
        <v>37</v>
      </c>
      <c r="F28" s="6" t="s">
        <v>36</v>
      </c>
      <c r="G28" s="6">
        <v>1.2699999999999999E-2</v>
      </c>
      <c r="H28" s="6">
        <v>4.1589999999999998</v>
      </c>
      <c r="I28" s="7">
        <v>3.1949999999999997E-5</v>
      </c>
      <c r="J28" s="7">
        <v>0.97085135099964404</v>
      </c>
      <c r="K28" s="50" t="s">
        <v>147</v>
      </c>
    </row>
    <row r="29" spans="1:11" x14ac:dyDescent="0.3">
      <c r="A29" s="49">
        <v>1</v>
      </c>
      <c r="B29" s="6">
        <v>88807604</v>
      </c>
      <c r="C29" s="6" t="s">
        <v>4736</v>
      </c>
      <c r="D29" s="6" t="s">
        <v>2643</v>
      </c>
      <c r="E29" s="6" t="s">
        <v>38</v>
      </c>
      <c r="F29" s="6" t="s">
        <v>39</v>
      </c>
      <c r="G29" s="6">
        <v>0.20369999999999999</v>
      </c>
      <c r="H29" s="6">
        <v>4.1589999999999998</v>
      </c>
      <c r="I29" s="7">
        <v>3.2020000000000002E-5</v>
      </c>
      <c r="J29" s="7">
        <v>0.97085135099964404</v>
      </c>
      <c r="K29" s="50" t="s">
        <v>147</v>
      </c>
    </row>
    <row r="30" spans="1:11" x14ac:dyDescent="0.3">
      <c r="A30" s="49">
        <v>5</v>
      </c>
      <c r="B30" s="6">
        <v>33455710</v>
      </c>
      <c r="C30" s="6" t="s">
        <v>4737</v>
      </c>
      <c r="D30" s="6" t="s">
        <v>2900</v>
      </c>
      <c r="E30" s="6" t="s">
        <v>37</v>
      </c>
      <c r="F30" s="6" t="s">
        <v>36</v>
      </c>
      <c r="G30" s="6">
        <v>0.99870000000000003</v>
      </c>
      <c r="H30" s="6">
        <v>-4.1550000000000002</v>
      </c>
      <c r="I30" s="7">
        <v>3.2589999999999998E-5</v>
      </c>
      <c r="J30" s="7">
        <v>0.97085135099964404</v>
      </c>
      <c r="K30" s="50" t="s">
        <v>144</v>
      </c>
    </row>
    <row r="31" spans="1:11" x14ac:dyDescent="0.3">
      <c r="A31" s="49">
        <v>2</v>
      </c>
      <c r="B31" s="6">
        <v>54138692</v>
      </c>
      <c r="C31" s="6" t="s">
        <v>4738</v>
      </c>
      <c r="D31" s="6" t="s">
        <v>531</v>
      </c>
      <c r="E31" s="6" t="s">
        <v>37</v>
      </c>
      <c r="F31" s="6" t="s">
        <v>36</v>
      </c>
      <c r="G31" s="6">
        <v>1.6999999999999999E-3</v>
      </c>
      <c r="H31" s="6">
        <v>4.1440000000000001</v>
      </c>
      <c r="I31" s="7">
        <v>3.4060000000000003E-5</v>
      </c>
      <c r="J31" s="7">
        <v>0.97085135099964404</v>
      </c>
      <c r="K31" s="50" t="s">
        <v>147</v>
      </c>
    </row>
    <row r="32" spans="1:11" x14ac:dyDescent="0.3">
      <c r="A32" s="49">
        <v>15</v>
      </c>
      <c r="B32" s="6">
        <v>89750797</v>
      </c>
      <c r="C32" s="6" t="s">
        <v>4739</v>
      </c>
      <c r="D32" s="6" t="s">
        <v>2921</v>
      </c>
      <c r="E32" s="6" t="s">
        <v>38</v>
      </c>
      <c r="F32" s="6" t="s">
        <v>36</v>
      </c>
      <c r="G32" s="6">
        <v>1.04E-2</v>
      </c>
      <c r="H32" s="6">
        <v>4.1399999999999997</v>
      </c>
      <c r="I32" s="7">
        <v>3.4759999999999999E-5</v>
      </c>
      <c r="J32" s="7">
        <v>0.97085135099964404</v>
      </c>
      <c r="K32" s="50" t="s">
        <v>147</v>
      </c>
    </row>
    <row r="33" spans="1:11" x14ac:dyDescent="0.3">
      <c r="A33" s="49">
        <v>1</v>
      </c>
      <c r="B33" s="6">
        <v>173826664</v>
      </c>
      <c r="C33" s="6" t="s">
        <v>3855</v>
      </c>
      <c r="D33" s="6" t="s">
        <v>1746</v>
      </c>
      <c r="E33" s="6" t="s">
        <v>37</v>
      </c>
      <c r="F33" s="6" t="s">
        <v>77</v>
      </c>
      <c r="G33" s="6">
        <v>0.99970000000000003</v>
      </c>
      <c r="H33" s="6">
        <v>-4.1399999999999997</v>
      </c>
      <c r="I33" s="7">
        <v>3.4789999999999997E-5</v>
      </c>
      <c r="J33" s="7">
        <v>0.97085135099964404</v>
      </c>
      <c r="K33" s="50" t="s">
        <v>144</v>
      </c>
    </row>
    <row r="34" spans="1:11" x14ac:dyDescent="0.3">
      <c r="A34" s="49">
        <v>5</v>
      </c>
      <c r="B34" s="6">
        <v>169714015</v>
      </c>
      <c r="C34" s="6" t="s">
        <v>4740</v>
      </c>
      <c r="D34" s="6" t="s">
        <v>2686</v>
      </c>
      <c r="E34" s="6" t="s">
        <v>36</v>
      </c>
      <c r="F34" s="6" t="s">
        <v>39</v>
      </c>
      <c r="G34" s="6">
        <v>2E-3</v>
      </c>
      <c r="H34" s="6">
        <v>4.13</v>
      </c>
      <c r="I34" s="7">
        <v>3.6300000000000001E-5</v>
      </c>
      <c r="J34" s="7">
        <v>0.97085135099964404</v>
      </c>
      <c r="K34" s="50" t="s">
        <v>147</v>
      </c>
    </row>
    <row r="35" spans="1:11" x14ac:dyDescent="0.3">
      <c r="A35" s="49">
        <v>19</v>
      </c>
      <c r="B35" s="6">
        <v>35501728</v>
      </c>
      <c r="C35" s="6" t="s">
        <v>4741</v>
      </c>
      <c r="D35" s="6" t="s">
        <v>2194</v>
      </c>
      <c r="E35" s="6" t="s">
        <v>36</v>
      </c>
      <c r="F35" s="6" t="s">
        <v>39</v>
      </c>
      <c r="G35" s="6">
        <v>0.99439999999999995</v>
      </c>
      <c r="H35" s="6">
        <v>-4.1280000000000001</v>
      </c>
      <c r="I35" s="7">
        <v>3.6569999999999997E-5</v>
      </c>
      <c r="J35" s="7">
        <v>0.97085135099964404</v>
      </c>
      <c r="K35" s="50" t="s">
        <v>144</v>
      </c>
    </row>
    <row r="36" spans="1:11" x14ac:dyDescent="0.3">
      <c r="A36" s="49">
        <v>14</v>
      </c>
      <c r="B36" s="6">
        <v>94037415</v>
      </c>
      <c r="C36" s="6" t="s">
        <v>4742</v>
      </c>
      <c r="D36" s="6" t="s">
        <v>2911</v>
      </c>
      <c r="E36" s="6" t="s">
        <v>37</v>
      </c>
      <c r="F36" s="6" t="s">
        <v>36</v>
      </c>
      <c r="G36" s="6">
        <v>0.99890000000000001</v>
      </c>
      <c r="H36" s="6">
        <v>-4.117</v>
      </c>
      <c r="I36" s="7">
        <v>3.8399999999999998E-5</v>
      </c>
      <c r="J36" s="7">
        <v>0.97085135099964404</v>
      </c>
      <c r="K36" s="50" t="s">
        <v>144</v>
      </c>
    </row>
    <row r="37" spans="1:11" x14ac:dyDescent="0.3">
      <c r="A37" s="49">
        <v>14</v>
      </c>
      <c r="B37" s="6">
        <v>70667552</v>
      </c>
      <c r="C37" s="6" t="s">
        <v>4743</v>
      </c>
      <c r="D37" s="6" t="s">
        <v>2721</v>
      </c>
      <c r="E37" s="6" t="s">
        <v>36</v>
      </c>
      <c r="F37" s="6" t="s">
        <v>39</v>
      </c>
      <c r="G37" s="6">
        <v>0.98140000000000005</v>
      </c>
      <c r="H37" s="6">
        <v>-4.1139999999999999</v>
      </c>
      <c r="I37" s="7">
        <v>3.8819999999999998E-5</v>
      </c>
      <c r="J37" s="7">
        <v>0.97085135099964404</v>
      </c>
      <c r="K37" s="50" t="s">
        <v>144</v>
      </c>
    </row>
    <row r="38" spans="1:11" x14ac:dyDescent="0.3">
      <c r="A38" s="49">
        <v>7</v>
      </c>
      <c r="B38" s="6">
        <v>22122532</v>
      </c>
      <c r="C38" s="6" t="s">
        <v>4744</v>
      </c>
      <c r="D38" s="6" t="s">
        <v>2112</v>
      </c>
      <c r="E38" s="6" t="s">
        <v>38</v>
      </c>
      <c r="F38" s="6" t="s">
        <v>39</v>
      </c>
      <c r="G38" s="6">
        <v>2.8999999999999998E-3</v>
      </c>
      <c r="H38" s="6">
        <v>4.1109999999999998</v>
      </c>
      <c r="I38" s="7">
        <v>3.943E-5</v>
      </c>
      <c r="J38" s="7">
        <v>0.97085135099964404</v>
      </c>
      <c r="K38" s="50" t="s">
        <v>147</v>
      </c>
    </row>
    <row r="39" spans="1:11" x14ac:dyDescent="0.3">
      <c r="A39" s="49">
        <v>20</v>
      </c>
      <c r="B39" s="6">
        <v>64076454</v>
      </c>
      <c r="C39" s="6" t="s">
        <v>4745</v>
      </c>
      <c r="D39" s="6" t="s">
        <v>1746</v>
      </c>
      <c r="E39" s="6" t="s">
        <v>37</v>
      </c>
      <c r="F39" s="6" t="s">
        <v>77</v>
      </c>
      <c r="G39" s="6">
        <v>2.4899999999999999E-2</v>
      </c>
      <c r="H39" s="6">
        <v>4.1059999999999999</v>
      </c>
      <c r="I39" s="7">
        <v>4.0200000000000001E-5</v>
      </c>
      <c r="J39" s="7">
        <v>0.97085135099964404</v>
      </c>
      <c r="K39" s="50" t="s">
        <v>147</v>
      </c>
    </row>
    <row r="40" spans="1:11" x14ac:dyDescent="0.3">
      <c r="A40" s="49">
        <v>1</v>
      </c>
      <c r="B40" s="6">
        <v>228219226</v>
      </c>
      <c r="C40" s="6" t="s">
        <v>4746</v>
      </c>
      <c r="D40" s="6" t="s">
        <v>233</v>
      </c>
      <c r="E40" s="6" t="s">
        <v>38</v>
      </c>
      <c r="F40" s="6" t="s">
        <v>39</v>
      </c>
      <c r="G40" s="6">
        <v>3.5999999999999999E-3</v>
      </c>
      <c r="H40" s="6">
        <v>4.1050000000000004</v>
      </c>
      <c r="I40" s="7">
        <v>4.0420000000000003E-5</v>
      </c>
      <c r="J40" s="7">
        <v>0.97085135099964404</v>
      </c>
      <c r="K40" s="50" t="s">
        <v>147</v>
      </c>
    </row>
    <row r="41" spans="1:11" x14ac:dyDescent="0.3">
      <c r="A41" s="49">
        <v>7</v>
      </c>
      <c r="B41" s="6">
        <v>141701872</v>
      </c>
      <c r="C41" s="6" t="s">
        <v>4747</v>
      </c>
      <c r="D41" s="6" t="s">
        <v>2730</v>
      </c>
      <c r="E41" s="6" t="s">
        <v>36</v>
      </c>
      <c r="F41" s="6" t="s">
        <v>39</v>
      </c>
      <c r="G41" s="6">
        <v>8.3999999999999995E-3</v>
      </c>
      <c r="H41" s="6">
        <v>4.0990000000000002</v>
      </c>
      <c r="I41" s="7">
        <v>4.142E-5</v>
      </c>
      <c r="J41" s="7">
        <v>0.97085135099964404</v>
      </c>
      <c r="K41" s="50" t="s">
        <v>147</v>
      </c>
    </row>
    <row r="42" spans="1:11" x14ac:dyDescent="0.3">
      <c r="A42" s="49">
        <v>13</v>
      </c>
      <c r="B42" s="6">
        <v>99772843</v>
      </c>
      <c r="C42" s="6" t="s">
        <v>4748</v>
      </c>
      <c r="D42" s="6" t="s">
        <v>905</v>
      </c>
      <c r="E42" s="6" t="s">
        <v>37</v>
      </c>
      <c r="F42" s="6" t="s">
        <v>39</v>
      </c>
      <c r="G42" s="6">
        <v>6.4999999999999997E-3</v>
      </c>
      <c r="H42" s="6">
        <v>-4.0970000000000004</v>
      </c>
      <c r="I42" s="7">
        <v>4.1900000000000002E-5</v>
      </c>
      <c r="J42" s="7">
        <v>0.97085135099964404</v>
      </c>
      <c r="K42" s="50" t="s">
        <v>145</v>
      </c>
    </row>
    <row r="43" spans="1:11" x14ac:dyDescent="0.3">
      <c r="A43" s="49">
        <v>6</v>
      </c>
      <c r="B43" s="6">
        <v>151349690</v>
      </c>
      <c r="C43" s="6" t="s">
        <v>4749</v>
      </c>
      <c r="D43" s="6" t="s">
        <v>2676</v>
      </c>
      <c r="E43" s="6" t="s">
        <v>38</v>
      </c>
      <c r="F43" s="6" t="s">
        <v>39</v>
      </c>
      <c r="G43" s="6">
        <v>1.6999999999999999E-3</v>
      </c>
      <c r="H43" s="6">
        <v>4.0970000000000004</v>
      </c>
      <c r="I43" s="7">
        <v>4.1940000000000002E-5</v>
      </c>
      <c r="J43" s="7">
        <v>0.97085135099964404</v>
      </c>
      <c r="K43" s="50" t="s">
        <v>147</v>
      </c>
    </row>
    <row r="44" spans="1:11" x14ac:dyDescent="0.3">
      <c r="A44" s="49">
        <v>15</v>
      </c>
      <c r="B44" s="6">
        <v>89329149</v>
      </c>
      <c r="C44" s="6" t="s">
        <v>4750</v>
      </c>
      <c r="D44" s="6" t="s">
        <v>1234</v>
      </c>
      <c r="E44" s="6" t="s">
        <v>36</v>
      </c>
      <c r="F44" s="6" t="s">
        <v>39</v>
      </c>
      <c r="G44" s="6">
        <v>1.1000000000000001E-3</v>
      </c>
      <c r="H44" s="6">
        <v>4.0940000000000003</v>
      </c>
      <c r="I44" s="7">
        <v>4.2410000000000002E-5</v>
      </c>
      <c r="J44" s="7">
        <v>0.97085135099964404</v>
      </c>
      <c r="K44" s="50" t="s">
        <v>147</v>
      </c>
    </row>
    <row r="45" spans="1:11" x14ac:dyDescent="0.3">
      <c r="A45" s="49">
        <v>11</v>
      </c>
      <c r="B45" s="6">
        <v>134318957</v>
      </c>
      <c r="C45" s="6" t="s">
        <v>3755</v>
      </c>
      <c r="D45" s="6" t="s">
        <v>2498</v>
      </c>
      <c r="E45" s="6" t="s">
        <v>38</v>
      </c>
      <c r="F45" s="6" t="s">
        <v>37</v>
      </c>
      <c r="G45" s="6">
        <v>0.999</v>
      </c>
      <c r="H45" s="6">
        <v>-4.0860000000000003</v>
      </c>
      <c r="I45" s="7">
        <v>4.3930000000000001E-5</v>
      </c>
      <c r="J45" s="7">
        <v>0.97085135099964404</v>
      </c>
      <c r="K45" s="50" t="s">
        <v>144</v>
      </c>
    </row>
    <row r="46" spans="1:11" x14ac:dyDescent="0.3">
      <c r="A46" s="49">
        <v>6</v>
      </c>
      <c r="B46" s="6">
        <v>46586331</v>
      </c>
      <c r="C46" s="6" t="s">
        <v>4751</v>
      </c>
      <c r="D46" s="6" t="s">
        <v>2796</v>
      </c>
      <c r="E46" s="6" t="s">
        <v>38</v>
      </c>
      <c r="F46" s="6" t="s">
        <v>37</v>
      </c>
      <c r="G46" s="6">
        <v>0.85370000000000001</v>
      </c>
      <c r="H46" s="6">
        <v>-4.0819999999999999</v>
      </c>
      <c r="I46" s="7">
        <v>4.4690000000000001E-5</v>
      </c>
      <c r="J46" s="7">
        <v>0.97085135099964404</v>
      </c>
      <c r="K46" s="50" t="s">
        <v>144</v>
      </c>
    </row>
    <row r="47" spans="1:11" x14ac:dyDescent="0.3">
      <c r="A47" s="49">
        <v>16</v>
      </c>
      <c r="B47" s="6">
        <v>78109687</v>
      </c>
      <c r="C47" s="6" t="s">
        <v>4752</v>
      </c>
      <c r="D47" s="6" t="s">
        <v>1302</v>
      </c>
      <c r="E47" s="6" t="s">
        <v>37</v>
      </c>
      <c r="F47" s="6" t="s">
        <v>39</v>
      </c>
      <c r="G47" s="6">
        <v>8.3000000000000001E-3</v>
      </c>
      <c r="H47" s="6">
        <v>4.0789999999999997</v>
      </c>
      <c r="I47" s="7">
        <v>4.5200000000000001E-5</v>
      </c>
      <c r="J47" s="7">
        <v>0.97085135099964404</v>
      </c>
      <c r="K47" s="50" t="s">
        <v>147</v>
      </c>
    </row>
    <row r="48" spans="1:11" x14ac:dyDescent="0.3">
      <c r="A48" s="49">
        <v>20</v>
      </c>
      <c r="B48" s="6">
        <v>64072246</v>
      </c>
      <c r="C48" s="6" t="s">
        <v>4753</v>
      </c>
      <c r="D48" s="6" t="s">
        <v>1162</v>
      </c>
      <c r="E48" s="6" t="s">
        <v>37</v>
      </c>
      <c r="F48" s="6" t="s">
        <v>36</v>
      </c>
      <c r="G48" s="6">
        <v>2.4899999999999999E-2</v>
      </c>
      <c r="H48" s="6">
        <v>4.0659999999999998</v>
      </c>
      <c r="I48" s="7">
        <v>4.7750000000000002E-5</v>
      </c>
      <c r="J48" s="7">
        <v>0.97085135099964404</v>
      </c>
      <c r="K48" s="50" t="s">
        <v>147</v>
      </c>
    </row>
    <row r="49" spans="1:11" x14ac:dyDescent="0.3">
      <c r="A49" s="49">
        <v>22</v>
      </c>
      <c r="B49" s="6">
        <v>38427014</v>
      </c>
      <c r="C49" s="6" t="s">
        <v>4754</v>
      </c>
      <c r="D49" s="6" t="s">
        <v>1095</v>
      </c>
      <c r="E49" s="6" t="s">
        <v>38</v>
      </c>
      <c r="F49" s="6" t="s">
        <v>39</v>
      </c>
      <c r="G49" s="6">
        <v>1.4E-3</v>
      </c>
      <c r="H49" s="6">
        <v>4.0540000000000003</v>
      </c>
      <c r="I49" s="7">
        <v>5.0260000000000003E-5</v>
      </c>
      <c r="J49" s="7">
        <v>0.97085135099964404</v>
      </c>
      <c r="K49" s="50" t="s">
        <v>147</v>
      </c>
    </row>
    <row r="50" spans="1:11" x14ac:dyDescent="0.3">
      <c r="A50" s="49">
        <v>2</v>
      </c>
      <c r="B50" s="6">
        <v>169479592</v>
      </c>
      <c r="C50" s="6" t="s">
        <v>4755</v>
      </c>
      <c r="D50" s="6" t="s">
        <v>2445</v>
      </c>
      <c r="E50" s="6" t="s">
        <v>36</v>
      </c>
      <c r="F50" s="6" t="s">
        <v>39</v>
      </c>
      <c r="G50" s="6">
        <v>0.84570000000000001</v>
      </c>
      <c r="H50" s="6">
        <v>4.0469999999999997</v>
      </c>
      <c r="I50" s="7">
        <v>5.1799999999999999E-5</v>
      </c>
      <c r="J50" s="7">
        <v>0.97085135099964404</v>
      </c>
      <c r="K50" s="50" t="s">
        <v>143</v>
      </c>
    </row>
    <row r="51" spans="1:11" x14ac:dyDescent="0.3">
      <c r="A51" s="49">
        <v>6</v>
      </c>
      <c r="B51" s="6">
        <v>150926208</v>
      </c>
      <c r="C51" s="6" t="s">
        <v>4756</v>
      </c>
      <c r="D51" s="6" t="s">
        <v>1173</v>
      </c>
      <c r="E51" s="6" t="s">
        <v>37</v>
      </c>
      <c r="F51" s="6" t="s">
        <v>36</v>
      </c>
      <c r="G51" s="6">
        <v>0.99839999999999995</v>
      </c>
      <c r="H51" s="6">
        <v>-4.0449999999999999</v>
      </c>
      <c r="I51" s="7">
        <v>5.2410000000000001E-5</v>
      </c>
      <c r="J51" s="7">
        <v>0.97085135099964404</v>
      </c>
      <c r="K51" s="50" t="s">
        <v>144</v>
      </c>
    </row>
    <row r="52" spans="1:11" x14ac:dyDescent="0.3">
      <c r="A52" s="49">
        <v>14</v>
      </c>
      <c r="B52" s="6">
        <v>94062226</v>
      </c>
      <c r="C52" s="6" t="s">
        <v>4757</v>
      </c>
      <c r="D52" s="6" t="s">
        <v>2848</v>
      </c>
      <c r="E52" s="6" t="s">
        <v>37</v>
      </c>
      <c r="F52" s="6" t="s">
        <v>36</v>
      </c>
      <c r="G52" s="6">
        <v>1.6000000000000001E-3</v>
      </c>
      <c r="H52" s="6">
        <v>4.0439999999999996</v>
      </c>
      <c r="I52" s="7">
        <v>5.2469999999999997E-5</v>
      </c>
      <c r="J52" s="7">
        <v>0.97085135099964404</v>
      </c>
      <c r="K52" s="50" t="s">
        <v>147</v>
      </c>
    </row>
    <row r="53" spans="1:11" x14ac:dyDescent="0.3">
      <c r="A53" s="49">
        <v>15</v>
      </c>
      <c r="B53" s="6">
        <v>89644962</v>
      </c>
      <c r="C53" s="6" t="s">
        <v>4758</v>
      </c>
      <c r="D53" s="6" t="s">
        <v>1974</v>
      </c>
      <c r="E53" s="6" t="s">
        <v>36</v>
      </c>
      <c r="F53" s="6" t="s">
        <v>39</v>
      </c>
      <c r="G53" s="6">
        <v>0.99409999999999998</v>
      </c>
      <c r="H53" s="6">
        <v>-4.0430000000000001</v>
      </c>
      <c r="I53" s="7">
        <v>5.2790000000000001E-5</v>
      </c>
      <c r="J53" s="7">
        <v>0.97085135099964404</v>
      </c>
      <c r="K53" s="50" t="s">
        <v>144</v>
      </c>
    </row>
    <row r="54" spans="1:11" x14ac:dyDescent="0.3">
      <c r="A54" s="49">
        <v>8</v>
      </c>
      <c r="B54" s="6">
        <v>143651551</v>
      </c>
      <c r="C54" s="6" t="s">
        <v>4759</v>
      </c>
      <c r="D54" s="6" t="s">
        <v>2784</v>
      </c>
      <c r="E54" s="6" t="s">
        <v>38</v>
      </c>
      <c r="F54" s="6" t="s">
        <v>39</v>
      </c>
      <c r="G54" s="6">
        <v>0.99870000000000003</v>
      </c>
      <c r="H54" s="6">
        <v>-4.0380000000000003</v>
      </c>
      <c r="I54" s="7">
        <v>5.3810000000000001E-5</v>
      </c>
      <c r="J54" s="7">
        <v>0.97085135099964404</v>
      </c>
      <c r="K54" s="50" t="s">
        <v>144</v>
      </c>
    </row>
    <row r="55" spans="1:11" x14ac:dyDescent="0.3">
      <c r="A55" s="49">
        <v>2</v>
      </c>
      <c r="B55" s="6">
        <v>178549591</v>
      </c>
      <c r="C55" s="6" t="s">
        <v>4760</v>
      </c>
      <c r="D55" s="6" t="s">
        <v>1976</v>
      </c>
      <c r="E55" s="6" t="s">
        <v>37</v>
      </c>
      <c r="F55" s="6" t="s">
        <v>36</v>
      </c>
      <c r="G55" s="6">
        <v>0.25929999999999997</v>
      </c>
      <c r="H55" s="6">
        <v>-4.0359999999999996</v>
      </c>
      <c r="I55" s="7">
        <v>5.4320000000000002E-5</v>
      </c>
      <c r="J55" s="7">
        <v>0.97085135099964404</v>
      </c>
      <c r="K55" s="50" t="s">
        <v>145</v>
      </c>
    </row>
    <row r="56" spans="1:11" x14ac:dyDescent="0.3">
      <c r="A56" s="49">
        <v>9</v>
      </c>
      <c r="B56" s="6">
        <v>83007567</v>
      </c>
      <c r="C56" s="6" t="s">
        <v>4761</v>
      </c>
      <c r="D56" s="6" t="s">
        <v>2639</v>
      </c>
      <c r="E56" s="6" t="s">
        <v>36</v>
      </c>
      <c r="F56" s="6" t="s">
        <v>39</v>
      </c>
      <c r="G56" s="6">
        <v>0.99970000000000003</v>
      </c>
      <c r="H56" s="6">
        <v>-4.0330000000000004</v>
      </c>
      <c r="I56" s="7">
        <v>5.5120000000000001E-5</v>
      </c>
      <c r="J56" s="7">
        <v>0.97085135099964404</v>
      </c>
      <c r="K56" s="50" t="s">
        <v>144</v>
      </c>
    </row>
    <row r="57" spans="1:11" x14ac:dyDescent="0.3">
      <c r="A57" s="49">
        <v>11</v>
      </c>
      <c r="B57" s="6">
        <v>20157004</v>
      </c>
      <c r="C57" s="6" t="s">
        <v>4762</v>
      </c>
      <c r="D57" s="6" t="s">
        <v>2950</v>
      </c>
      <c r="E57" s="6" t="s">
        <v>36</v>
      </c>
      <c r="F57" s="6" t="s">
        <v>39</v>
      </c>
      <c r="G57" s="6">
        <v>4.58E-2</v>
      </c>
      <c r="H57" s="6">
        <v>4.032</v>
      </c>
      <c r="I57" s="7">
        <v>5.5349999999999997E-5</v>
      </c>
      <c r="J57" s="7">
        <v>0.97085135099964404</v>
      </c>
      <c r="K57" s="50" t="s">
        <v>147</v>
      </c>
    </row>
    <row r="58" spans="1:11" x14ac:dyDescent="0.3">
      <c r="A58" s="49">
        <v>6</v>
      </c>
      <c r="B58" s="6">
        <v>33687441</v>
      </c>
      <c r="C58" s="6" t="s">
        <v>4763</v>
      </c>
      <c r="D58" s="6" t="s">
        <v>2472</v>
      </c>
      <c r="E58" s="6" t="s">
        <v>37</v>
      </c>
      <c r="F58" s="6" t="s">
        <v>36</v>
      </c>
      <c r="G58" s="6">
        <v>1.06E-2</v>
      </c>
      <c r="H58" s="6">
        <v>4.03</v>
      </c>
      <c r="I58" s="7">
        <v>5.5890000000000002E-5</v>
      </c>
      <c r="J58" s="7">
        <v>0.97085135099964404</v>
      </c>
      <c r="K58" s="50" t="s">
        <v>147</v>
      </c>
    </row>
    <row r="59" spans="1:11" x14ac:dyDescent="0.3">
      <c r="A59" s="49">
        <v>6</v>
      </c>
      <c r="B59" s="6">
        <v>54111397</v>
      </c>
      <c r="C59" s="6" t="s">
        <v>3770</v>
      </c>
      <c r="D59" s="6" t="s">
        <v>2799</v>
      </c>
      <c r="E59" s="6" t="s">
        <v>38</v>
      </c>
      <c r="F59" s="6" t="s">
        <v>39</v>
      </c>
      <c r="G59" s="7">
        <v>6.9999999999999999E-4</v>
      </c>
      <c r="H59" s="6">
        <v>4.0279999999999996</v>
      </c>
      <c r="I59" s="7">
        <v>5.6190000000000002E-5</v>
      </c>
      <c r="J59" s="7">
        <v>0.97085135099964404</v>
      </c>
      <c r="K59" s="50" t="s">
        <v>147</v>
      </c>
    </row>
    <row r="60" spans="1:11" x14ac:dyDescent="0.3">
      <c r="A60" s="49">
        <v>8</v>
      </c>
      <c r="B60" s="6">
        <v>17215216</v>
      </c>
      <c r="C60" s="6" t="s">
        <v>4764</v>
      </c>
      <c r="D60" s="6" t="s">
        <v>2268</v>
      </c>
      <c r="E60" s="6" t="s">
        <v>36</v>
      </c>
      <c r="F60" s="6" t="s">
        <v>39</v>
      </c>
      <c r="G60" s="7">
        <v>2.9999999999999997E-4</v>
      </c>
      <c r="H60" s="6">
        <v>4.0259999999999998</v>
      </c>
      <c r="I60" s="7">
        <v>5.6669999999999998E-5</v>
      </c>
      <c r="J60" s="7">
        <v>0.97085135099964404</v>
      </c>
      <c r="K60" s="50" t="s">
        <v>147</v>
      </c>
    </row>
    <row r="61" spans="1:11" x14ac:dyDescent="0.3">
      <c r="A61" s="49">
        <v>4</v>
      </c>
      <c r="B61" s="6">
        <v>56009952</v>
      </c>
      <c r="C61" s="6" t="s">
        <v>4765</v>
      </c>
      <c r="D61" s="6" t="s">
        <v>1600</v>
      </c>
      <c r="E61" s="6" t="s">
        <v>37</v>
      </c>
      <c r="F61" s="6" t="s">
        <v>39</v>
      </c>
      <c r="G61" s="6">
        <v>0.9798</v>
      </c>
      <c r="H61" s="6">
        <v>4.0199999999999996</v>
      </c>
      <c r="I61" s="7">
        <v>5.8300000000000001E-5</v>
      </c>
      <c r="J61" s="7">
        <v>0.97085135099964404</v>
      </c>
      <c r="K61" s="50" t="s">
        <v>143</v>
      </c>
    </row>
    <row r="62" spans="1:11" x14ac:dyDescent="0.3">
      <c r="A62" s="49">
        <v>4</v>
      </c>
      <c r="B62" s="6">
        <v>41697063</v>
      </c>
      <c r="C62" s="6" t="s">
        <v>4766</v>
      </c>
      <c r="D62" s="6" t="s">
        <v>1309</v>
      </c>
      <c r="E62" s="6" t="s">
        <v>37</v>
      </c>
      <c r="F62" s="6" t="s">
        <v>36</v>
      </c>
      <c r="G62" s="6">
        <v>0.99970000000000003</v>
      </c>
      <c r="H62" s="6">
        <v>-4.0190000000000001</v>
      </c>
      <c r="I62" s="7">
        <v>5.8390000000000002E-5</v>
      </c>
      <c r="J62" s="7">
        <v>0.97085135099964404</v>
      </c>
      <c r="K62" s="50" t="s">
        <v>144</v>
      </c>
    </row>
    <row r="63" spans="1:11" x14ac:dyDescent="0.3">
      <c r="A63" s="49">
        <v>10</v>
      </c>
      <c r="B63" s="6">
        <v>90915826</v>
      </c>
      <c r="C63" s="6" t="s">
        <v>4767</v>
      </c>
      <c r="D63" s="6" t="s">
        <v>2959</v>
      </c>
      <c r="E63" s="6" t="s">
        <v>37</v>
      </c>
      <c r="F63" s="6" t="s">
        <v>36</v>
      </c>
      <c r="G63" s="7">
        <v>2.9999999999999997E-4</v>
      </c>
      <c r="H63" s="6">
        <v>4.0190000000000001</v>
      </c>
      <c r="I63" s="7">
        <v>5.8489999999999997E-5</v>
      </c>
      <c r="J63" s="7">
        <v>0.97085135099964404</v>
      </c>
      <c r="K63" s="50" t="s">
        <v>147</v>
      </c>
    </row>
    <row r="64" spans="1:11" x14ac:dyDescent="0.3">
      <c r="A64" s="49">
        <v>19</v>
      </c>
      <c r="B64" s="6">
        <v>5977997</v>
      </c>
      <c r="C64" s="6" t="s">
        <v>3871</v>
      </c>
      <c r="D64" s="6" t="s">
        <v>1746</v>
      </c>
      <c r="E64" s="6" t="s">
        <v>39</v>
      </c>
      <c r="F64" s="6" t="s">
        <v>43</v>
      </c>
      <c r="G64" s="6">
        <v>1.4E-3</v>
      </c>
      <c r="H64" s="6">
        <v>4.01</v>
      </c>
      <c r="I64" s="7">
        <v>6.0690000000000003E-5</v>
      </c>
      <c r="J64" s="7">
        <v>0.97085135099964404</v>
      </c>
      <c r="K64" s="50" t="s">
        <v>147</v>
      </c>
    </row>
    <row r="65" spans="1:11" x14ac:dyDescent="0.3">
      <c r="A65" s="49">
        <v>7</v>
      </c>
      <c r="B65" s="6">
        <v>141778674</v>
      </c>
      <c r="C65" s="6" t="s">
        <v>4768</v>
      </c>
      <c r="D65" s="6" t="s">
        <v>972</v>
      </c>
      <c r="E65" s="6" t="s">
        <v>38</v>
      </c>
      <c r="F65" s="6" t="s">
        <v>37</v>
      </c>
      <c r="G65" s="6">
        <v>1.5900000000000001E-2</v>
      </c>
      <c r="H65" s="6">
        <v>4.0090000000000003</v>
      </c>
      <c r="I65" s="7">
        <v>6.0909999999999998E-5</v>
      </c>
      <c r="J65" s="7">
        <v>0.97085135099964404</v>
      </c>
      <c r="K65" s="50" t="s">
        <v>147</v>
      </c>
    </row>
    <row r="66" spans="1:11" x14ac:dyDescent="0.3">
      <c r="A66" s="49">
        <v>1</v>
      </c>
      <c r="B66" s="6">
        <v>228158881</v>
      </c>
      <c r="C66" s="6" t="s">
        <v>4769</v>
      </c>
      <c r="D66" s="6" t="s">
        <v>874</v>
      </c>
      <c r="E66" s="6" t="s">
        <v>38</v>
      </c>
      <c r="F66" s="6" t="s">
        <v>39</v>
      </c>
      <c r="G66" s="6">
        <v>1.6000000000000001E-3</v>
      </c>
      <c r="H66" s="6">
        <v>4.0069999999999997</v>
      </c>
      <c r="I66" s="7">
        <v>6.1569999999999995E-5</v>
      </c>
      <c r="J66" s="7">
        <v>0.97085135099964404</v>
      </c>
      <c r="K66" s="50" t="s">
        <v>147</v>
      </c>
    </row>
    <row r="67" spans="1:11" x14ac:dyDescent="0.3">
      <c r="A67" s="49">
        <v>3</v>
      </c>
      <c r="B67" s="6">
        <v>170999240</v>
      </c>
      <c r="C67" s="6" t="s">
        <v>4770</v>
      </c>
      <c r="D67" s="6" t="s">
        <v>2405</v>
      </c>
      <c r="E67" s="6" t="s">
        <v>38</v>
      </c>
      <c r="F67" s="6" t="s">
        <v>37</v>
      </c>
      <c r="G67" s="6">
        <v>0.99139999999999995</v>
      </c>
      <c r="H67" s="6">
        <v>-4.0060000000000002</v>
      </c>
      <c r="I67" s="7">
        <v>6.1729999999999993E-5</v>
      </c>
      <c r="J67" s="7">
        <v>0.97085135099964404</v>
      </c>
      <c r="K67" s="50" t="s">
        <v>144</v>
      </c>
    </row>
    <row r="68" spans="1:11" x14ac:dyDescent="0.3">
      <c r="A68" s="49">
        <v>16</v>
      </c>
      <c r="B68" s="6">
        <v>70810088</v>
      </c>
      <c r="C68" s="6" t="s">
        <v>4771</v>
      </c>
      <c r="D68" s="6" t="s">
        <v>2219</v>
      </c>
      <c r="E68" s="6" t="s">
        <v>37</v>
      </c>
      <c r="F68" s="6" t="s">
        <v>36</v>
      </c>
      <c r="G68" s="6">
        <v>0.99970000000000003</v>
      </c>
      <c r="H68" s="6">
        <v>-4.0049999999999999</v>
      </c>
      <c r="I68" s="7">
        <v>6.198E-5</v>
      </c>
      <c r="J68" s="7">
        <v>0.97085135099964404</v>
      </c>
      <c r="K68" s="50" t="s">
        <v>144</v>
      </c>
    </row>
    <row r="69" spans="1:11" x14ac:dyDescent="0.3">
      <c r="A69" s="49">
        <v>1</v>
      </c>
      <c r="B69" s="6">
        <v>88781214</v>
      </c>
      <c r="C69" s="6" t="s">
        <v>4772</v>
      </c>
      <c r="D69" s="6" t="s">
        <v>2643</v>
      </c>
      <c r="E69" s="6" t="s">
        <v>37</v>
      </c>
      <c r="F69" s="6" t="s">
        <v>36</v>
      </c>
      <c r="G69" s="6">
        <v>0.20230000000000001</v>
      </c>
      <c r="H69" s="6">
        <v>3.9950000000000001</v>
      </c>
      <c r="I69" s="7">
        <v>6.4750000000000002E-5</v>
      </c>
      <c r="J69" s="7">
        <v>0.97085135099964404</v>
      </c>
      <c r="K69" s="50" t="s">
        <v>147</v>
      </c>
    </row>
    <row r="70" spans="1:11" x14ac:dyDescent="0.3">
      <c r="A70" s="49">
        <v>9</v>
      </c>
      <c r="B70" s="6">
        <v>124882006</v>
      </c>
      <c r="C70" s="6" t="s">
        <v>3778</v>
      </c>
      <c r="D70" s="6" t="s">
        <v>2787</v>
      </c>
      <c r="E70" s="6" t="s">
        <v>38</v>
      </c>
      <c r="F70" s="6" t="s">
        <v>39</v>
      </c>
      <c r="G70" s="6">
        <v>0.99970000000000003</v>
      </c>
      <c r="H70" s="6">
        <v>-3.9929999999999999</v>
      </c>
      <c r="I70" s="7">
        <v>6.5309999999999996E-5</v>
      </c>
      <c r="J70" s="7">
        <v>0.97085135099964404</v>
      </c>
      <c r="K70" s="50" t="s">
        <v>144</v>
      </c>
    </row>
    <row r="71" spans="1:11" x14ac:dyDescent="0.3">
      <c r="A71" s="49">
        <v>12</v>
      </c>
      <c r="B71" s="6">
        <v>80358394</v>
      </c>
      <c r="C71" s="6" t="s">
        <v>4773</v>
      </c>
      <c r="D71" s="6" t="s">
        <v>1129</v>
      </c>
      <c r="E71" s="6" t="s">
        <v>39</v>
      </c>
      <c r="F71" s="6" t="s">
        <v>45</v>
      </c>
      <c r="G71" s="6">
        <v>0.99209999999999998</v>
      </c>
      <c r="H71" s="6">
        <v>-3.9929999999999999</v>
      </c>
      <c r="I71" s="7">
        <v>6.5370000000000006E-5</v>
      </c>
      <c r="J71" s="7">
        <v>0.97085135099964404</v>
      </c>
      <c r="K71" s="50" t="s">
        <v>144</v>
      </c>
    </row>
    <row r="72" spans="1:11" x14ac:dyDescent="0.3">
      <c r="A72" s="49">
        <v>3</v>
      </c>
      <c r="B72" s="6">
        <v>12545351</v>
      </c>
      <c r="C72" s="6" t="s">
        <v>4774</v>
      </c>
      <c r="D72" s="6" t="s">
        <v>2895</v>
      </c>
      <c r="E72" s="6" t="s">
        <v>37</v>
      </c>
      <c r="F72" s="6" t="s">
        <v>36</v>
      </c>
      <c r="G72" s="6">
        <v>1.6000000000000001E-3</v>
      </c>
      <c r="H72" s="6">
        <v>3.9870000000000001</v>
      </c>
      <c r="I72" s="7">
        <v>6.6929999999999998E-5</v>
      </c>
      <c r="J72" s="7">
        <v>0.97085135099964404</v>
      </c>
      <c r="K72" s="50" t="s">
        <v>147</v>
      </c>
    </row>
    <row r="73" spans="1:11" x14ac:dyDescent="0.3">
      <c r="A73" s="49">
        <v>22</v>
      </c>
      <c r="B73" s="6">
        <v>43229249</v>
      </c>
      <c r="C73" s="6" t="s">
        <v>4775</v>
      </c>
      <c r="D73" s="6" t="s">
        <v>521</v>
      </c>
      <c r="E73" s="6" t="s">
        <v>38</v>
      </c>
      <c r="F73" s="6" t="s">
        <v>39</v>
      </c>
      <c r="G73" s="6">
        <v>2.0999999999999999E-3</v>
      </c>
      <c r="H73" s="6">
        <v>3.984</v>
      </c>
      <c r="I73" s="7">
        <v>6.7799999999999995E-5</v>
      </c>
      <c r="J73" s="7">
        <v>0.97085135099964404</v>
      </c>
      <c r="K73" s="50" t="s">
        <v>147</v>
      </c>
    </row>
    <row r="74" spans="1:11" x14ac:dyDescent="0.3">
      <c r="A74" s="49">
        <v>3</v>
      </c>
      <c r="B74" s="6">
        <v>101855975</v>
      </c>
      <c r="C74" s="6" t="s">
        <v>4776</v>
      </c>
      <c r="D74" s="6" t="s">
        <v>598</v>
      </c>
      <c r="E74" s="6" t="s">
        <v>36</v>
      </c>
      <c r="F74" s="6" t="s">
        <v>39</v>
      </c>
      <c r="G74" s="7">
        <v>2.9999999999999997E-4</v>
      </c>
      <c r="H74" s="6">
        <v>3.984</v>
      </c>
      <c r="I74" s="7">
        <v>6.7890000000000002E-5</v>
      </c>
      <c r="J74" s="7">
        <v>0.97085135099964404</v>
      </c>
      <c r="K74" s="50" t="s">
        <v>147</v>
      </c>
    </row>
    <row r="75" spans="1:11" x14ac:dyDescent="0.3">
      <c r="A75" s="49">
        <v>7</v>
      </c>
      <c r="B75" s="6">
        <v>6170679</v>
      </c>
      <c r="C75" s="6" t="s">
        <v>4777</v>
      </c>
      <c r="D75" s="6" t="s">
        <v>2305</v>
      </c>
      <c r="E75" s="6" t="s">
        <v>36</v>
      </c>
      <c r="F75" s="6" t="s">
        <v>39</v>
      </c>
      <c r="G75" s="7">
        <v>2.9999999999999997E-4</v>
      </c>
      <c r="H75" s="6">
        <v>3.984</v>
      </c>
      <c r="I75" s="7">
        <v>6.7890000000000002E-5</v>
      </c>
      <c r="J75" s="7">
        <v>0.97085135099964404</v>
      </c>
      <c r="K75" s="50" t="s">
        <v>147</v>
      </c>
    </row>
    <row r="76" spans="1:11" x14ac:dyDescent="0.3">
      <c r="A76" s="49">
        <v>19</v>
      </c>
      <c r="B76" s="6">
        <v>5778696</v>
      </c>
      <c r="C76" s="6" t="s">
        <v>4778</v>
      </c>
      <c r="D76" s="6" t="s">
        <v>2419</v>
      </c>
      <c r="E76" s="6" t="s">
        <v>38</v>
      </c>
      <c r="F76" s="6" t="s">
        <v>37</v>
      </c>
      <c r="G76" s="6">
        <v>0.99609999999999999</v>
      </c>
      <c r="H76" s="6">
        <v>-3.9809999999999999</v>
      </c>
      <c r="I76" s="7">
        <v>6.8720000000000006E-5</v>
      </c>
      <c r="J76" s="7">
        <v>0.97085135099964404</v>
      </c>
      <c r="K76" s="50" t="s">
        <v>144</v>
      </c>
    </row>
    <row r="77" spans="1:11" x14ac:dyDescent="0.3">
      <c r="A77" s="49">
        <v>18</v>
      </c>
      <c r="B77" s="6">
        <v>79449041</v>
      </c>
      <c r="C77" s="6" t="s">
        <v>4779</v>
      </c>
      <c r="D77" s="6" t="s">
        <v>1581</v>
      </c>
      <c r="E77" s="6" t="s">
        <v>37</v>
      </c>
      <c r="F77" s="6" t="s">
        <v>36</v>
      </c>
      <c r="G77" s="7">
        <v>2.9999999999999997E-4</v>
      </c>
      <c r="H77" s="6">
        <v>3.9790000000000001</v>
      </c>
      <c r="I77" s="7">
        <v>6.9079999999999996E-5</v>
      </c>
      <c r="J77" s="7">
        <v>0.97085135099964404</v>
      </c>
      <c r="K77" s="50" t="s">
        <v>147</v>
      </c>
    </row>
    <row r="78" spans="1:11" x14ac:dyDescent="0.3">
      <c r="A78" s="49">
        <v>16</v>
      </c>
      <c r="B78" s="6">
        <v>2092870</v>
      </c>
      <c r="C78" s="6" t="s">
        <v>4780</v>
      </c>
      <c r="D78" s="6" t="s">
        <v>2587</v>
      </c>
      <c r="E78" s="6" t="s">
        <v>38</v>
      </c>
      <c r="F78" s="6" t="s">
        <v>39</v>
      </c>
      <c r="G78" s="6">
        <v>0.99970000000000003</v>
      </c>
      <c r="H78" s="6">
        <v>-3.9780000000000002</v>
      </c>
      <c r="I78" s="7">
        <v>6.9510000000000004E-5</v>
      </c>
      <c r="J78" s="7">
        <v>0.97085135099964404</v>
      </c>
      <c r="K78" s="50" t="s">
        <v>144</v>
      </c>
    </row>
    <row r="79" spans="1:11" x14ac:dyDescent="0.3">
      <c r="A79" s="49">
        <v>12</v>
      </c>
      <c r="B79" s="6">
        <v>32701344</v>
      </c>
      <c r="C79" s="6" t="s">
        <v>4781</v>
      </c>
      <c r="D79" s="6" t="s">
        <v>2859</v>
      </c>
      <c r="E79" s="6" t="s">
        <v>38</v>
      </c>
      <c r="F79" s="6" t="s">
        <v>39</v>
      </c>
      <c r="G79" s="6">
        <v>0.99870000000000003</v>
      </c>
      <c r="H79" s="6">
        <v>-3.9769999999999999</v>
      </c>
      <c r="I79" s="7">
        <v>6.9659999999999994E-5</v>
      </c>
      <c r="J79" s="7">
        <v>0.97085135099964404</v>
      </c>
      <c r="K79" s="50" t="s">
        <v>144</v>
      </c>
    </row>
    <row r="80" spans="1:11" x14ac:dyDescent="0.3">
      <c r="A80" s="49">
        <v>22</v>
      </c>
      <c r="B80" s="6">
        <v>46699283</v>
      </c>
      <c r="C80" s="6" t="s">
        <v>4782</v>
      </c>
      <c r="D80" s="6" t="s">
        <v>817</v>
      </c>
      <c r="E80" s="6" t="s">
        <v>38</v>
      </c>
      <c r="F80" s="6" t="s">
        <v>39</v>
      </c>
      <c r="G80" s="7">
        <v>2.9999999999999997E-4</v>
      </c>
      <c r="H80" s="6">
        <v>3.9740000000000002</v>
      </c>
      <c r="I80" s="7">
        <v>7.0809999999999995E-5</v>
      </c>
      <c r="J80" s="7">
        <v>0.97085135099964404</v>
      </c>
      <c r="K80" s="50" t="s">
        <v>147</v>
      </c>
    </row>
    <row r="81" spans="1:11" x14ac:dyDescent="0.3">
      <c r="A81" s="49">
        <v>12</v>
      </c>
      <c r="B81" s="6">
        <v>80367685</v>
      </c>
      <c r="C81" s="6" t="s">
        <v>4783</v>
      </c>
      <c r="D81" s="6" t="s">
        <v>1129</v>
      </c>
      <c r="E81" s="6" t="s">
        <v>38</v>
      </c>
      <c r="F81" s="6" t="s">
        <v>39</v>
      </c>
      <c r="G81" s="6">
        <v>0.99170000000000003</v>
      </c>
      <c r="H81" s="6">
        <v>-3.952</v>
      </c>
      <c r="I81" s="7">
        <v>7.7529999999999998E-5</v>
      </c>
      <c r="J81" s="7">
        <v>0.97085135099964404</v>
      </c>
      <c r="K81" s="50" t="s">
        <v>144</v>
      </c>
    </row>
    <row r="82" spans="1:11" x14ac:dyDescent="0.3">
      <c r="A82" s="49">
        <v>14</v>
      </c>
      <c r="B82" s="6">
        <v>21018432</v>
      </c>
      <c r="C82" s="6" t="s">
        <v>4784</v>
      </c>
      <c r="D82" s="6" t="s">
        <v>1043</v>
      </c>
      <c r="E82" s="6" t="s">
        <v>38</v>
      </c>
      <c r="F82" s="6" t="s">
        <v>39</v>
      </c>
      <c r="G82" s="7">
        <v>2.9999999999999997E-4</v>
      </c>
      <c r="H82" s="6">
        <v>3.9510000000000001</v>
      </c>
      <c r="I82" s="7">
        <v>7.7780000000000004E-5</v>
      </c>
      <c r="J82" s="7">
        <v>0.97085135099964404</v>
      </c>
      <c r="K82" s="50" t="s">
        <v>147</v>
      </c>
    </row>
    <row r="83" spans="1:11" x14ac:dyDescent="0.3">
      <c r="A83" s="49">
        <v>1</v>
      </c>
      <c r="B83" s="6">
        <v>176861189</v>
      </c>
      <c r="C83" s="6" t="s">
        <v>4785</v>
      </c>
      <c r="D83" s="6" t="s">
        <v>1625</v>
      </c>
      <c r="E83" s="6" t="s">
        <v>37</v>
      </c>
      <c r="F83" s="6" t="s">
        <v>36</v>
      </c>
      <c r="G83" s="6">
        <v>0.99329999999999996</v>
      </c>
      <c r="H83" s="6">
        <v>-3.9460000000000002</v>
      </c>
      <c r="I83" s="7">
        <v>7.9519999999999998E-5</v>
      </c>
      <c r="J83" s="7">
        <v>0.97085135099964404</v>
      </c>
      <c r="K83" s="50" t="s">
        <v>144</v>
      </c>
    </row>
    <row r="84" spans="1:11" x14ac:dyDescent="0.3">
      <c r="A84" s="49">
        <v>14</v>
      </c>
      <c r="B84" s="6">
        <v>92941556</v>
      </c>
      <c r="C84" s="6" t="s">
        <v>3873</v>
      </c>
      <c r="D84" s="6" t="s">
        <v>1114</v>
      </c>
      <c r="E84" s="6" t="s">
        <v>37</v>
      </c>
      <c r="F84" s="6" t="s">
        <v>36</v>
      </c>
      <c r="G84" s="7">
        <v>2.9999999999999997E-4</v>
      </c>
      <c r="H84" s="6">
        <v>3.9449999999999998</v>
      </c>
      <c r="I84" s="7">
        <v>7.9740000000000006E-5</v>
      </c>
      <c r="J84" s="7">
        <v>0.97085135099964404</v>
      </c>
      <c r="K84" s="50" t="s">
        <v>147</v>
      </c>
    </row>
    <row r="85" spans="1:11" x14ac:dyDescent="0.3">
      <c r="A85" s="49">
        <v>16</v>
      </c>
      <c r="B85" s="6">
        <v>84150372</v>
      </c>
      <c r="C85" s="6" t="s">
        <v>4786</v>
      </c>
      <c r="D85" s="6" t="s">
        <v>2689</v>
      </c>
      <c r="E85" s="6" t="s">
        <v>38</v>
      </c>
      <c r="F85" s="6" t="s">
        <v>39</v>
      </c>
      <c r="G85" s="6">
        <v>5.1700000000000003E-2</v>
      </c>
      <c r="H85" s="6">
        <v>3.9409999999999998</v>
      </c>
      <c r="I85" s="7">
        <v>8.0980000000000001E-5</v>
      </c>
      <c r="J85" s="7">
        <v>0.97085135099964404</v>
      </c>
      <c r="K85" s="50" t="s">
        <v>143</v>
      </c>
    </row>
    <row r="86" spans="1:11" x14ac:dyDescent="0.3">
      <c r="A86" s="49">
        <v>7</v>
      </c>
      <c r="B86" s="6">
        <v>105063445</v>
      </c>
      <c r="C86" s="6" t="s">
        <v>4787</v>
      </c>
      <c r="D86" s="6" t="s">
        <v>969</v>
      </c>
      <c r="E86" s="6" t="s">
        <v>37</v>
      </c>
      <c r="F86" s="6" t="s">
        <v>36</v>
      </c>
      <c r="G86" s="7">
        <v>2.9999999999999997E-4</v>
      </c>
      <c r="H86" s="6">
        <v>3.9409999999999998</v>
      </c>
      <c r="I86" s="7">
        <v>8.1039999999999997E-5</v>
      </c>
      <c r="J86" s="7">
        <v>0.97085135099964404</v>
      </c>
      <c r="K86" s="50" t="s">
        <v>147</v>
      </c>
    </row>
    <row r="87" spans="1:11" x14ac:dyDescent="0.3">
      <c r="A87" s="49">
        <v>3</v>
      </c>
      <c r="B87" s="6">
        <v>50295324</v>
      </c>
      <c r="C87" s="6" t="s">
        <v>4788</v>
      </c>
      <c r="D87" s="6" t="s">
        <v>459</v>
      </c>
      <c r="E87" s="6" t="s">
        <v>37</v>
      </c>
      <c r="F87" s="6" t="s">
        <v>36</v>
      </c>
      <c r="G87" s="6">
        <v>2.0199999999999999E-2</v>
      </c>
      <c r="H87" s="6">
        <v>3.9409999999999998</v>
      </c>
      <c r="I87" s="7">
        <v>8.1089999999999998E-5</v>
      </c>
      <c r="J87" s="7">
        <v>0.97085135099964404</v>
      </c>
      <c r="K87" s="50" t="s">
        <v>143</v>
      </c>
    </row>
    <row r="88" spans="1:11" x14ac:dyDescent="0.3">
      <c r="A88" s="49">
        <v>3</v>
      </c>
      <c r="B88" s="6">
        <v>50296554</v>
      </c>
      <c r="C88" s="6" t="s">
        <v>4789</v>
      </c>
      <c r="D88" s="6" t="s">
        <v>1545</v>
      </c>
      <c r="E88" s="6" t="s">
        <v>37</v>
      </c>
      <c r="F88" s="6" t="s">
        <v>77</v>
      </c>
      <c r="G88" s="6">
        <v>0.9798</v>
      </c>
      <c r="H88" s="6">
        <v>-3.9409999999999998</v>
      </c>
      <c r="I88" s="7">
        <v>8.1089999999999998E-5</v>
      </c>
      <c r="J88" s="7">
        <v>0.97085135099964404</v>
      </c>
      <c r="K88" s="50" t="s">
        <v>145</v>
      </c>
    </row>
    <row r="89" spans="1:11" x14ac:dyDescent="0.3">
      <c r="A89" s="49">
        <v>3</v>
      </c>
      <c r="B89" s="6">
        <v>50296668</v>
      </c>
      <c r="C89" s="6" t="s">
        <v>4790</v>
      </c>
      <c r="D89" s="6" t="s">
        <v>1545</v>
      </c>
      <c r="E89" s="6" t="s">
        <v>38</v>
      </c>
      <c r="F89" s="6" t="s">
        <v>39</v>
      </c>
      <c r="G89" s="6">
        <v>2.0199999999999999E-2</v>
      </c>
      <c r="H89" s="6">
        <v>3.9409999999999998</v>
      </c>
      <c r="I89" s="7">
        <v>8.1089999999999998E-5</v>
      </c>
      <c r="J89" s="7">
        <v>0.97085135099964404</v>
      </c>
      <c r="K89" s="50" t="s">
        <v>143</v>
      </c>
    </row>
    <row r="90" spans="1:11" x14ac:dyDescent="0.3">
      <c r="A90" s="49">
        <v>3</v>
      </c>
      <c r="B90" s="6">
        <v>50297202</v>
      </c>
      <c r="C90" s="6" t="s">
        <v>4791</v>
      </c>
      <c r="D90" s="6" t="s">
        <v>1545</v>
      </c>
      <c r="E90" s="6" t="s">
        <v>37</v>
      </c>
      <c r="F90" s="6" t="s">
        <v>36</v>
      </c>
      <c r="G90" s="6">
        <v>0.9798</v>
      </c>
      <c r="H90" s="6">
        <v>-3.9409999999999998</v>
      </c>
      <c r="I90" s="7">
        <v>8.1089999999999998E-5</v>
      </c>
      <c r="J90" s="7">
        <v>0.97085135099964404</v>
      </c>
      <c r="K90" s="50" t="s">
        <v>145</v>
      </c>
    </row>
    <row r="91" spans="1:11" x14ac:dyDescent="0.3">
      <c r="A91" s="49">
        <v>3</v>
      </c>
      <c r="B91" s="6">
        <v>50319605</v>
      </c>
      <c r="C91" s="6" t="s">
        <v>4792</v>
      </c>
      <c r="D91" s="6" t="s">
        <v>855</v>
      </c>
      <c r="E91" s="6" t="s">
        <v>37</v>
      </c>
      <c r="F91" s="6" t="s">
        <v>36</v>
      </c>
      <c r="G91" s="6">
        <v>0.9798</v>
      </c>
      <c r="H91" s="6">
        <v>-3.9409999999999998</v>
      </c>
      <c r="I91" s="7">
        <v>8.1089999999999998E-5</v>
      </c>
      <c r="J91" s="7">
        <v>0.97085135099964404</v>
      </c>
      <c r="K91" s="50" t="s">
        <v>145</v>
      </c>
    </row>
    <row r="92" spans="1:11" x14ac:dyDescent="0.3">
      <c r="A92" s="49">
        <v>9</v>
      </c>
      <c r="B92" s="6">
        <v>33798116</v>
      </c>
      <c r="C92" s="6" t="s">
        <v>4793</v>
      </c>
      <c r="D92" s="6" t="s">
        <v>1836</v>
      </c>
      <c r="E92" s="6" t="s">
        <v>38</v>
      </c>
      <c r="F92" s="6" t="s">
        <v>36</v>
      </c>
      <c r="G92" s="7">
        <v>2.9999999999999997E-4</v>
      </c>
      <c r="H92" s="6">
        <v>3.9380000000000002</v>
      </c>
      <c r="I92" s="7">
        <v>8.2130000000000001E-5</v>
      </c>
      <c r="J92" s="7">
        <v>0.97085135099964404</v>
      </c>
      <c r="K92" s="50" t="s">
        <v>147</v>
      </c>
    </row>
    <row r="93" spans="1:11" x14ac:dyDescent="0.3">
      <c r="A93" s="49">
        <v>2</v>
      </c>
      <c r="B93" s="6">
        <v>201835793</v>
      </c>
      <c r="C93" s="6" t="s">
        <v>4794</v>
      </c>
      <c r="D93" s="6" t="s">
        <v>2723</v>
      </c>
      <c r="E93" s="6" t="s">
        <v>38</v>
      </c>
      <c r="F93" s="6" t="s">
        <v>37</v>
      </c>
      <c r="G93" s="6">
        <v>0.97899999999999998</v>
      </c>
      <c r="H93" s="6">
        <v>-3.9350000000000001</v>
      </c>
      <c r="I93" s="7">
        <v>8.3220000000000006E-5</v>
      </c>
      <c r="J93" s="7">
        <v>0.97085135099964404</v>
      </c>
      <c r="K93" s="50" t="s">
        <v>144</v>
      </c>
    </row>
    <row r="94" spans="1:11" x14ac:dyDescent="0.3">
      <c r="A94" s="49">
        <v>9</v>
      </c>
      <c r="B94" s="6">
        <v>25001</v>
      </c>
      <c r="C94" s="6" t="s">
        <v>4795</v>
      </c>
      <c r="D94" s="6" t="s">
        <v>1610</v>
      </c>
      <c r="E94" s="6" t="s">
        <v>38</v>
      </c>
      <c r="F94" s="6" t="s">
        <v>39</v>
      </c>
      <c r="G94" s="7">
        <v>5.9999999999999995E-4</v>
      </c>
      <c r="H94" s="6">
        <v>3.93</v>
      </c>
      <c r="I94" s="7">
        <v>8.5030000000000004E-5</v>
      </c>
      <c r="J94" s="7">
        <v>0.97085135099964404</v>
      </c>
      <c r="K94" s="50" t="s">
        <v>147</v>
      </c>
    </row>
    <row r="95" spans="1:11" x14ac:dyDescent="0.3">
      <c r="A95" s="49">
        <v>1</v>
      </c>
      <c r="B95" s="6">
        <v>62455318</v>
      </c>
      <c r="C95" s="6" t="s">
        <v>4796</v>
      </c>
      <c r="D95" s="6" t="s">
        <v>2504</v>
      </c>
      <c r="E95" s="6" t="s">
        <v>38</v>
      </c>
      <c r="F95" s="6" t="s">
        <v>36</v>
      </c>
      <c r="G95" s="6">
        <v>1.2200000000000001E-2</v>
      </c>
      <c r="H95" s="6">
        <v>3.9289999999999998</v>
      </c>
      <c r="I95" s="7">
        <v>8.5290000000000005E-5</v>
      </c>
      <c r="J95" s="7">
        <v>0.97085135099964404</v>
      </c>
      <c r="K95" s="50" t="s">
        <v>147</v>
      </c>
    </row>
    <row r="96" spans="1:11" x14ac:dyDescent="0.3">
      <c r="A96" s="49">
        <v>15</v>
      </c>
      <c r="B96" s="6">
        <v>96332602</v>
      </c>
      <c r="C96" s="6" t="s">
        <v>4797</v>
      </c>
      <c r="D96" s="6" t="s">
        <v>564</v>
      </c>
      <c r="E96" s="6" t="s">
        <v>36</v>
      </c>
      <c r="F96" s="6" t="s">
        <v>39</v>
      </c>
      <c r="G96" s="6">
        <v>3.7000000000000002E-3</v>
      </c>
      <c r="H96" s="6">
        <v>3.9279999999999999</v>
      </c>
      <c r="I96" s="7">
        <v>8.5660000000000003E-5</v>
      </c>
      <c r="J96" s="7">
        <v>0.97085135099964404</v>
      </c>
      <c r="K96" s="50" t="s">
        <v>147</v>
      </c>
    </row>
    <row r="97" spans="1:11" x14ac:dyDescent="0.3">
      <c r="A97" s="49">
        <v>9</v>
      </c>
      <c r="B97" s="6">
        <v>83248176</v>
      </c>
      <c r="C97" s="6" t="s">
        <v>4798</v>
      </c>
      <c r="D97" s="6" t="s">
        <v>2540</v>
      </c>
      <c r="E97" s="6" t="s">
        <v>38</v>
      </c>
      <c r="F97" s="6" t="s">
        <v>39</v>
      </c>
      <c r="G97" s="6">
        <v>0.85760000000000003</v>
      </c>
      <c r="H97" s="6">
        <v>-3.9260000000000002</v>
      </c>
      <c r="I97" s="7">
        <v>8.6429999999999997E-5</v>
      </c>
      <c r="J97" s="7">
        <v>0.97085135099964404</v>
      </c>
      <c r="K97" s="50" t="s">
        <v>144</v>
      </c>
    </row>
    <row r="98" spans="1:11" x14ac:dyDescent="0.3">
      <c r="A98" s="49">
        <v>19</v>
      </c>
      <c r="B98" s="6">
        <v>5918698</v>
      </c>
      <c r="C98" s="6" t="s">
        <v>4799</v>
      </c>
      <c r="D98" s="6" t="s">
        <v>1061</v>
      </c>
      <c r="E98" s="6" t="s">
        <v>38</v>
      </c>
      <c r="F98" s="6" t="s">
        <v>39</v>
      </c>
      <c r="G98" s="6">
        <v>1.6000000000000001E-3</v>
      </c>
      <c r="H98" s="6">
        <v>3.923</v>
      </c>
      <c r="I98" s="7">
        <v>8.7310000000000003E-5</v>
      </c>
      <c r="J98" s="7">
        <v>0.97085135099964404</v>
      </c>
      <c r="K98" s="50" t="s">
        <v>147</v>
      </c>
    </row>
    <row r="99" spans="1:11" x14ac:dyDescent="0.3">
      <c r="A99" s="49">
        <v>19</v>
      </c>
      <c r="B99" s="6">
        <v>9653771</v>
      </c>
      <c r="C99" s="6" t="s">
        <v>4800</v>
      </c>
      <c r="D99" s="6" t="s">
        <v>512</v>
      </c>
      <c r="E99" s="6" t="s">
        <v>38</v>
      </c>
      <c r="F99" s="6" t="s">
        <v>36</v>
      </c>
      <c r="G99" s="6">
        <v>0.99270000000000003</v>
      </c>
      <c r="H99" s="6">
        <v>3.9220000000000002</v>
      </c>
      <c r="I99" s="7">
        <v>8.7800000000000006E-5</v>
      </c>
      <c r="J99" s="7">
        <v>0.97085135099964404</v>
      </c>
      <c r="K99" s="50" t="s">
        <v>143</v>
      </c>
    </row>
    <row r="100" spans="1:11" x14ac:dyDescent="0.3">
      <c r="A100" s="49">
        <v>20</v>
      </c>
      <c r="B100" s="6">
        <v>33044122</v>
      </c>
      <c r="C100" s="6" t="s">
        <v>4801</v>
      </c>
      <c r="D100" s="6" t="s">
        <v>2591</v>
      </c>
      <c r="E100" s="6" t="s">
        <v>38</v>
      </c>
      <c r="F100" s="6" t="s">
        <v>39</v>
      </c>
      <c r="G100" s="6">
        <v>1.77E-2</v>
      </c>
      <c r="H100" s="6">
        <v>3.9140000000000001</v>
      </c>
      <c r="I100" s="7">
        <v>9.0929999999999998E-5</v>
      </c>
      <c r="J100" s="7">
        <v>0.97085135099964404</v>
      </c>
      <c r="K100" s="50" t="s">
        <v>147</v>
      </c>
    </row>
    <row r="101" spans="1:11" x14ac:dyDescent="0.3">
      <c r="A101" s="49">
        <v>11</v>
      </c>
      <c r="B101" s="6">
        <v>72016073</v>
      </c>
      <c r="C101" s="6" t="s">
        <v>4802</v>
      </c>
      <c r="D101" s="6" t="s">
        <v>1431</v>
      </c>
      <c r="E101" s="6" t="s">
        <v>37</v>
      </c>
      <c r="F101" s="6" t="s">
        <v>36</v>
      </c>
      <c r="G101" s="6">
        <v>0.99970000000000003</v>
      </c>
      <c r="H101" s="6">
        <v>-3.9129999999999998</v>
      </c>
      <c r="I101" s="7">
        <v>9.1340000000000003E-5</v>
      </c>
      <c r="J101" s="7">
        <v>0.97085135099964404</v>
      </c>
      <c r="K101" s="50" t="s">
        <v>144</v>
      </c>
    </row>
    <row r="102" spans="1:11" x14ac:dyDescent="0.3">
      <c r="A102" s="49">
        <v>2</v>
      </c>
      <c r="B102" s="6">
        <v>178578813</v>
      </c>
      <c r="C102" s="6" t="s">
        <v>4803</v>
      </c>
      <c r="D102" s="6" t="s">
        <v>1976</v>
      </c>
      <c r="E102" s="6" t="s">
        <v>38</v>
      </c>
      <c r="F102" s="6" t="s">
        <v>39</v>
      </c>
      <c r="G102" s="6">
        <v>0.79730000000000001</v>
      </c>
      <c r="H102" s="6">
        <v>3.9089999999999998</v>
      </c>
      <c r="I102" s="7">
        <v>9.2609999999999996E-5</v>
      </c>
      <c r="J102" s="7">
        <v>0.97085135099964404</v>
      </c>
      <c r="K102" s="50" t="s">
        <v>143</v>
      </c>
    </row>
    <row r="103" spans="1:11" x14ac:dyDescent="0.3">
      <c r="A103" s="49">
        <v>15</v>
      </c>
      <c r="B103" s="6">
        <v>90241502</v>
      </c>
      <c r="C103" s="6" t="s">
        <v>4804</v>
      </c>
      <c r="D103" s="6" t="s">
        <v>1523</v>
      </c>
      <c r="E103" s="6" t="s">
        <v>37</v>
      </c>
      <c r="F103" s="6" t="s">
        <v>36</v>
      </c>
      <c r="G103" s="6">
        <v>7.3000000000000001E-3</v>
      </c>
      <c r="H103" s="6">
        <v>-3.9079999999999999</v>
      </c>
      <c r="I103" s="7">
        <v>9.302E-5</v>
      </c>
      <c r="J103" s="7">
        <v>0.97085135099964404</v>
      </c>
      <c r="K103" s="50" t="s">
        <v>145</v>
      </c>
    </row>
    <row r="104" spans="1:11" x14ac:dyDescent="0.3">
      <c r="A104" s="49">
        <v>1</v>
      </c>
      <c r="B104" s="6">
        <v>7820321</v>
      </c>
      <c r="C104" s="6" t="s">
        <v>4805</v>
      </c>
      <c r="D104" s="6" t="s">
        <v>1344</v>
      </c>
      <c r="E104" s="6" t="s">
        <v>38</v>
      </c>
      <c r="F104" s="6" t="s">
        <v>39</v>
      </c>
      <c r="G104" s="6">
        <v>0.98870000000000002</v>
      </c>
      <c r="H104" s="6">
        <v>-3.907</v>
      </c>
      <c r="I104" s="7">
        <v>9.3629999999999996E-5</v>
      </c>
      <c r="J104" s="7">
        <v>0.97085135099964404</v>
      </c>
      <c r="K104" s="50" t="s">
        <v>144</v>
      </c>
    </row>
    <row r="105" spans="1:11" x14ac:dyDescent="0.3">
      <c r="A105" s="49">
        <v>17</v>
      </c>
      <c r="B105" s="6">
        <v>8118089</v>
      </c>
      <c r="C105" s="6" t="s">
        <v>4806</v>
      </c>
      <c r="D105" s="6" t="s">
        <v>504</v>
      </c>
      <c r="E105" s="6" t="s">
        <v>36</v>
      </c>
      <c r="F105" s="6" t="s">
        <v>39</v>
      </c>
      <c r="G105" s="6">
        <v>7.3000000000000001E-3</v>
      </c>
      <c r="H105" s="6">
        <v>-3.9049999999999998</v>
      </c>
      <c r="I105" s="7">
        <v>9.433E-5</v>
      </c>
      <c r="J105" s="7">
        <v>0.97085135099964404</v>
      </c>
      <c r="K105" s="50" t="s">
        <v>145</v>
      </c>
    </row>
    <row r="106" spans="1:11" x14ac:dyDescent="0.3">
      <c r="A106" s="49">
        <v>7</v>
      </c>
      <c r="B106" s="6">
        <v>151034251</v>
      </c>
      <c r="C106" s="6" t="s">
        <v>4807</v>
      </c>
      <c r="D106" s="6" t="s">
        <v>2714</v>
      </c>
      <c r="E106" s="6" t="s">
        <v>36</v>
      </c>
      <c r="F106" s="6" t="s">
        <v>39</v>
      </c>
      <c r="G106" s="6">
        <v>0.92769999999999997</v>
      </c>
      <c r="H106" s="6">
        <v>-3.899</v>
      </c>
      <c r="I106" s="7">
        <v>9.6429999999999997E-5</v>
      </c>
      <c r="J106" s="7">
        <v>0.97085135099964404</v>
      </c>
      <c r="K106" s="50" t="s">
        <v>146</v>
      </c>
    </row>
    <row r="107" spans="1:11" x14ac:dyDescent="0.3">
      <c r="A107" s="49">
        <v>1</v>
      </c>
      <c r="B107" s="6">
        <v>7827439</v>
      </c>
      <c r="C107" s="6" t="s">
        <v>4808</v>
      </c>
      <c r="D107" s="6" t="s">
        <v>1344</v>
      </c>
      <c r="E107" s="6" t="s">
        <v>37</v>
      </c>
      <c r="F107" s="6" t="s">
        <v>39</v>
      </c>
      <c r="G107" s="6">
        <v>0.98860000000000003</v>
      </c>
      <c r="H107" s="6">
        <v>-3.8940000000000001</v>
      </c>
      <c r="I107" s="7">
        <v>9.8750000000000002E-5</v>
      </c>
      <c r="J107" s="7">
        <v>0.97085135099964404</v>
      </c>
      <c r="K107" s="50" t="s">
        <v>144</v>
      </c>
    </row>
    <row r="108" spans="1:11" x14ac:dyDescent="0.3">
      <c r="A108" s="51">
        <v>7</v>
      </c>
      <c r="B108" s="16">
        <v>158829615</v>
      </c>
      <c r="C108" s="16" t="s">
        <v>4809</v>
      </c>
      <c r="D108" s="16" t="s">
        <v>1746</v>
      </c>
      <c r="E108" s="16" t="s">
        <v>39</v>
      </c>
      <c r="F108" s="16" t="s">
        <v>43</v>
      </c>
      <c r="G108" s="16">
        <v>8.0000000000000002E-3</v>
      </c>
      <c r="H108" s="16">
        <v>3.8919999999999999</v>
      </c>
      <c r="I108" s="11">
        <v>9.9290000000000007E-5</v>
      </c>
      <c r="J108" s="11">
        <v>0.97085135099964404</v>
      </c>
      <c r="K108" s="52" t="s">
        <v>147</v>
      </c>
    </row>
  </sheetData>
  <sortState xmlns:xlrd2="http://schemas.microsoft.com/office/spreadsheetml/2017/richdata2" ref="A4:K108">
    <sortCondition ref="J3:J108"/>
  </sortState>
  <mergeCells count="1">
    <mergeCell ref="A1:K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B7B25-5964-43E6-B977-AC36E48C310F}">
  <dimension ref="A1:K465"/>
  <sheetViews>
    <sheetView workbookViewId="0">
      <selection activeCell="B7" sqref="B7"/>
    </sheetView>
  </sheetViews>
  <sheetFormatPr defaultRowHeight="14.4" x14ac:dyDescent="0.3"/>
  <cols>
    <col min="2" max="2" width="11.33203125" customWidth="1"/>
    <col min="3" max="3" width="19.33203125" customWidth="1"/>
    <col min="4" max="4" width="12.88671875" customWidth="1"/>
    <col min="9" max="10" width="8.88671875" style="4"/>
  </cols>
  <sheetData>
    <row r="1" spans="1:11" ht="30.6" customHeight="1" x14ac:dyDescent="0.3">
      <c r="A1" s="64" t="s">
        <v>5503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3" spans="1:11" x14ac:dyDescent="0.3">
      <c r="A3" s="48" t="s">
        <v>1739</v>
      </c>
      <c r="B3" s="23" t="s">
        <v>2961</v>
      </c>
      <c r="C3" s="23" t="s">
        <v>122</v>
      </c>
      <c r="D3" s="23" t="s">
        <v>636</v>
      </c>
      <c r="E3" s="23" t="s">
        <v>30</v>
      </c>
      <c r="F3" s="23" t="s">
        <v>31</v>
      </c>
      <c r="G3" s="23" t="s">
        <v>123</v>
      </c>
      <c r="H3" s="23" t="s">
        <v>124</v>
      </c>
      <c r="I3" s="43" t="s">
        <v>21</v>
      </c>
      <c r="J3" s="43" t="s">
        <v>2927</v>
      </c>
      <c r="K3" s="24" t="s">
        <v>125</v>
      </c>
    </row>
    <row r="4" spans="1:11" x14ac:dyDescent="0.3">
      <c r="A4" s="74">
        <v>4</v>
      </c>
      <c r="B4" s="75">
        <v>99318162</v>
      </c>
      <c r="C4" s="75" t="s">
        <v>1686</v>
      </c>
      <c r="D4" s="75" t="s">
        <v>218</v>
      </c>
      <c r="E4" s="6" t="s">
        <v>37</v>
      </c>
      <c r="F4" s="6" t="s">
        <v>36</v>
      </c>
      <c r="G4" s="6">
        <v>2.2800000000000001E-2</v>
      </c>
      <c r="H4" s="6">
        <v>-10.005000000000001</v>
      </c>
      <c r="I4" s="7">
        <v>1.443E-23</v>
      </c>
      <c r="J4" s="7">
        <v>2.5858948167000002E-16</v>
      </c>
      <c r="K4" s="50" t="s">
        <v>2974</v>
      </c>
    </row>
    <row r="5" spans="1:11" x14ac:dyDescent="0.3">
      <c r="A5" s="49">
        <v>2</v>
      </c>
      <c r="B5" s="6">
        <v>96304885</v>
      </c>
      <c r="C5" s="6" t="s">
        <v>3226</v>
      </c>
      <c r="D5" s="6" t="s">
        <v>1308</v>
      </c>
      <c r="E5" s="6" t="s">
        <v>38</v>
      </c>
      <c r="F5" s="6" t="s">
        <v>39</v>
      </c>
      <c r="G5" s="6">
        <v>0.99970000000000003</v>
      </c>
      <c r="H5" s="6">
        <v>-5.1559999999999997</v>
      </c>
      <c r="I5" s="7">
        <v>2.5199999999999998E-7</v>
      </c>
      <c r="J5" s="7">
        <v>0.92400549851219904</v>
      </c>
      <c r="K5" s="50" t="s">
        <v>198</v>
      </c>
    </row>
    <row r="6" spans="1:11" x14ac:dyDescent="0.3">
      <c r="A6" s="49">
        <v>6</v>
      </c>
      <c r="B6" s="6">
        <v>31779495</v>
      </c>
      <c r="C6" s="6" t="s">
        <v>3926</v>
      </c>
      <c r="D6" s="6" t="s">
        <v>1144</v>
      </c>
      <c r="E6" s="6" t="s">
        <v>37</v>
      </c>
      <c r="F6" s="6" t="s">
        <v>36</v>
      </c>
      <c r="G6" s="6">
        <v>0</v>
      </c>
      <c r="H6" s="6">
        <v>4.9870000000000001</v>
      </c>
      <c r="I6" s="7">
        <v>6.1379999999999995E-7</v>
      </c>
      <c r="J6" s="7">
        <v>0.92400549851219904</v>
      </c>
      <c r="K6" s="50" t="s">
        <v>167</v>
      </c>
    </row>
    <row r="7" spans="1:11" x14ac:dyDescent="0.3">
      <c r="A7" s="49">
        <v>9</v>
      </c>
      <c r="B7" s="6">
        <v>19300260</v>
      </c>
      <c r="C7" s="6" t="s">
        <v>3586</v>
      </c>
      <c r="D7" s="6" t="s">
        <v>632</v>
      </c>
      <c r="E7" s="6" t="s">
        <v>37</v>
      </c>
      <c r="F7" s="6" t="s">
        <v>36</v>
      </c>
      <c r="G7" s="6">
        <v>0</v>
      </c>
      <c r="H7" s="6">
        <v>4.96</v>
      </c>
      <c r="I7" s="7">
        <v>7.0670000000000005E-7</v>
      </c>
      <c r="J7" s="7">
        <v>0.92400549851219904</v>
      </c>
      <c r="K7" s="50" t="s">
        <v>167</v>
      </c>
    </row>
    <row r="8" spans="1:11" x14ac:dyDescent="0.3">
      <c r="A8" s="49">
        <v>14</v>
      </c>
      <c r="B8" s="6">
        <v>91160320</v>
      </c>
      <c r="C8" s="6" t="s">
        <v>3505</v>
      </c>
      <c r="D8" s="6" t="s">
        <v>2226</v>
      </c>
      <c r="E8" s="6" t="s">
        <v>37</v>
      </c>
      <c r="F8" s="6" t="s">
        <v>36</v>
      </c>
      <c r="G8" s="6">
        <v>0</v>
      </c>
      <c r="H8" s="6">
        <v>4.9379999999999997</v>
      </c>
      <c r="I8" s="7">
        <v>7.8769999999999999E-7</v>
      </c>
      <c r="J8" s="7">
        <v>0.92400549851219904</v>
      </c>
      <c r="K8" s="50" t="s">
        <v>168</v>
      </c>
    </row>
    <row r="9" spans="1:11" x14ac:dyDescent="0.3">
      <c r="A9" s="49">
        <v>14</v>
      </c>
      <c r="B9" s="6">
        <v>94097048</v>
      </c>
      <c r="C9" s="6" t="s">
        <v>3078</v>
      </c>
      <c r="D9" s="6" t="s">
        <v>1845</v>
      </c>
      <c r="E9" s="6" t="s">
        <v>38</v>
      </c>
      <c r="F9" s="6" t="s">
        <v>39</v>
      </c>
      <c r="G9" s="6">
        <v>0.99990000000000001</v>
      </c>
      <c r="H9" s="6">
        <v>-4.7939999999999996</v>
      </c>
      <c r="I9" s="7">
        <v>1.6339999999999999E-6</v>
      </c>
      <c r="J9" s="7">
        <v>0.92400549851219904</v>
      </c>
      <c r="K9" s="50" t="s">
        <v>198</v>
      </c>
    </row>
    <row r="10" spans="1:11" x14ac:dyDescent="0.3">
      <c r="A10" s="49">
        <v>16</v>
      </c>
      <c r="B10" s="6">
        <v>61652158</v>
      </c>
      <c r="C10" s="6" t="s">
        <v>3060</v>
      </c>
      <c r="D10" s="6" t="s">
        <v>1626</v>
      </c>
      <c r="E10" s="6" t="s">
        <v>37</v>
      </c>
      <c r="F10" s="6" t="s">
        <v>39</v>
      </c>
      <c r="G10" s="6">
        <v>1</v>
      </c>
      <c r="H10" s="6">
        <v>-4.7869999999999999</v>
      </c>
      <c r="I10" s="7">
        <v>1.6950000000000001E-6</v>
      </c>
      <c r="J10" s="7">
        <v>0.92400549851219904</v>
      </c>
      <c r="K10" s="50" t="s">
        <v>193</v>
      </c>
    </row>
    <row r="11" spans="1:11" x14ac:dyDescent="0.3">
      <c r="A11" s="49">
        <v>4</v>
      </c>
      <c r="B11" s="6">
        <v>99336750</v>
      </c>
      <c r="C11" s="6" t="s">
        <v>3039</v>
      </c>
      <c r="D11" s="6" t="s">
        <v>232</v>
      </c>
      <c r="E11" s="6" t="s">
        <v>37</v>
      </c>
      <c r="F11" s="6" t="s">
        <v>36</v>
      </c>
      <c r="G11" s="6">
        <v>0.90480000000000005</v>
      </c>
      <c r="H11" s="6">
        <v>-4.7729999999999997</v>
      </c>
      <c r="I11" s="7">
        <v>1.818E-6</v>
      </c>
      <c r="J11" s="7">
        <v>0.92400549851219904</v>
      </c>
      <c r="K11" s="50" t="s">
        <v>2975</v>
      </c>
    </row>
    <row r="12" spans="1:11" x14ac:dyDescent="0.3">
      <c r="A12" s="49">
        <v>11</v>
      </c>
      <c r="B12" s="6">
        <v>128937539</v>
      </c>
      <c r="C12" s="6" t="s">
        <v>3135</v>
      </c>
      <c r="D12" s="6" t="s">
        <v>338</v>
      </c>
      <c r="E12" s="6" t="s">
        <v>38</v>
      </c>
      <c r="F12" s="6" t="s">
        <v>39</v>
      </c>
      <c r="G12" s="6">
        <v>0</v>
      </c>
      <c r="H12" s="6">
        <v>4.7530000000000001</v>
      </c>
      <c r="I12" s="7">
        <v>2.0090000000000002E-6</v>
      </c>
      <c r="J12" s="7">
        <v>0.92400549851219904</v>
      </c>
      <c r="K12" s="50" t="s">
        <v>167</v>
      </c>
    </row>
    <row r="13" spans="1:11" x14ac:dyDescent="0.3">
      <c r="A13" s="49">
        <v>4</v>
      </c>
      <c r="B13" s="6">
        <v>99346975</v>
      </c>
      <c r="C13" s="6" t="s">
        <v>3040</v>
      </c>
      <c r="D13" s="6" t="s">
        <v>232</v>
      </c>
      <c r="E13" s="6" t="s">
        <v>38</v>
      </c>
      <c r="F13" s="6" t="s">
        <v>36</v>
      </c>
      <c r="G13" s="6">
        <v>0.90469999999999995</v>
      </c>
      <c r="H13" s="6">
        <v>-4.7450000000000001</v>
      </c>
      <c r="I13" s="7">
        <v>2.0870000000000001E-6</v>
      </c>
      <c r="J13" s="7">
        <v>0.92400549851219904</v>
      </c>
      <c r="K13" s="50" t="s">
        <v>2975</v>
      </c>
    </row>
    <row r="14" spans="1:11" x14ac:dyDescent="0.3">
      <c r="A14" s="49">
        <v>10</v>
      </c>
      <c r="B14" s="6">
        <v>99718425</v>
      </c>
      <c r="C14" s="6" t="s">
        <v>3359</v>
      </c>
      <c r="D14" s="6" t="s">
        <v>1906</v>
      </c>
      <c r="E14" s="6" t="s">
        <v>37</v>
      </c>
      <c r="F14" s="6" t="s">
        <v>36</v>
      </c>
      <c r="G14" s="6">
        <v>1</v>
      </c>
      <c r="H14" s="6">
        <v>-4.7409999999999997</v>
      </c>
      <c r="I14" s="7">
        <v>2.1229999999999998E-6</v>
      </c>
      <c r="J14" s="7">
        <v>0.92400549851219904</v>
      </c>
      <c r="K14" s="50" t="s">
        <v>193</v>
      </c>
    </row>
    <row r="15" spans="1:11" x14ac:dyDescent="0.3">
      <c r="A15" s="49">
        <v>9</v>
      </c>
      <c r="B15" s="6">
        <v>33348761</v>
      </c>
      <c r="C15" s="6" t="s">
        <v>3088</v>
      </c>
      <c r="D15" s="6" t="s">
        <v>845</v>
      </c>
      <c r="E15" s="6" t="s">
        <v>37</v>
      </c>
      <c r="F15" s="6" t="s">
        <v>39</v>
      </c>
      <c r="G15" s="6">
        <v>1</v>
      </c>
      <c r="H15" s="6">
        <v>-4.7389999999999999</v>
      </c>
      <c r="I15" s="7">
        <v>2.1430000000000001E-6</v>
      </c>
      <c r="J15" s="7">
        <v>0.92400549851219904</v>
      </c>
      <c r="K15" s="50" t="s">
        <v>193</v>
      </c>
    </row>
    <row r="16" spans="1:11" x14ac:dyDescent="0.3">
      <c r="A16" s="49">
        <v>4</v>
      </c>
      <c r="B16" s="6">
        <v>99347888</v>
      </c>
      <c r="C16" s="6" t="s">
        <v>3041</v>
      </c>
      <c r="D16" s="6" t="s">
        <v>232</v>
      </c>
      <c r="E16" s="6" t="s">
        <v>38</v>
      </c>
      <c r="F16" s="6" t="s">
        <v>39</v>
      </c>
      <c r="G16" s="6">
        <v>9.5200000000000007E-2</v>
      </c>
      <c r="H16" s="6">
        <v>4.7220000000000004</v>
      </c>
      <c r="I16" s="7">
        <v>2.3369999999999998E-6</v>
      </c>
      <c r="J16" s="7">
        <v>0.92400549851219904</v>
      </c>
      <c r="K16" s="50" t="s">
        <v>2976</v>
      </c>
    </row>
    <row r="17" spans="1:11" x14ac:dyDescent="0.3">
      <c r="A17" s="49">
        <v>2</v>
      </c>
      <c r="B17" s="6">
        <v>38729588</v>
      </c>
      <c r="C17" s="6" t="s">
        <v>3053</v>
      </c>
      <c r="D17" s="6" t="s">
        <v>411</v>
      </c>
      <c r="E17" s="6" t="s">
        <v>38</v>
      </c>
      <c r="F17" s="6" t="s">
        <v>39</v>
      </c>
      <c r="G17" s="6">
        <v>0</v>
      </c>
      <c r="H17" s="6">
        <v>4.7060000000000004</v>
      </c>
      <c r="I17" s="7">
        <v>2.526E-6</v>
      </c>
      <c r="J17" s="7">
        <v>0.92400549851219904</v>
      </c>
      <c r="K17" s="50" t="s">
        <v>167</v>
      </c>
    </row>
    <row r="18" spans="1:11" x14ac:dyDescent="0.3">
      <c r="A18" s="49">
        <v>4</v>
      </c>
      <c r="B18" s="6">
        <v>36187487</v>
      </c>
      <c r="C18" s="6" t="s">
        <v>3084</v>
      </c>
      <c r="D18" s="6" t="s">
        <v>2158</v>
      </c>
      <c r="E18" s="6" t="s">
        <v>37</v>
      </c>
      <c r="F18" s="6" t="s">
        <v>36</v>
      </c>
      <c r="G18" s="6">
        <v>1</v>
      </c>
      <c r="H18" s="6">
        <v>-4.7</v>
      </c>
      <c r="I18" s="7">
        <v>2.6019999999999998E-6</v>
      </c>
      <c r="J18" s="7">
        <v>0.92400549851219904</v>
      </c>
      <c r="K18" s="50" t="s">
        <v>198</v>
      </c>
    </row>
    <row r="19" spans="1:11" x14ac:dyDescent="0.3">
      <c r="A19" s="49">
        <v>3</v>
      </c>
      <c r="B19" s="6">
        <v>184291070</v>
      </c>
      <c r="C19" s="6" t="s">
        <v>3927</v>
      </c>
      <c r="D19" s="6" t="s">
        <v>2005</v>
      </c>
      <c r="E19" s="6" t="s">
        <v>38</v>
      </c>
      <c r="F19" s="6" t="s">
        <v>39</v>
      </c>
      <c r="G19" s="6">
        <v>0</v>
      </c>
      <c r="H19" s="6">
        <v>4.681</v>
      </c>
      <c r="I19" s="7">
        <v>2.8540000000000001E-6</v>
      </c>
      <c r="J19" s="7">
        <v>0.92400549851219904</v>
      </c>
      <c r="K19" s="50" t="s">
        <v>167</v>
      </c>
    </row>
    <row r="20" spans="1:11" x14ac:dyDescent="0.3">
      <c r="A20" s="49">
        <v>8</v>
      </c>
      <c r="B20" s="6">
        <v>116772953</v>
      </c>
      <c r="C20" s="6" t="s">
        <v>3377</v>
      </c>
      <c r="D20" s="6" t="s">
        <v>1446</v>
      </c>
      <c r="E20" s="6" t="s">
        <v>37</v>
      </c>
      <c r="F20" s="6" t="s">
        <v>36</v>
      </c>
      <c r="G20" s="6">
        <v>0</v>
      </c>
      <c r="H20" s="6">
        <v>4.68</v>
      </c>
      <c r="I20" s="7">
        <v>2.869E-6</v>
      </c>
      <c r="J20" s="7">
        <v>0.92400549851219904</v>
      </c>
      <c r="K20" s="50" t="s">
        <v>167</v>
      </c>
    </row>
    <row r="21" spans="1:11" x14ac:dyDescent="0.3">
      <c r="A21" s="49">
        <v>19</v>
      </c>
      <c r="B21" s="6">
        <v>42209832</v>
      </c>
      <c r="C21" s="6" t="s">
        <v>3168</v>
      </c>
      <c r="D21" s="6" t="s">
        <v>2169</v>
      </c>
      <c r="E21" s="6" t="s">
        <v>36</v>
      </c>
      <c r="F21" s="6" t="s">
        <v>39</v>
      </c>
      <c r="G21" s="7">
        <v>1E-4</v>
      </c>
      <c r="H21" s="6">
        <v>4.6630000000000003</v>
      </c>
      <c r="I21" s="7">
        <v>3.1159999999999999E-6</v>
      </c>
      <c r="J21" s="7">
        <v>0.92400549851219904</v>
      </c>
      <c r="K21" s="50" t="s">
        <v>2977</v>
      </c>
    </row>
    <row r="22" spans="1:11" x14ac:dyDescent="0.3">
      <c r="A22" s="49">
        <v>20</v>
      </c>
      <c r="B22" s="6">
        <v>37158813</v>
      </c>
      <c r="C22" s="6" t="s">
        <v>3044</v>
      </c>
      <c r="D22" s="6" t="s">
        <v>1753</v>
      </c>
      <c r="E22" s="6" t="s">
        <v>38</v>
      </c>
      <c r="F22" s="6" t="s">
        <v>39</v>
      </c>
      <c r="G22" s="6">
        <v>0.99709999999999999</v>
      </c>
      <c r="H22" s="6">
        <v>-4.6609999999999996</v>
      </c>
      <c r="I22" s="7">
        <v>3.1530000000000001E-6</v>
      </c>
      <c r="J22" s="7">
        <v>0.92400549851219904</v>
      </c>
      <c r="K22" s="50" t="s">
        <v>2978</v>
      </c>
    </row>
    <row r="23" spans="1:11" x14ac:dyDescent="0.3">
      <c r="A23" s="49">
        <v>17</v>
      </c>
      <c r="B23" s="6">
        <v>77216008</v>
      </c>
      <c r="C23" s="6" t="s">
        <v>3928</v>
      </c>
      <c r="D23" s="6" t="s">
        <v>2265</v>
      </c>
      <c r="E23" s="6" t="s">
        <v>37</v>
      </c>
      <c r="F23" s="6" t="s">
        <v>52</v>
      </c>
      <c r="G23" s="6">
        <v>0.99860000000000004</v>
      </c>
      <c r="H23" s="6">
        <v>-4.6529999999999996</v>
      </c>
      <c r="I23" s="7">
        <v>3.275E-6</v>
      </c>
      <c r="J23" s="7">
        <v>0.92400549851219904</v>
      </c>
      <c r="K23" s="50" t="s">
        <v>2979</v>
      </c>
    </row>
    <row r="24" spans="1:11" x14ac:dyDescent="0.3">
      <c r="A24" s="49">
        <v>19</v>
      </c>
      <c r="B24" s="6">
        <v>20006046</v>
      </c>
      <c r="C24" s="6" t="s">
        <v>3156</v>
      </c>
      <c r="D24" s="6" t="s">
        <v>5410</v>
      </c>
      <c r="E24" s="6" t="s">
        <v>38</v>
      </c>
      <c r="F24" s="6" t="s">
        <v>44</v>
      </c>
      <c r="G24" s="6">
        <v>0</v>
      </c>
      <c r="H24" s="6">
        <v>4.6289999999999996</v>
      </c>
      <c r="I24" s="7">
        <v>3.6830000000000001E-6</v>
      </c>
      <c r="J24" s="7">
        <v>0.92400549851219904</v>
      </c>
      <c r="K24" s="50" t="s">
        <v>167</v>
      </c>
    </row>
    <row r="25" spans="1:11" x14ac:dyDescent="0.3">
      <c r="A25" s="49">
        <v>10</v>
      </c>
      <c r="B25" s="6">
        <v>114217499</v>
      </c>
      <c r="C25" s="6" t="s">
        <v>3929</v>
      </c>
      <c r="D25" s="6" t="s">
        <v>5411</v>
      </c>
      <c r="E25" s="6" t="s">
        <v>38</v>
      </c>
      <c r="F25" s="6" t="s">
        <v>44</v>
      </c>
      <c r="G25" s="6">
        <v>1</v>
      </c>
      <c r="H25" s="6">
        <v>-4.601</v>
      </c>
      <c r="I25" s="7">
        <v>4.1949999999999996E-6</v>
      </c>
      <c r="J25" s="7">
        <v>0.92400549851219904</v>
      </c>
      <c r="K25" s="50" t="s">
        <v>193</v>
      </c>
    </row>
    <row r="26" spans="1:11" x14ac:dyDescent="0.3">
      <c r="A26" s="49">
        <v>16</v>
      </c>
      <c r="B26" s="6">
        <v>67350276</v>
      </c>
      <c r="C26" s="6" t="s">
        <v>3338</v>
      </c>
      <c r="D26" s="6" t="s">
        <v>507</v>
      </c>
      <c r="E26" s="6" t="s">
        <v>38</v>
      </c>
      <c r="F26" s="6" t="s">
        <v>39</v>
      </c>
      <c r="G26" s="7">
        <v>1E-4</v>
      </c>
      <c r="H26" s="6">
        <v>4.5860000000000003</v>
      </c>
      <c r="I26" s="7">
        <v>4.5260000000000004E-6</v>
      </c>
      <c r="J26" s="7">
        <v>0.92400549851219904</v>
      </c>
      <c r="K26" s="50" t="s">
        <v>168</v>
      </c>
    </row>
    <row r="27" spans="1:11" x14ac:dyDescent="0.3">
      <c r="A27" s="49">
        <v>1</v>
      </c>
      <c r="B27" s="6">
        <v>2405759</v>
      </c>
      <c r="C27" s="6" t="s">
        <v>3073</v>
      </c>
      <c r="D27" s="6" t="s">
        <v>1749</v>
      </c>
      <c r="E27" s="6" t="s">
        <v>37</v>
      </c>
      <c r="F27" s="6" t="s">
        <v>36</v>
      </c>
      <c r="G27" s="6">
        <v>0</v>
      </c>
      <c r="H27" s="6">
        <v>4.5739999999999998</v>
      </c>
      <c r="I27" s="7">
        <v>4.7870000000000001E-6</v>
      </c>
      <c r="J27" s="7">
        <v>0.92400549851219904</v>
      </c>
      <c r="K27" s="50" t="s">
        <v>208</v>
      </c>
    </row>
    <row r="28" spans="1:11" x14ac:dyDescent="0.3">
      <c r="A28" s="49">
        <v>7</v>
      </c>
      <c r="B28" s="6">
        <v>100100876</v>
      </c>
      <c r="C28" s="6" t="s">
        <v>3138</v>
      </c>
      <c r="D28" s="6" t="s">
        <v>1640</v>
      </c>
      <c r="E28" s="6" t="s">
        <v>37</v>
      </c>
      <c r="F28" s="6" t="s">
        <v>36</v>
      </c>
      <c r="G28" s="6">
        <v>0</v>
      </c>
      <c r="H28" s="6">
        <v>4.5730000000000004</v>
      </c>
      <c r="I28" s="7">
        <v>4.8060000000000002E-6</v>
      </c>
      <c r="J28" s="7">
        <v>0.92400549851219904</v>
      </c>
      <c r="K28" s="50" t="s">
        <v>167</v>
      </c>
    </row>
    <row r="29" spans="1:11" x14ac:dyDescent="0.3">
      <c r="A29" s="49">
        <v>15</v>
      </c>
      <c r="B29" s="6">
        <v>48139176</v>
      </c>
      <c r="C29" s="6" t="s">
        <v>3242</v>
      </c>
      <c r="D29" s="6" t="s">
        <v>353</v>
      </c>
      <c r="E29" s="6" t="s">
        <v>38</v>
      </c>
      <c r="F29" s="6" t="s">
        <v>39</v>
      </c>
      <c r="G29" s="7">
        <v>1E-4</v>
      </c>
      <c r="H29" s="6">
        <v>4.5720000000000001</v>
      </c>
      <c r="I29" s="7">
        <v>4.826E-6</v>
      </c>
      <c r="J29" s="7">
        <v>0.92400549851219904</v>
      </c>
      <c r="K29" s="50" t="s">
        <v>168</v>
      </c>
    </row>
    <row r="30" spans="1:11" x14ac:dyDescent="0.3">
      <c r="A30" s="49">
        <v>8</v>
      </c>
      <c r="B30" s="6">
        <v>27469936</v>
      </c>
      <c r="C30" s="6" t="s">
        <v>3930</v>
      </c>
      <c r="D30" s="6" t="s">
        <v>807</v>
      </c>
      <c r="E30" s="6" t="s">
        <v>38</v>
      </c>
      <c r="F30" s="6" t="s">
        <v>39</v>
      </c>
      <c r="G30" s="6">
        <v>0</v>
      </c>
      <c r="H30" s="6">
        <v>4.5720000000000001</v>
      </c>
      <c r="I30" s="7">
        <v>4.8330000000000001E-6</v>
      </c>
      <c r="J30" s="7">
        <v>0.92400549851219904</v>
      </c>
      <c r="K30" s="50" t="s">
        <v>208</v>
      </c>
    </row>
    <row r="31" spans="1:11" x14ac:dyDescent="0.3">
      <c r="A31" s="49">
        <v>1</v>
      </c>
      <c r="B31" s="6">
        <v>235148457</v>
      </c>
      <c r="C31" s="6" t="s">
        <v>3139</v>
      </c>
      <c r="D31" s="6" t="s">
        <v>1838</v>
      </c>
      <c r="E31" s="6" t="s">
        <v>39</v>
      </c>
      <c r="F31" s="6" t="s">
        <v>54</v>
      </c>
      <c r="G31" s="6">
        <v>0.99980000000000002</v>
      </c>
      <c r="H31" s="6">
        <v>-4.569</v>
      </c>
      <c r="I31" s="7">
        <v>4.9110000000000001E-6</v>
      </c>
      <c r="J31" s="7">
        <v>0.92400549851219904</v>
      </c>
      <c r="K31" s="50" t="s">
        <v>2978</v>
      </c>
    </row>
    <row r="32" spans="1:11" x14ac:dyDescent="0.3">
      <c r="A32" s="49">
        <v>16</v>
      </c>
      <c r="B32" s="6">
        <v>67179642</v>
      </c>
      <c r="C32" s="6" t="s">
        <v>3412</v>
      </c>
      <c r="D32" s="6" t="s">
        <v>2228</v>
      </c>
      <c r="E32" s="6" t="s">
        <v>37</v>
      </c>
      <c r="F32" s="6" t="s">
        <v>36</v>
      </c>
      <c r="G32" s="6">
        <v>0</v>
      </c>
      <c r="H32" s="6">
        <v>4.556</v>
      </c>
      <c r="I32" s="7">
        <v>5.2170000000000002E-6</v>
      </c>
      <c r="J32" s="7">
        <v>0.92400549851219904</v>
      </c>
      <c r="K32" s="50" t="s">
        <v>168</v>
      </c>
    </row>
    <row r="33" spans="1:11" x14ac:dyDescent="0.3">
      <c r="A33" s="49">
        <v>2</v>
      </c>
      <c r="B33" s="6">
        <v>25433955</v>
      </c>
      <c r="C33" s="6" t="s">
        <v>3169</v>
      </c>
      <c r="D33" s="6" t="s">
        <v>1763</v>
      </c>
      <c r="E33" s="6" t="s">
        <v>37</v>
      </c>
      <c r="F33" s="6" t="s">
        <v>36</v>
      </c>
      <c r="G33" s="6">
        <v>0.99990000000000001</v>
      </c>
      <c r="H33" s="6">
        <v>-4.556</v>
      </c>
      <c r="I33" s="7">
        <v>5.2259999999999996E-6</v>
      </c>
      <c r="J33" s="7">
        <v>0.92400549851219904</v>
      </c>
      <c r="K33" s="50" t="s">
        <v>193</v>
      </c>
    </row>
    <row r="34" spans="1:11" x14ac:dyDescent="0.3">
      <c r="A34" s="49">
        <v>7</v>
      </c>
      <c r="B34" s="6">
        <v>128892628</v>
      </c>
      <c r="C34" s="6" t="s">
        <v>3949</v>
      </c>
      <c r="D34" s="6" t="s">
        <v>2650</v>
      </c>
      <c r="E34" s="6" t="s">
        <v>36</v>
      </c>
      <c r="F34" s="6" t="s">
        <v>39</v>
      </c>
      <c r="G34" s="7">
        <v>1E-4</v>
      </c>
      <c r="H34" s="6">
        <v>4.5309999999999997</v>
      </c>
      <c r="I34" s="7">
        <v>5.874E-6</v>
      </c>
      <c r="J34" s="7">
        <v>0.92400549851219904</v>
      </c>
      <c r="K34" s="50" t="s">
        <v>2980</v>
      </c>
    </row>
    <row r="35" spans="1:11" x14ac:dyDescent="0.3">
      <c r="A35" s="49">
        <v>7</v>
      </c>
      <c r="B35" s="6">
        <v>108068009</v>
      </c>
      <c r="C35" s="6" t="s">
        <v>3932</v>
      </c>
      <c r="D35" s="6" t="s">
        <v>2162</v>
      </c>
      <c r="E35" s="6" t="s">
        <v>37</v>
      </c>
      <c r="F35" s="6" t="s">
        <v>36</v>
      </c>
      <c r="G35" s="6">
        <v>1</v>
      </c>
      <c r="H35" s="6">
        <v>-4.51</v>
      </c>
      <c r="I35" s="7">
        <v>6.489E-6</v>
      </c>
      <c r="J35" s="7">
        <v>0.92400549851219904</v>
      </c>
      <c r="K35" s="50" t="s">
        <v>193</v>
      </c>
    </row>
    <row r="36" spans="1:11" x14ac:dyDescent="0.3">
      <c r="A36" s="49">
        <v>6</v>
      </c>
      <c r="B36" s="6">
        <v>25612666</v>
      </c>
      <c r="C36" s="6" t="s">
        <v>3398</v>
      </c>
      <c r="D36" s="6" t="s">
        <v>1198</v>
      </c>
      <c r="E36" s="6" t="s">
        <v>38</v>
      </c>
      <c r="F36" s="6" t="s">
        <v>37</v>
      </c>
      <c r="G36" s="6">
        <v>0</v>
      </c>
      <c r="H36" s="6">
        <v>4.5019999999999998</v>
      </c>
      <c r="I36" s="7">
        <v>6.7399999999999998E-6</v>
      </c>
      <c r="J36" s="7">
        <v>0.92400549851219904</v>
      </c>
      <c r="K36" s="50" t="s">
        <v>168</v>
      </c>
    </row>
    <row r="37" spans="1:11" x14ac:dyDescent="0.3">
      <c r="A37" s="49">
        <v>1</v>
      </c>
      <c r="B37" s="6">
        <v>84865974</v>
      </c>
      <c r="C37" s="6" t="s">
        <v>3288</v>
      </c>
      <c r="D37" s="6" t="s">
        <v>1860</v>
      </c>
      <c r="E37" s="6" t="s">
        <v>38</v>
      </c>
      <c r="F37" s="6" t="s">
        <v>36</v>
      </c>
      <c r="G37" s="6">
        <v>1</v>
      </c>
      <c r="H37" s="6">
        <v>-4.4859999999999998</v>
      </c>
      <c r="I37" s="7">
        <v>7.2660000000000004E-6</v>
      </c>
      <c r="J37" s="7">
        <v>0.92400549851219904</v>
      </c>
      <c r="K37" s="50" t="s">
        <v>193</v>
      </c>
    </row>
    <row r="38" spans="1:11" x14ac:dyDescent="0.3">
      <c r="A38" s="49">
        <v>4</v>
      </c>
      <c r="B38" s="6">
        <v>99649189</v>
      </c>
      <c r="C38" s="6" t="s">
        <v>3391</v>
      </c>
      <c r="D38" s="6" t="s">
        <v>2376</v>
      </c>
      <c r="E38" s="6" t="s">
        <v>37</v>
      </c>
      <c r="F38" s="6" t="s">
        <v>36</v>
      </c>
      <c r="G38" s="6">
        <v>0</v>
      </c>
      <c r="H38" s="6">
        <v>4.4850000000000003</v>
      </c>
      <c r="I38" s="7">
        <v>7.2760000000000003E-6</v>
      </c>
      <c r="J38" s="7">
        <v>0.92400549851219904</v>
      </c>
      <c r="K38" s="50" t="s">
        <v>168</v>
      </c>
    </row>
    <row r="39" spans="1:11" x14ac:dyDescent="0.3">
      <c r="A39" s="49">
        <v>11</v>
      </c>
      <c r="B39" s="6">
        <v>68934523</v>
      </c>
      <c r="C39" s="6" t="s">
        <v>3933</v>
      </c>
      <c r="D39" s="6" t="s">
        <v>1357</v>
      </c>
      <c r="E39" s="6" t="s">
        <v>37</v>
      </c>
      <c r="F39" s="6" t="s">
        <v>36</v>
      </c>
      <c r="G39" s="6">
        <v>0</v>
      </c>
      <c r="H39" s="6">
        <v>4.476</v>
      </c>
      <c r="I39" s="7">
        <v>7.6159999999999996E-6</v>
      </c>
      <c r="J39" s="7">
        <v>0.92400549851219904</v>
      </c>
      <c r="K39" s="50" t="s">
        <v>167</v>
      </c>
    </row>
    <row r="40" spans="1:11" x14ac:dyDescent="0.3">
      <c r="A40" s="49">
        <v>22</v>
      </c>
      <c r="B40" s="6">
        <v>23295013</v>
      </c>
      <c r="C40" s="6" t="s">
        <v>4810</v>
      </c>
      <c r="D40" s="6" t="s">
        <v>2598</v>
      </c>
      <c r="E40" s="6" t="s">
        <v>37</v>
      </c>
      <c r="F40" s="6" t="s">
        <v>36</v>
      </c>
      <c r="G40" s="6">
        <v>0.60719999999999996</v>
      </c>
      <c r="H40" s="6">
        <v>4.4749999999999996</v>
      </c>
      <c r="I40" s="7">
        <v>7.644E-6</v>
      </c>
      <c r="J40" s="7">
        <v>0.92400549851219904</v>
      </c>
      <c r="K40" s="50" t="s">
        <v>154</v>
      </c>
    </row>
    <row r="41" spans="1:11" x14ac:dyDescent="0.3">
      <c r="A41" s="49">
        <v>22</v>
      </c>
      <c r="B41" s="6">
        <v>39765531</v>
      </c>
      <c r="C41" s="6" t="s">
        <v>3934</v>
      </c>
      <c r="D41" s="6" t="s">
        <v>2161</v>
      </c>
      <c r="E41" s="6" t="s">
        <v>38</v>
      </c>
      <c r="F41" s="6" t="s">
        <v>39</v>
      </c>
      <c r="G41" s="6">
        <v>1</v>
      </c>
      <c r="H41" s="6">
        <v>-4.4720000000000004</v>
      </c>
      <c r="I41" s="7">
        <v>7.7360000000000001E-6</v>
      </c>
      <c r="J41" s="7">
        <v>0.92400549851219904</v>
      </c>
      <c r="K41" s="50" t="s">
        <v>193</v>
      </c>
    </row>
    <row r="42" spans="1:11" x14ac:dyDescent="0.3">
      <c r="A42" s="49">
        <v>1</v>
      </c>
      <c r="B42" s="6">
        <v>170545071</v>
      </c>
      <c r="C42" s="6" t="s">
        <v>3290</v>
      </c>
      <c r="D42" s="6" t="s">
        <v>2447</v>
      </c>
      <c r="E42" s="6" t="s">
        <v>37</v>
      </c>
      <c r="F42" s="6" t="s">
        <v>39</v>
      </c>
      <c r="G42" s="6">
        <v>0.99929999999999997</v>
      </c>
      <c r="H42" s="6">
        <v>-4.4640000000000004</v>
      </c>
      <c r="I42" s="7">
        <v>8.038E-6</v>
      </c>
      <c r="J42" s="7">
        <v>0.92400549851219904</v>
      </c>
      <c r="K42" s="50" t="s">
        <v>2978</v>
      </c>
    </row>
    <row r="43" spans="1:11" x14ac:dyDescent="0.3">
      <c r="A43" s="49">
        <v>10</v>
      </c>
      <c r="B43" s="6">
        <v>73998139</v>
      </c>
      <c r="C43" s="6" t="s">
        <v>3935</v>
      </c>
      <c r="D43" s="6" t="s">
        <v>2181</v>
      </c>
      <c r="E43" s="6" t="s">
        <v>36</v>
      </c>
      <c r="F43" s="6" t="s">
        <v>39</v>
      </c>
      <c r="G43" s="6">
        <v>1</v>
      </c>
      <c r="H43" s="6">
        <v>-4.4589999999999996</v>
      </c>
      <c r="I43" s="7">
        <v>8.2209999999999997E-6</v>
      </c>
      <c r="J43" s="7">
        <v>0.92400549851219904</v>
      </c>
      <c r="K43" s="50" t="s">
        <v>193</v>
      </c>
    </row>
    <row r="44" spans="1:11" x14ac:dyDescent="0.3">
      <c r="A44" s="49">
        <v>9</v>
      </c>
      <c r="B44" s="6">
        <v>33924035</v>
      </c>
      <c r="C44" s="6" t="s">
        <v>3458</v>
      </c>
      <c r="D44" s="6" t="s">
        <v>780</v>
      </c>
      <c r="E44" s="6" t="s">
        <v>37</v>
      </c>
      <c r="F44" s="6" t="s">
        <v>36</v>
      </c>
      <c r="G44" s="7">
        <v>1E-4</v>
      </c>
      <c r="H44" s="6">
        <v>4.4489999999999998</v>
      </c>
      <c r="I44" s="7">
        <v>8.6119999999999999E-6</v>
      </c>
      <c r="J44" s="7">
        <v>0.92400549851219904</v>
      </c>
      <c r="K44" s="50" t="s">
        <v>208</v>
      </c>
    </row>
    <row r="45" spans="1:11" x14ac:dyDescent="0.3">
      <c r="A45" s="49">
        <v>1</v>
      </c>
      <c r="B45" s="6">
        <v>118015961</v>
      </c>
      <c r="C45" s="6" t="s">
        <v>3542</v>
      </c>
      <c r="D45" s="6" t="s">
        <v>865</v>
      </c>
      <c r="E45" s="6" t="s">
        <v>38</v>
      </c>
      <c r="F45" s="6" t="s">
        <v>36</v>
      </c>
      <c r="G45" s="6">
        <v>0.99990000000000001</v>
      </c>
      <c r="H45" s="6">
        <v>-4.4470000000000001</v>
      </c>
      <c r="I45" s="7">
        <v>8.6929999999999996E-6</v>
      </c>
      <c r="J45" s="7">
        <v>0.92400549851219904</v>
      </c>
      <c r="K45" s="50" t="s">
        <v>2981</v>
      </c>
    </row>
    <row r="46" spans="1:11" x14ac:dyDescent="0.3">
      <c r="A46" s="49">
        <v>3</v>
      </c>
      <c r="B46" s="6">
        <v>51237536</v>
      </c>
      <c r="C46" s="6" t="s">
        <v>3251</v>
      </c>
      <c r="D46" s="6" t="s">
        <v>2154</v>
      </c>
      <c r="E46" s="6" t="s">
        <v>38</v>
      </c>
      <c r="F46" s="6" t="s">
        <v>39</v>
      </c>
      <c r="G46" s="7">
        <v>1E-4</v>
      </c>
      <c r="H46" s="6">
        <v>4.4450000000000003</v>
      </c>
      <c r="I46" s="7">
        <v>8.7970000000000006E-6</v>
      </c>
      <c r="J46" s="7">
        <v>0.92400549851219904</v>
      </c>
      <c r="K46" s="50" t="s">
        <v>2980</v>
      </c>
    </row>
    <row r="47" spans="1:11" x14ac:dyDescent="0.3">
      <c r="A47" s="49">
        <v>4</v>
      </c>
      <c r="B47" s="6">
        <v>99653659</v>
      </c>
      <c r="C47" s="6" t="s">
        <v>3308</v>
      </c>
      <c r="D47" s="6" t="s">
        <v>2376</v>
      </c>
      <c r="E47" s="6" t="s">
        <v>37</v>
      </c>
      <c r="F47" s="6" t="s">
        <v>36</v>
      </c>
      <c r="G47" s="6">
        <v>0.97860000000000003</v>
      </c>
      <c r="H47" s="6">
        <v>4.4329999999999998</v>
      </c>
      <c r="I47" s="7">
        <v>9.2879999999999998E-6</v>
      </c>
      <c r="J47" s="7">
        <v>0.92400549851219904</v>
      </c>
      <c r="K47" s="50" t="s">
        <v>2982</v>
      </c>
    </row>
    <row r="48" spans="1:11" x14ac:dyDescent="0.3">
      <c r="A48" s="49">
        <v>17</v>
      </c>
      <c r="B48" s="6">
        <v>15737438</v>
      </c>
      <c r="C48" s="6" t="s">
        <v>3936</v>
      </c>
      <c r="D48" s="6" t="s">
        <v>2252</v>
      </c>
      <c r="E48" s="6" t="s">
        <v>38</v>
      </c>
      <c r="F48" s="6" t="s">
        <v>36</v>
      </c>
      <c r="G48" s="7">
        <v>1E-4</v>
      </c>
      <c r="H48" s="6">
        <v>4.4329999999999998</v>
      </c>
      <c r="I48" s="7">
        <v>9.2939999999999994E-6</v>
      </c>
      <c r="J48" s="7">
        <v>0.92400549851219904</v>
      </c>
      <c r="K48" s="50" t="s">
        <v>168</v>
      </c>
    </row>
    <row r="49" spans="1:11" x14ac:dyDescent="0.3">
      <c r="A49" s="49">
        <v>10</v>
      </c>
      <c r="B49" s="6">
        <v>100204510</v>
      </c>
      <c r="C49" s="6" t="s">
        <v>3937</v>
      </c>
      <c r="D49" s="6" t="s">
        <v>2672</v>
      </c>
      <c r="E49" s="6" t="s">
        <v>37</v>
      </c>
      <c r="F49" s="6" t="s">
        <v>36</v>
      </c>
      <c r="G49" s="6">
        <v>6.4999999999999997E-3</v>
      </c>
      <c r="H49" s="6">
        <v>-4.4210000000000003</v>
      </c>
      <c r="I49" s="7">
        <v>9.8099999999999992E-6</v>
      </c>
      <c r="J49" s="7">
        <v>0.92400549851219904</v>
      </c>
      <c r="K49" s="50" t="s">
        <v>162</v>
      </c>
    </row>
    <row r="50" spans="1:11" x14ac:dyDescent="0.3">
      <c r="A50" s="49">
        <v>17</v>
      </c>
      <c r="B50" s="6">
        <v>40660260</v>
      </c>
      <c r="C50" s="6" t="s">
        <v>3243</v>
      </c>
      <c r="D50" s="6" t="s">
        <v>1770</v>
      </c>
      <c r="E50" s="6" t="s">
        <v>38</v>
      </c>
      <c r="F50" s="6" t="s">
        <v>39</v>
      </c>
      <c r="G50" s="6">
        <v>1</v>
      </c>
      <c r="H50" s="6">
        <v>-4.4130000000000003</v>
      </c>
      <c r="I50" s="7">
        <v>1.0210000000000001E-5</v>
      </c>
      <c r="J50" s="7">
        <v>0.92400549851219904</v>
      </c>
      <c r="K50" s="50" t="s">
        <v>193</v>
      </c>
    </row>
    <row r="51" spans="1:11" x14ac:dyDescent="0.3">
      <c r="A51" s="49">
        <v>1</v>
      </c>
      <c r="B51" s="6">
        <v>154588493</v>
      </c>
      <c r="C51" s="6" t="s">
        <v>3939</v>
      </c>
      <c r="D51" s="6" t="s">
        <v>2101</v>
      </c>
      <c r="E51" s="6" t="s">
        <v>37</v>
      </c>
      <c r="F51" s="6" t="s">
        <v>36</v>
      </c>
      <c r="G51" s="6">
        <v>1</v>
      </c>
      <c r="H51" s="6">
        <v>-4.4059999999999997</v>
      </c>
      <c r="I51" s="7">
        <v>1.0540000000000001E-5</v>
      </c>
      <c r="J51" s="7">
        <v>0.92400549851219904</v>
      </c>
      <c r="K51" s="50" t="s">
        <v>193</v>
      </c>
    </row>
    <row r="52" spans="1:11" x14ac:dyDescent="0.3">
      <c r="A52" s="49">
        <v>19</v>
      </c>
      <c r="B52" s="6">
        <v>50658976</v>
      </c>
      <c r="C52" s="6" t="s">
        <v>3940</v>
      </c>
      <c r="D52" s="6" t="s">
        <v>2238</v>
      </c>
      <c r="E52" s="6" t="s">
        <v>36</v>
      </c>
      <c r="F52" s="6" t="s">
        <v>39</v>
      </c>
      <c r="G52" s="6">
        <v>1</v>
      </c>
      <c r="H52" s="6">
        <v>-4.3899999999999997</v>
      </c>
      <c r="I52" s="7">
        <v>1.132E-5</v>
      </c>
      <c r="J52" s="7">
        <v>0.92400549851219904</v>
      </c>
      <c r="K52" s="50" t="s">
        <v>193</v>
      </c>
    </row>
    <row r="53" spans="1:11" x14ac:dyDescent="0.3">
      <c r="A53" s="49">
        <v>3</v>
      </c>
      <c r="B53" s="6">
        <v>160404249</v>
      </c>
      <c r="C53" s="6" t="s">
        <v>3266</v>
      </c>
      <c r="D53" s="6" t="s">
        <v>1841</v>
      </c>
      <c r="E53" s="6" t="s">
        <v>38</v>
      </c>
      <c r="F53" s="6" t="s">
        <v>39</v>
      </c>
      <c r="G53" s="6">
        <v>1</v>
      </c>
      <c r="H53" s="6">
        <v>-4.3860000000000001</v>
      </c>
      <c r="I53" s="7">
        <v>1.155E-5</v>
      </c>
      <c r="J53" s="7">
        <v>0.92400549851219904</v>
      </c>
      <c r="K53" s="50" t="s">
        <v>193</v>
      </c>
    </row>
    <row r="54" spans="1:11" x14ac:dyDescent="0.3">
      <c r="A54" s="49">
        <v>15</v>
      </c>
      <c r="B54" s="6">
        <v>79293771</v>
      </c>
      <c r="C54" s="6" t="s">
        <v>3436</v>
      </c>
      <c r="D54" s="6" t="s">
        <v>2425</v>
      </c>
      <c r="E54" s="6" t="s">
        <v>38</v>
      </c>
      <c r="F54" s="6" t="s">
        <v>39</v>
      </c>
      <c r="G54" s="6">
        <v>0.99990000000000001</v>
      </c>
      <c r="H54" s="6">
        <v>-4.38</v>
      </c>
      <c r="I54" s="7">
        <v>1.184E-5</v>
      </c>
      <c r="J54" s="7">
        <v>0.92400549851219904</v>
      </c>
      <c r="K54" s="50" t="s">
        <v>198</v>
      </c>
    </row>
    <row r="55" spans="1:11" x14ac:dyDescent="0.3">
      <c r="A55" s="49">
        <v>12</v>
      </c>
      <c r="B55" s="6">
        <v>21575838</v>
      </c>
      <c r="C55" s="6" t="s">
        <v>3999</v>
      </c>
      <c r="D55" s="6" t="s">
        <v>2236</v>
      </c>
      <c r="E55" s="6" t="s">
        <v>37</v>
      </c>
      <c r="F55" s="6" t="s">
        <v>36</v>
      </c>
      <c r="G55" s="6">
        <v>0</v>
      </c>
      <c r="H55" s="6">
        <v>4.3760000000000003</v>
      </c>
      <c r="I55" s="7">
        <v>1.208E-5</v>
      </c>
      <c r="J55" s="7">
        <v>0.92400549851219904</v>
      </c>
      <c r="K55" s="50" t="s">
        <v>2983</v>
      </c>
    </row>
    <row r="56" spans="1:11" x14ac:dyDescent="0.3">
      <c r="A56" s="49">
        <v>2</v>
      </c>
      <c r="B56" s="6">
        <v>95885987</v>
      </c>
      <c r="C56" s="6" t="s">
        <v>3309</v>
      </c>
      <c r="D56" s="6" t="s">
        <v>1084</v>
      </c>
      <c r="E56" s="6" t="s">
        <v>36</v>
      </c>
      <c r="F56" s="6" t="s">
        <v>39</v>
      </c>
      <c r="G56" s="7">
        <v>2.0000000000000001E-4</v>
      </c>
      <c r="H56" s="6">
        <v>4.375</v>
      </c>
      <c r="I56" s="7">
        <v>1.2150000000000001E-5</v>
      </c>
      <c r="J56" s="7">
        <v>0.92400549851219904</v>
      </c>
      <c r="K56" s="50" t="s">
        <v>168</v>
      </c>
    </row>
    <row r="57" spans="1:11" x14ac:dyDescent="0.3">
      <c r="A57" s="49">
        <v>12</v>
      </c>
      <c r="B57" s="6">
        <v>557712</v>
      </c>
      <c r="C57" s="6" t="s">
        <v>3703</v>
      </c>
      <c r="D57" s="6" t="s">
        <v>2104</v>
      </c>
      <c r="E57" s="6" t="s">
        <v>38</v>
      </c>
      <c r="F57" s="6" t="s">
        <v>71</v>
      </c>
      <c r="G57" s="6">
        <v>0</v>
      </c>
      <c r="H57" s="6">
        <v>4.3550000000000004</v>
      </c>
      <c r="I57" s="7">
        <v>1.3329999999999999E-5</v>
      </c>
      <c r="J57" s="7">
        <v>0.92400549851219904</v>
      </c>
      <c r="K57" s="50" t="s">
        <v>167</v>
      </c>
    </row>
    <row r="58" spans="1:11" x14ac:dyDescent="0.3">
      <c r="A58" s="49">
        <v>12</v>
      </c>
      <c r="B58" s="6">
        <v>557717</v>
      </c>
      <c r="C58" s="6" t="s">
        <v>3704</v>
      </c>
      <c r="D58" s="6" t="s">
        <v>2104</v>
      </c>
      <c r="E58" s="6" t="s">
        <v>37</v>
      </c>
      <c r="F58" s="6" t="s">
        <v>39</v>
      </c>
      <c r="G58" s="6">
        <v>0</v>
      </c>
      <c r="H58" s="6">
        <v>4.3550000000000004</v>
      </c>
      <c r="I58" s="7">
        <v>1.3329999999999999E-5</v>
      </c>
      <c r="J58" s="7">
        <v>0.92400549851219904</v>
      </c>
      <c r="K58" s="50" t="s">
        <v>167</v>
      </c>
    </row>
    <row r="59" spans="1:11" x14ac:dyDescent="0.3">
      <c r="A59" s="49">
        <v>12</v>
      </c>
      <c r="B59" s="6">
        <v>557720</v>
      </c>
      <c r="C59" s="6" t="s">
        <v>3705</v>
      </c>
      <c r="D59" s="6" t="s">
        <v>2104</v>
      </c>
      <c r="E59" s="6" t="s">
        <v>48</v>
      </c>
      <c r="F59" s="6" t="s">
        <v>36</v>
      </c>
      <c r="G59" s="6">
        <v>1</v>
      </c>
      <c r="H59" s="6">
        <v>-4.3550000000000004</v>
      </c>
      <c r="I59" s="7">
        <v>1.3329999999999999E-5</v>
      </c>
      <c r="J59" s="7">
        <v>0.92400549851219904</v>
      </c>
      <c r="K59" s="50" t="s">
        <v>193</v>
      </c>
    </row>
    <row r="60" spans="1:11" x14ac:dyDescent="0.3">
      <c r="A60" s="49">
        <v>12</v>
      </c>
      <c r="B60" s="6">
        <v>557722</v>
      </c>
      <c r="C60" s="6" t="s">
        <v>3706</v>
      </c>
      <c r="D60" s="6" t="s">
        <v>2104</v>
      </c>
      <c r="E60" s="6" t="s">
        <v>37</v>
      </c>
      <c r="F60" s="6" t="s">
        <v>72</v>
      </c>
      <c r="G60" s="6">
        <v>0</v>
      </c>
      <c r="H60" s="6">
        <v>4.3550000000000004</v>
      </c>
      <c r="I60" s="7">
        <v>1.3329999999999999E-5</v>
      </c>
      <c r="J60" s="7">
        <v>0.92400549851219904</v>
      </c>
      <c r="K60" s="50" t="s">
        <v>167</v>
      </c>
    </row>
    <row r="61" spans="1:11" x14ac:dyDescent="0.3">
      <c r="A61" s="49">
        <v>4</v>
      </c>
      <c r="B61" s="6">
        <v>99342808</v>
      </c>
      <c r="C61" s="6" t="s">
        <v>1691</v>
      </c>
      <c r="D61" s="6" t="s">
        <v>232</v>
      </c>
      <c r="E61" s="6" t="s">
        <v>37</v>
      </c>
      <c r="F61" s="6" t="s">
        <v>36</v>
      </c>
      <c r="G61" s="6">
        <v>0.40710000000000002</v>
      </c>
      <c r="H61" s="6">
        <v>4.351</v>
      </c>
      <c r="I61" s="7">
        <v>1.358E-5</v>
      </c>
      <c r="J61" s="7">
        <v>0.92400549851219904</v>
      </c>
      <c r="K61" s="50" t="s">
        <v>2982</v>
      </c>
    </row>
    <row r="62" spans="1:11" x14ac:dyDescent="0.3">
      <c r="A62" s="49">
        <v>4</v>
      </c>
      <c r="B62" s="6">
        <v>99336850</v>
      </c>
      <c r="C62" s="6" t="s">
        <v>1689</v>
      </c>
      <c r="D62" s="6" t="s">
        <v>232</v>
      </c>
      <c r="E62" s="6" t="s">
        <v>37</v>
      </c>
      <c r="F62" s="6" t="s">
        <v>36</v>
      </c>
      <c r="G62" s="6">
        <v>0.59119999999999995</v>
      </c>
      <c r="H62" s="6">
        <v>-4.3440000000000003</v>
      </c>
      <c r="I62" s="7">
        <v>1.401E-5</v>
      </c>
      <c r="J62" s="7">
        <v>0.92400549851219904</v>
      </c>
      <c r="K62" s="50" t="s">
        <v>2984</v>
      </c>
    </row>
    <row r="63" spans="1:11" x14ac:dyDescent="0.3">
      <c r="A63" s="49">
        <v>17</v>
      </c>
      <c r="B63" s="6">
        <v>45254603</v>
      </c>
      <c r="C63" s="6" t="s">
        <v>3944</v>
      </c>
      <c r="D63" s="6" t="s">
        <v>2410</v>
      </c>
      <c r="E63" s="6" t="s">
        <v>37</v>
      </c>
      <c r="F63" s="6" t="s">
        <v>39</v>
      </c>
      <c r="G63" s="6">
        <v>0</v>
      </c>
      <c r="H63" s="6">
        <v>4.3419999999999996</v>
      </c>
      <c r="I63" s="7">
        <v>1.414E-5</v>
      </c>
      <c r="J63" s="7">
        <v>0.92400549851219904</v>
      </c>
      <c r="K63" s="50" t="s">
        <v>167</v>
      </c>
    </row>
    <row r="64" spans="1:11" x14ac:dyDescent="0.3">
      <c r="A64" s="49">
        <v>19</v>
      </c>
      <c r="B64" s="6">
        <v>1621990</v>
      </c>
      <c r="C64" s="6" t="s">
        <v>3945</v>
      </c>
      <c r="D64" s="6" t="s">
        <v>733</v>
      </c>
      <c r="E64" s="6" t="s">
        <v>38</v>
      </c>
      <c r="F64" s="6" t="s">
        <v>39</v>
      </c>
      <c r="G64" s="6">
        <v>0</v>
      </c>
      <c r="H64" s="6">
        <v>4.3419999999999996</v>
      </c>
      <c r="I64" s="7">
        <v>1.415E-5</v>
      </c>
      <c r="J64" s="7">
        <v>0.92400549851219904</v>
      </c>
      <c r="K64" s="50" t="s">
        <v>167</v>
      </c>
    </row>
    <row r="65" spans="1:11" x14ac:dyDescent="0.3">
      <c r="A65" s="49">
        <v>10</v>
      </c>
      <c r="B65" s="6">
        <v>97713876</v>
      </c>
      <c r="C65" s="6" t="s">
        <v>3283</v>
      </c>
      <c r="D65" s="6" t="s">
        <v>2214</v>
      </c>
      <c r="E65" s="6" t="s">
        <v>37</v>
      </c>
      <c r="F65" s="6" t="s">
        <v>36</v>
      </c>
      <c r="G65" s="6">
        <v>0</v>
      </c>
      <c r="H65" s="6">
        <v>4.3369999999999997</v>
      </c>
      <c r="I65" s="7">
        <v>1.446E-5</v>
      </c>
      <c r="J65" s="7">
        <v>0.92400549851219904</v>
      </c>
      <c r="K65" s="50" t="s">
        <v>168</v>
      </c>
    </row>
    <row r="66" spans="1:11" x14ac:dyDescent="0.3">
      <c r="A66" s="49">
        <v>12</v>
      </c>
      <c r="B66" s="6">
        <v>51346732</v>
      </c>
      <c r="C66" s="6" t="s">
        <v>3946</v>
      </c>
      <c r="D66" s="6" t="s">
        <v>2199</v>
      </c>
      <c r="E66" s="6" t="s">
        <v>37</v>
      </c>
      <c r="F66" s="6" t="s">
        <v>39</v>
      </c>
      <c r="G66" s="7">
        <v>1E-4</v>
      </c>
      <c r="H66" s="6">
        <v>4.335</v>
      </c>
      <c r="I66" s="7">
        <v>1.4589999999999999E-5</v>
      </c>
      <c r="J66" s="7">
        <v>0.92400549851219904</v>
      </c>
      <c r="K66" s="50" t="s">
        <v>167</v>
      </c>
    </row>
    <row r="67" spans="1:11" x14ac:dyDescent="0.3">
      <c r="A67" s="49">
        <v>20</v>
      </c>
      <c r="B67" s="6">
        <v>41457169</v>
      </c>
      <c r="C67" s="6" t="s">
        <v>3947</v>
      </c>
      <c r="D67" s="6" t="s">
        <v>891</v>
      </c>
      <c r="E67" s="6" t="s">
        <v>38</v>
      </c>
      <c r="F67" s="6" t="s">
        <v>39</v>
      </c>
      <c r="G67" s="6">
        <v>0</v>
      </c>
      <c r="H67" s="6">
        <v>4.3339999999999996</v>
      </c>
      <c r="I67" s="7">
        <v>1.4620000000000001E-5</v>
      </c>
      <c r="J67" s="7">
        <v>0.92400549851219904</v>
      </c>
      <c r="K67" s="50" t="s">
        <v>167</v>
      </c>
    </row>
    <row r="68" spans="1:11" x14ac:dyDescent="0.3">
      <c r="A68" s="49">
        <v>17</v>
      </c>
      <c r="B68" s="6">
        <v>35844080</v>
      </c>
      <c r="C68" s="6" t="s">
        <v>3948</v>
      </c>
      <c r="D68" s="6" t="s">
        <v>2155</v>
      </c>
      <c r="E68" s="6" t="s">
        <v>38</v>
      </c>
      <c r="F68" s="6" t="s">
        <v>39</v>
      </c>
      <c r="G68" s="6">
        <v>0</v>
      </c>
      <c r="H68" s="6">
        <v>4.327</v>
      </c>
      <c r="I68" s="7">
        <v>1.5119999999999999E-5</v>
      </c>
      <c r="J68" s="7">
        <v>0.92400549851219904</v>
      </c>
      <c r="K68" s="50" t="s">
        <v>167</v>
      </c>
    </row>
    <row r="69" spans="1:11" x14ac:dyDescent="0.3">
      <c r="A69" s="49">
        <v>17</v>
      </c>
      <c r="B69" s="6">
        <v>74849974</v>
      </c>
      <c r="C69" s="6" t="s">
        <v>3051</v>
      </c>
      <c r="D69" s="6" t="s">
        <v>1336</v>
      </c>
      <c r="E69" s="6" t="s">
        <v>37</v>
      </c>
      <c r="F69" s="6" t="s">
        <v>36</v>
      </c>
      <c r="G69" s="7">
        <v>2.0000000000000001E-4</v>
      </c>
      <c r="H69" s="6">
        <v>4.3259999999999996</v>
      </c>
      <c r="I69" s="7">
        <v>1.517E-5</v>
      </c>
      <c r="J69" s="7">
        <v>0.92400549851219904</v>
      </c>
      <c r="K69" s="50" t="s">
        <v>2977</v>
      </c>
    </row>
    <row r="70" spans="1:11" x14ac:dyDescent="0.3">
      <c r="A70" s="49">
        <v>4</v>
      </c>
      <c r="B70" s="6">
        <v>99345173</v>
      </c>
      <c r="C70" s="6" t="s">
        <v>1696</v>
      </c>
      <c r="D70" s="6" t="s">
        <v>232</v>
      </c>
      <c r="E70" s="6" t="s">
        <v>38</v>
      </c>
      <c r="F70" s="6" t="s">
        <v>39</v>
      </c>
      <c r="G70" s="6">
        <v>0.59119999999999995</v>
      </c>
      <c r="H70" s="6">
        <v>-4.3220000000000001</v>
      </c>
      <c r="I70" s="7">
        <v>1.5480000000000001E-5</v>
      </c>
      <c r="J70" s="7">
        <v>0.92400549851219904</v>
      </c>
      <c r="K70" s="50" t="s">
        <v>2984</v>
      </c>
    </row>
    <row r="71" spans="1:11" x14ac:dyDescent="0.3">
      <c r="A71" s="49">
        <v>14</v>
      </c>
      <c r="B71" s="6">
        <v>96237808</v>
      </c>
      <c r="C71" s="6" t="s">
        <v>3339</v>
      </c>
      <c r="D71" s="6" t="s">
        <v>1893</v>
      </c>
      <c r="E71" s="6" t="s">
        <v>37</v>
      </c>
      <c r="F71" s="6" t="s">
        <v>36</v>
      </c>
      <c r="G71" s="6">
        <v>1</v>
      </c>
      <c r="H71" s="6">
        <v>-4.319</v>
      </c>
      <c r="I71" s="7">
        <v>1.5650000000000001E-5</v>
      </c>
      <c r="J71" s="7">
        <v>0.92400549851219904</v>
      </c>
      <c r="K71" s="50" t="s">
        <v>193</v>
      </c>
    </row>
    <row r="72" spans="1:11" x14ac:dyDescent="0.3">
      <c r="A72" s="49">
        <v>2</v>
      </c>
      <c r="B72" s="6">
        <v>71674223</v>
      </c>
      <c r="C72" s="6" t="s">
        <v>3950</v>
      </c>
      <c r="D72" s="6" t="s">
        <v>1618</v>
      </c>
      <c r="E72" s="6" t="s">
        <v>37</v>
      </c>
      <c r="F72" s="6" t="s">
        <v>92</v>
      </c>
      <c r="G72" s="7">
        <v>2.0000000000000001E-4</v>
      </c>
      <c r="H72" s="6">
        <v>4.3150000000000004</v>
      </c>
      <c r="I72" s="7">
        <v>1.594E-5</v>
      </c>
      <c r="J72" s="7">
        <v>0.92400549851219904</v>
      </c>
      <c r="K72" s="50" t="s">
        <v>168</v>
      </c>
    </row>
    <row r="73" spans="1:11" x14ac:dyDescent="0.3">
      <c r="A73" s="49">
        <v>4</v>
      </c>
      <c r="B73" s="6">
        <v>99344955</v>
      </c>
      <c r="C73" s="6" t="s">
        <v>1694</v>
      </c>
      <c r="D73" s="6" t="s">
        <v>232</v>
      </c>
      <c r="E73" s="6" t="s">
        <v>37</v>
      </c>
      <c r="F73" s="6" t="s">
        <v>36</v>
      </c>
      <c r="G73" s="6">
        <v>0.4088</v>
      </c>
      <c r="H73" s="6">
        <v>4.3140000000000001</v>
      </c>
      <c r="I73" s="7">
        <v>1.6010000000000001E-5</v>
      </c>
      <c r="J73" s="7">
        <v>0.92400549851219904</v>
      </c>
      <c r="K73" s="50" t="s">
        <v>2982</v>
      </c>
    </row>
    <row r="74" spans="1:11" x14ac:dyDescent="0.3">
      <c r="A74" s="49">
        <v>17</v>
      </c>
      <c r="B74" s="6">
        <v>82089358</v>
      </c>
      <c r="C74" s="6" t="s">
        <v>3098</v>
      </c>
      <c r="D74" s="6" t="s">
        <v>319</v>
      </c>
      <c r="E74" s="6" t="s">
        <v>37</v>
      </c>
      <c r="F74" s="6" t="s">
        <v>36</v>
      </c>
      <c r="G74" s="6">
        <v>0</v>
      </c>
      <c r="H74" s="6">
        <v>4.3140000000000001</v>
      </c>
      <c r="I74" s="7">
        <v>1.6030000000000001E-5</v>
      </c>
      <c r="J74" s="7">
        <v>0.92400549851219904</v>
      </c>
      <c r="K74" s="50" t="s">
        <v>168</v>
      </c>
    </row>
    <row r="75" spans="1:11" x14ac:dyDescent="0.3">
      <c r="A75" s="49">
        <v>2</v>
      </c>
      <c r="B75" s="6">
        <v>37037848</v>
      </c>
      <c r="C75" s="6" t="s">
        <v>3951</v>
      </c>
      <c r="D75" s="6" t="s">
        <v>2234</v>
      </c>
      <c r="E75" s="6" t="s">
        <v>37</v>
      </c>
      <c r="F75" s="6" t="s">
        <v>36</v>
      </c>
      <c r="G75" s="6">
        <v>1</v>
      </c>
      <c r="H75" s="6">
        <v>-4.3090000000000002</v>
      </c>
      <c r="I75" s="7">
        <v>1.6379999999999999E-5</v>
      </c>
      <c r="J75" s="7">
        <v>0.92400549851219904</v>
      </c>
      <c r="K75" s="50" t="s">
        <v>193</v>
      </c>
    </row>
    <row r="76" spans="1:11" x14ac:dyDescent="0.3">
      <c r="A76" s="49">
        <v>7</v>
      </c>
      <c r="B76" s="6">
        <v>96080290</v>
      </c>
      <c r="C76" s="6" t="s">
        <v>3963</v>
      </c>
      <c r="D76" s="6" t="s">
        <v>904</v>
      </c>
      <c r="E76" s="6" t="s">
        <v>37</v>
      </c>
      <c r="F76" s="6" t="s">
        <v>36</v>
      </c>
      <c r="G76" s="6">
        <v>0.51270000000000004</v>
      </c>
      <c r="H76" s="6">
        <v>4.3090000000000002</v>
      </c>
      <c r="I76" s="7">
        <v>1.643E-5</v>
      </c>
      <c r="J76" s="7">
        <v>0.92400549851219904</v>
      </c>
      <c r="K76" s="50" t="s">
        <v>2982</v>
      </c>
    </row>
    <row r="77" spans="1:11" x14ac:dyDescent="0.3">
      <c r="A77" s="49">
        <v>19</v>
      </c>
      <c r="B77" s="6">
        <v>50908861</v>
      </c>
      <c r="C77" s="6" t="s">
        <v>3952</v>
      </c>
      <c r="D77" s="6" t="s">
        <v>794</v>
      </c>
      <c r="E77" s="6" t="s">
        <v>38</v>
      </c>
      <c r="F77" s="6" t="s">
        <v>39</v>
      </c>
      <c r="G77" s="7">
        <v>5.0000000000000001E-4</v>
      </c>
      <c r="H77" s="6">
        <v>4.3079999999999998</v>
      </c>
      <c r="I77" s="7">
        <v>1.6439999999999998E-5</v>
      </c>
      <c r="J77" s="7">
        <v>0.92400549851219904</v>
      </c>
      <c r="K77" s="50" t="s">
        <v>168</v>
      </c>
    </row>
    <row r="78" spans="1:11" x14ac:dyDescent="0.3">
      <c r="A78" s="49">
        <v>10</v>
      </c>
      <c r="B78" s="6">
        <v>5105677</v>
      </c>
      <c r="C78" s="6" t="s">
        <v>3751</v>
      </c>
      <c r="D78" s="6" t="s">
        <v>2527</v>
      </c>
      <c r="E78" s="6" t="s">
        <v>36</v>
      </c>
      <c r="F78" s="6" t="s">
        <v>39</v>
      </c>
      <c r="G78" s="6">
        <v>4.0000000000000001E-3</v>
      </c>
      <c r="H78" s="6">
        <v>-4.3079999999999998</v>
      </c>
      <c r="I78" s="7">
        <v>1.6460000000000002E-5</v>
      </c>
      <c r="J78" s="7">
        <v>0.92400549851219904</v>
      </c>
      <c r="K78" s="50" t="s">
        <v>197</v>
      </c>
    </row>
    <row r="79" spans="1:11" x14ac:dyDescent="0.3">
      <c r="A79" s="49">
        <v>4</v>
      </c>
      <c r="B79" s="6">
        <v>99339632</v>
      </c>
      <c r="C79" s="6" t="s">
        <v>1698</v>
      </c>
      <c r="D79" s="6" t="s">
        <v>232</v>
      </c>
      <c r="E79" s="6" t="s">
        <v>37</v>
      </c>
      <c r="F79" s="6" t="s">
        <v>36</v>
      </c>
      <c r="G79" s="6">
        <v>0.59119999999999995</v>
      </c>
      <c r="H79" s="6">
        <v>-4.3</v>
      </c>
      <c r="I79" s="7">
        <v>1.7050000000000001E-5</v>
      </c>
      <c r="J79" s="7">
        <v>0.92400549851219904</v>
      </c>
      <c r="K79" s="50" t="s">
        <v>2984</v>
      </c>
    </row>
    <row r="80" spans="1:11" x14ac:dyDescent="0.3">
      <c r="A80" s="49">
        <v>14</v>
      </c>
      <c r="B80" s="6">
        <v>75049532</v>
      </c>
      <c r="C80" s="6" t="s">
        <v>3645</v>
      </c>
      <c r="D80" s="6" t="s">
        <v>514</v>
      </c>
      <c r="E80" s="6" t="s">
        <v>37</v>
      </c>
      <c r="F80" s="6" t="s">
        <v>36</v>
      </c>
      <c r="G80" s="7">
        <v>1E-4</v>
      </c>
      <c r="H80" s="6">
        <v>4.298</v>
      </c>
      <c r="I80" s="7">
        <v>1.7220000000000001E-5</v>
      </c>
      <c r="J80" s="7">
        <v>0.92400549851219904</v>
      </c>
      <c r="K80" s="50" t="s">
        <v>208</v>
      </c>
    </row>
    <row r="81" spans="1:11" x14ac:dyDescent="0.3">
      <c r="A81" s="49">
        <v>4</v>
      </c>
      <c r="B81" s="6">
        <v>99342785</v>
      </c>
      <c r="C81" s="6" t="s">
        <v>1700</v>
      </c>
      <c r="D81" s="6" t="s">
        <v>232</v>
      </c>
      <c r="E81" s="6" t="s">
        <v>37</v>
      </c>
      <c r="F81" s="6" t="s">
        <v>36</v>
      </c>
      <c r="G81" s="6">
        <v>0.4083</v>
      </c>
      <c r="H81" s="6">
        <v>4.2969999999999997</v>
      </c>
      <c r="I81" s="7">
        <v>1.734E-5</v>
      </c>
      <c r="J81" s="7">
        <v>0.92400549851219904</v>
      </c>
      <c r="K81" s="50" t="s">
        <v>2982</v>
      </c>
    </row>
    <row r="82" spans="1:11" x14ac:dyDescent="0.3">
      <c r="A82" s="49">
        <v>1</v>
      </c>
      <c r="B82" s="6">
        <v>46547644</v>
      </c>
      <c r="C82" s="6" t="s">
        <v>3954</v>
      </c>
      <c r="D82" s="6" t="s">
        <v>2182</v>
      </c>
      <c r="E82" s="6" t="s">
        <v>38</v>
      </c>
      <c r="F82" s="6" t="s">
        <v>36</v>
      </c>
      <c r="G82" s="6">
        <v>0</v>
      </c>
      <c r="H82" s="6">
        <v>4.2930000000000001</v>
      </c>
      <c r="I82" s="7">
        <v>1.7640000000000001E-5</v>
      </c>
      <c r="J82" s="7">
        <v>0.92400549851219904</v>
      </c>
      <c r="K82" s="50" t="s">
        <v>167</v>
      </c>
    </row>
    <row r="83" spans="1:11" x14ac:dyDescent="0.3">
      <c r="A83" s="49">
        <v>4</v>
      </c>
      <c r="B83" s="6">
        <v>99344976</v>
      </c>
      <c r="C83" s="6" t="s">
        <v>1705</v>
      </c>
      <c r="D83" s="6" t="s">
        <v>232</v>
      </c>
      <c r="E83" s="6" t="s">
        <v>37</v>
      </c>
      <c r="F83" s="6" t="s">
        <v>36</v>
      </c>
      <c r="G83" s="6">
        <v>0.76590000000000003</v>
      </c>
      <c r="H83" s="6">
        <v>4.2880000000000003</v>
      </c>
      <c r="I83" s="7">
        <v>1.7989999999999999E-5</v>
      </c>
      <c r="J83" s="7">
        <v>0.92400549851219904</v>
      </c>
      <c r="K83" s="50" t="s">
        <v>2982</v>
      </c>
    </row>
    <row r="84" spans="1:11" x14ac:dyDescent="0.3">
      <c r="A84" s="49">
        <v>1</v>
      </c>
      <c r="B84" s="6">
        <v>11043243</v>
      </c>
      <c r="C84" s="6" t="s">
        <v>3908</v>
      </c>
      <c r="D84" s="6" t="s">
        <v>1392</v>
      </c>
      <c r="E84" s="6" t="s">
        <v>38</v>
      </c>
      <c r="F84" s="6" t="s">
        <v>39</v>
      </c>
      <c r="G84" s="6">
        <v>0.98399999999999999</v>
      </c>
      <c r="H84" s="6">
        <v>-4.2880000000000003</v>
      </c>
      <c r="I84" s="7">
        <v>1.8E-5</v>
      </c>
      <c r="J84" s="7">
        <v>0.92400549851219904</v>
      </c>
      <c r="K84" s="50" t="s">
        <v>2984</v>
      </c>
    </row>
    <row r="85" spans="1:11" x14ac:dyDescent="0.3">
      <c r="A85" s="49">
        <v>2</v>
      </c>
      <c r="B85" s="6">
        <v>46010391</v>
      </c>
      <c r="C85" s="6" t="s">
        <v>4079</v>
      </c>
      <c r="D85" s="6" t="s">
        <v>2760</v>
      </c>
      <c r="E85" s="6" t="s">
        <v>38</v>
      </c>
      <c r="F85" s="6" t="s">
        <v>39</v>
      </c>
      <c r="G85" s="6">
        <v>8.6E-3</v>
      </c>
      <c r="H85" s="6">
        <v>4.2839999999999998</v>
      </c>
      <c r="I85" s="7">
        <v>1.838E-5</v>
      </c>
      <c r="J85" s="7">
        <v>0.92400549851219904</v>
      </c>
      <c r="K85" s="50" t="s">
        <v>2985</v>
      </c>
    </row>
    <row r="86" spans="1:11" x14ac:dyDescent="0.3">
      <c r="A86" s="49">
        <v>3</v>
      </c>
      <c r="B86" s="6">
        <v>44923978</v>
      </c>
      <c r="C86" s="6" t="s">
        <v>3955</v>
      </c>
      <c r="D86" s="6" t="s">
        <v>1746</v>
      </c>
      <c r="E86" s="6" t="s">
        <v>37</v>
      </c>
      <c r="F86" s="6" t="s">
        <v>47</v>
      </c>
      <c r="G86" s="6">
        <v>0</v>
      </c>
      <c r="H86" s="6">
        <v>4.2830000000000004</v>
      </c>
      <c r="I86" s="7">
        <v>1.84E-5</v>
      </c>
      <c r="J86" s="7">
        <v>0.92400549851219904</v>
      </c>
      <c r="K86" s="50" t="s">
        <v>167</v>
      </c>
    </row>
    <row r="87" spans="1:11" x14ac:dyDescent="0.3">
      <c r="A87" s="49">
        <v>14</v>
      </c>
      <c r="B87" s="6">
        <v>55680756</v>
      </c>
      <c r="C87" s="6" t="s">
        <v>3957</v>
      </c>
      <c r="D87" s="6" t="s">
        <v>2251</v>
      </c>
      <c r="E87" s="6" t="s">
        <v>38</v>
      </c>
      <c r="F87" s="6" t="s">
        <v>39</v>
      </c>
      <c r="G87" s="6">
        <v>0.99990000000000001</v>
      </c>
      <c r="H87" s="6">
        <v>-4.2809999999999997</v>
      </c>
      <c r="I87" s="7">
        <v>1.8640000000000001E-5</v>
      </c>
      <c r="J87" s="7">
        <v>0.92400549851219904</v>
      </c>
      <c r="K87" s="50" t="s">
        <v>193</v>
      </c>
    </row>
    <row r="88" spans="1:11" x14ac:dyDescent="0.3">
      <c r="A88" s="49">
        <v>10</v>
      </c>
      <c r="B88" s="6">
        <v>113854981</v>
      </c>
      <c r="C88" s="6" t="s">
        <v>3931</v>
      </c>
      <c r="D88" s="6" t="s">
        <v>2869</v>
      </c>
      <c r="E88" s="6" t="s">
        <v>37</v>
      </c>
      <c r="F88" s="6" t="s">
        <v>36</v>
      </c>
      <c r="G88" s="6">
        <v>2.1399999999999999E-2</v>
      </c>
      <c r="H88" s="6">
        <v>-4.2789999999999999</v>
      </c>
      <c r="I88" s="7">
        <v>1.874E-5</v>
      </c>
      <c r="J88" s="7">
        <v>0.92400549851219904</v>
      </c>
      <c r="K88" s="50" t="s">
        <v>163</v>
      </c>
    </row>
    <row r="89" spans="1:11" x14ac:dyDescent="0.3">
      <c r="A89" s="49">
        <v>8</v>
      </c>
      <c r="B89" s="6">
        <v>37698645</v>
      </c>
      <c r="C89" s="6" t="s">
        <v>3518</v>
      </c>
      <c r="D89" s="6" t="s">
        <v>527</v>
      </c>
      <c r="E89" s="6" t="s">
        <v>38</v>
      </c>
      <c r="F89" s="6" t="s">
        <v>39</v>
      </c>
      <c r="G89" s="7">
        <v>4.0000000000000002E-4</v>
      </c>
      <c r="H89" s="6">
        <v>4.2750000000000004</v>
      </c>
      <c r="I89" s="7">
        <v>1.91E-5</v>
      </c>
      <c r="J89" s="7">
        <v>0.92400549851219904</v>
      </c>
      <c r="K89" s="50" t="s">
        <v>168</v>
      </c>
    </row>
    <row r="90" spans="1:11" x14ac:dyDescent="0.3">
      <c r="A90" s="49">
        <v>10</v>
      </c>
      <c r="B90" s="6">
        <v>53938752</v>
      </c>
      <c r="C90" s="6" t="s">
        <v>3958</v>
      </c>
      <c r="D90" s="6" t="s">
        <v>465</v>
      </c>
      <c r="E90" s="6" t="s">
        <v>37</v>
      </c>
      <c r="F90" s="6" t="s">
        <v>36</v>
      </c>
      <c r="G90" s="6">
        <v>0</v>
      </c>
      <c r="H90" s="6">
        <v>4.2640000000000002</v>
      </c>
      <c r="I90" s="7">
        <v>2.0040000000000001E-5</v>
      </c>
      <c r="J90" s="7">
        <v>0.92400549851219904</v>
      </c>
      <c r="K90" s="50" t="s">
        <v>168</v>
      </c>
    </row>
    <row r="91" spans="1:11" x14ac:dyDescent="0.3">
      <c r="A91" s="49">
        <v>9</v>
      </c>
      <c r="B91" s="6">
        <v>69077220</v>
      </c>
      <c r="C91" s="6" t="s">
        <v>3959</v>
      </c>
      <c r="D91" s="6" t="s">
        <v>2597</v>
      </c>
      <c r="E91" s="6" t="s">
        <v>37</v>
      </c>
      <c r="F91" s="6" t="s">
        <v>36</v>
      </c>
      <c r="G91" s="6">
        <v>0</v>
      </c>
      <c r="H91" s="6">
        <v>4.2629999999999999</v>
      </c>
      <c r="I91" s="7">
        <v>2.0210000000000001E-5</v>
      </c>
      <c r="J91" s="7">
        <v>0.92400549851219904</v>
      </c>
      <c r="K91" s="50" t="s">
        <v>168</v>
      </c>
    </row>
    <row r="92" spans="1:11" x14ac:dyDescent="0.3">
      <c r="A92" s="49">
        <v>8</v>
      </c>
      <c r="B92" s="6">
        <v>89970519</v>
      </c>
      <c r="C92" s="6" t="s">
        <v>3960</v>
      </c>
      <c r="D92" s="6" t="s">
        <v>2657</v>
      </c>
      <c r="E92" s="6" t="s">
        <v>37</v>
      </c>
      <c r="F92" s="6" t="s">
        <v>36</v>
      </c>
      <c r="G92" s="6">
        <v>0</v>
      </c>
      <c r="H92" s="6">
        <v>4.2619999999999996</v>
      </c>
      <c r="I92" s="7">
        <v>2.0299999999999999E-5</v>
      </c>
      <c r="J92" s="7">
        <v>0.92400549851219904</v>
      </c>
      <c r="K92" s="50" t="s">
        <v>167</v>
      </c>
    </row>
    <row r="93" spans="1:11" x14ac:dyDescent="0.3">
      <c r="A93" s="49">
        <v>20</v>
      </c>
      <c r="B93" s="6">
        <v>57498603</v>
      </c>
      <c r="C93" s="6" t="s">
        <v>3961</v>
      </c>
      <c r="D93" s="6" t="s">
        <v>2064</v>
      </c>
      <c r="E93" s="6" t="s">
        <v>37</v>
      </c>
      <c r="F93" s="6" t="s">
        <v>36</v>
      </c>
      <c r="G93" s="6">
        <v>0</v>
      </c>
      <c r="H93" s="6">
        <v>4.26</v>
      </c>
      <c r="I93" s="7">
        <v>2.0489999999999999E-5</v>
      </c>
      <c r="J93" s="7">
        <v>0.92400549851219904</v>
      </c>
      <c r="K93" s="50" t="s">
        <v>167</v>
      </c>
    </row>
    <row r="94" spans="1:11" x14ac:dyDescent="0.3">
      <c r="A94" s="49">
        <v>19</v>
      </c>
      <c r="B94" s="6">
        <v>35718168</v>
      </c>
      <c r="C94" s="6" t="s">
        <v>3962</v>
      </c>
      <c r="D94" s="6" t="s">
        <v>1154</v>
      </c>
      <c r="E94" s="6" t="s">
        <v>37</v>
      </c>
      <c r="F94" s="6" t="s">
        <v>36</v>
      </c>
      <c r="G94" s="6">
        <v>0</v>
      </c>
      <c r="H94" s="6">
        <v>4.25</v>
      </c>
      <c r="I94" s="7">
        <v>2.1339999999999999E-5</v>
      </c>
      <c r="J94" s="7">
        <v>0.92400549851219904</v>
      </c>
      <c r="K94" s="50" t="s">
        <v>208</v>
      </c>
    </row>
    <row r="95" spans="1:11" x14ac:dyDescent="0.3">
      <c r="A95" s="49">
        <v>2</v>
      </c>
      <c r="B95" s="6">
        <v>55346322</v>
      </c>
      <c r="C95" s="6" t="s">
        <v>3554</v>
      </c>
      <c r="D95" s="6" t="s">
        <v>2003</v>
      </c>
      <c r="E95" s="6" t="s">
        <v>37</v>
      </c>
      <c r="F95" s="6" t="s">
        <v>36</v>
      </c>
      <c r="G95" s="6">
        <v>0</v>
      </c>
      <c r="H95" s="6">
        <v>4.2469999999999999</v>
      </c>
      <c r="I95" s="7">
        <v>2.1650000000000001E-5</v>
      </c>
      <c r="J95" s="7">
        <v>0.92400549851219904</v>
      </c>
      <c r="K95" s="50" t="s">
        <v>167</v>
      </c>
    </row>
    <row r="96" spans="1:11" x14ac:dyDescent="0.3">
      <c r="A96" s="49">
        <v>22</v>
      </c>
      <c r="B96" s="6">
        <v>24225541</v>
      </c>
      <c r="C96" s="6" t="s">
        <v>3964</v>
      </c>
      <c r="D96" s="6" t="s">
        <v>2381</v>
      </c>
      <c r="E96" s="6" t="s">
        <v>37</v>
      </c>
      <c r="F96" s="6" t="s">
        <v>36</v>
      </c>
      <c r="G96" s="7">
        <v>1E-4</v>
      </c>
      <c r="H96" s="6">
        <v>4.2430000000000003</v>
      </c>
      <c r="I96" s="7">
        <v>2.2019999999999999E-5</v>
      </c>
      <c r="J96" s="7">
        <v>0.92400549851219904</v>
      </c>
      <c r="K96" s="50" t="s">
        <v>168</v>
      </c>
    </row>
    <row r="97" spans="1:11" x14ac:dyDescent="0.3">
      <c r="A97" s="49">
        <v>2</v>
      </c>
      <c r="B97" s="6">
        <v>219551766</v>
      </c>
      <c r="C97" s="6" t="s">
        <v>3965</v>
      </c>
      <c r="D97" s="6" t="s">
        <v>1048</v>
      </c>
      <c r="E97" s="6" t="s">
        <v>38</v>
      </c>
      <c r="F97" s="6" t="s">
        <v>39</v>
      </c>
      <c r="G97" s="6">
        <v>0</v>
      </c>
      <c r="H97" s="6">
        <v>4.242</v>
      </c>
      <c r="I97" s="7">
        <v>2.211E-5</v>
      </c>
      <c r="J97" s="7">
        <v>0.92400549851219904</v>
      </c>
      <c r="K97" s="50" t="s">
        <v>167</v>
      </c>
    </row>
    <row r="98" spans="1:11" x14ac:dyDescent="0.3">
      <c r="A98" s="49">
        <v>9</v>
      </c>
      <c r="B98" s="6">
        <v>96619365</v>
      </c>
      <c r="C98" s="6" t="s">
        <v>3966</v>
      </c>
      <c r="D98" s="6" t="s">
        <v>1821</v>
      </c>
      <c r="E98" s="6" t="s">
        <v>37</v>
      </c>
      <c r="F98" s="6" t="s">
        <v>36</v>
      </c>
      <c r="G98" s="7">
        <v>1E-4</v>
      </c>
      <c r="H98" s="6">
        <v>4.2409999999999997</v>
      </c>
      <c r="I98" s="7">
        <v>2.2209999999999999E-5</v>
      </c>
      <c r="J98" s="7">
        <v>0.92400549851219904</v>
      </c>
      <c r="K98" s="50" t="s">
        <v>208</v>
      </c>
    </row>
    <row r="99" spans="1:11" x14ac:dyDescent="0.3">
      <c r="A99" s="49">
        <v>16</v>
      </c>
      <c r="B99" s="6">
        <v>2252210</v>
      </c>
      <c r="C99" s="6" t="s">
        <v>3953</v>
      </c>
      <c r="D99" s="6" t="s">
        <v>2532</v>
      </c>
      <c r="E99" s="6" t="s">
        <v>37</v>
      </c>
      <c r="F99" s="6" t="s">
        <v>39</v>
      </c>
      <c r="G99" s="7">
        <v>1E-4</v>
      </c>
      <c r="H99" s="6">
        <v>4.2409999999999997</v>
      </c>
      <c r="I99" s="7">
        <v>2.226E-5</v>
      </c>
      <c r="J99" s="7">
        <v>0.92400549851219904</v>
      </c>
      <c r="K99" s="50" t="s">
        <v>2986</v>
      </c>
    </row>
    <row r="100" spans="1:11" x14ac:dyDescent="0.3">
      <c r="A100" s="49">
        <v>14</v>
      </c>
      <c r="B100" s="6">
        <v>34792742</v>
      </c>
      <c r="C100" s="6" t="s">
        <v>3967</v>
      </c>
      <c r="D100" s="6" t="s">
        <v>1436</v>
      </c>
      <c r="E100" s="6" t="s">
        <v>38</v>
      </c>
      <c r="F100" s="6" t="s">
        <v>39</v>
      </c>
      <c r="G100" s="6">
        <v>0.99970000000000003</v>
      </c>
      <c r="H100" s="6">
        <v>-4.24</v>
      </c>
      <c r="I100" s="7">
        <v>2.2390000000000001E-5</v>
      </c>
      <c r="J100" s="7">
        <v>0.92400549851219904</v>
      </c>
      <c r="K100" s="50" t="s">
        <v>198</v>
      </c>
    </row>
    <row r="101" spans="1:11" x14ac:dyDescent="0.3">
      <c r="A101" s="49">
        <v>13</v>
      </c>
      <c r="B101" s="6">
        <v>72781606</v>
      </c>
      <c r="C101" s="6" t="s">
        <v>3221</v>
      </c>
      <c r="D101" s="6" t="s">
        <v>1820</v>
      </c>
      <c r="E101" s="6" t="s">
        <v>37</v>
      </c>
      <c r="F101" s="6" t="s">
        <v>39</v>
      </c>
      <c r="G101" s="6">
        <v>1</v>
      </c>
      <c r="H101" s="6">
        <v>-4.2389999999999999</v>
      </c>
      <c r="I101" s="7">
        <v>2.245E-5</v>
      </c>
      <c r="J101" s="7">
        <v>0.92400549851219904</v>
      </c>
      <c r="K101" s="50" t="s">
        <v>193</v>
      </c>
    </row>
    <row r="102" spans="1:11" x14ac:dyDescent="0.3">
      <c r="A102" s="49">
        <v>1</v>
      </c>
      <c r="B102" s="6">
        <v>33014508</v>
      </c>
      <c r="C102" s="6" t="s">
        <v>3327</v>
      </c>
      <c r="D102" s="6" t="s">
        <v>1771</v>
      </c>
      <c r="E102" s="6" t="s">
        <v>38</v>
      </c>
      <c r="F102" s="6" t="s">
        <v>36</v>
      </c>
      <c r="G102" s="7">
        <v>1E-4</v>
      </c>
      <c r="H102" s="6">
        <v>4.2380000000000004</v>
      </c>
      <c r="I102" s="7">
        <v>2.2580000000000001E-5</v>
      </c>
      <c r="J102" s="7">
        <v>0.92400549851219904</v>
      </c>
      <c r="K102" s="50" t="s">
        <v>208</v>
      </c>
    </row>
    <row r="103" spans="1:11" x14ac:dyDescent="0.3">
      <c r="A103" s="49">
        <v>17</v>
      </c>
      <c r="B103" s="6">
        <v>40443868</v>
      </c>
      <c r="C103" s="6" t="s">
        <v>3968</v>
      </c>
      <c r="D103" s="6" t="s">
        <v>461</v>
      </c>
      <c r="E103" s="6" t="s">
        <v>36</v>
      </c>
      <c r="F103" s="6" t="s">
        <v>39</v>
      </c>
      <c r="G103" s="6">
        <v>0</v>
      </c>
      <c r="H103" s="6">
        <v>4.2350000000000003</v>
      </c>
      <c r="I103" s="7">
        <v>2.2880000000000001E-5</v>
      </c>
      <c r="J103" s="7">
        <v>0.92400549851219904</v>
      </c>
      <c r="K103" s="50" t="s">
        <v>168</v>
      </c>
    </row>
    <row r="104" spans="1:11" x14ac:dyDescent="0.3">
      <c r="A104" s="49">
        <v>15</v>
      </c>
      <c r="B104" s="6">
        <v>59668857</v>
      </c>
      <c r="C104" s="6" t="s">
        <v>3337</v>
      </c>
      <c r="D104" s="6" t="s">
        <v>668</v>
      </c>
      <c r="E104" s="6" t="s">
        <v>38</v>
      </c>
      <c r="F104" s="6" t="s">
        <v>37</v>
      </c>
      <c r="G104" s="6">
        <v>1</v>
      </c>
      <c r="H104" s="6">
        <v>-4.2350000000000003</v>
      </c>
      <c r="I104" s="7">
        <v>2.2889999999999999E-5</v>
      </c>
      <c r="J104" s="7">
        <v>0.92400549851219904</v>
      </c>
      <c r="K104" s="50" t="s">
        <v>193</v>
      </c>
    </row>
    <row r="105" spans="1:11" x14ac:dyDescent="0.3">
      <c r="A105" s="49">
        <v>17</v>
      </c>
      <c r="B105" s="6">
        <v>75273573</v>
      </c>
      <c r="C105" s="6" t="s">
        <v>3969</v>
      </c>
      <c r="D105" s="6" t="s">
        <v>2150</v>
      </c>
      <c r="E105" s="6" t="s">
        <v>38</v>
      </c>
      <c r="F105" s="6" t="s">
        <v>36</v>
      </c>
      <c r="G105" s="6">
        <v>1</v>
      </c>
      <c r="H105" s="6">
        <v>-4.234</v>
      </c>
      <c r="I105" s="7">
        <v>2.2929999999999999E-5</v>
      </c>
      <c r="J105" s="7">
        <v>0.92400549851219904</v>
      </c>
      <c r="K105" s="50" t="s">
        <v>193</v>
      </c>
    </row>
    <row r="106" spans="1:11" x14ac:dyDescent="0.3">
      <c r="A106" s="49">
        <v>9</v>
      </c>
      <c r="B106" s="6">
        <v>76358528</v>
      </c>
      <c r="C106" s="6" t="s">
        <v>3111</v>
      </c>
      <c r="D106" s="6" t="s">
        <v>1395</v>
      </c>
      <c r="E106" s="6" t="s">
        <v>38</v>
      </c>
      <c r="F106" s="6" t="s">
        <v>39</v>
      </c>
      <c r="G106" s="7">
        <v>1E-4</v>
      </c>
      <c r="H106" s="6">
        <v>4.2309999999999999</v>
      </c>
      <c r="I106" s="7">
        <v>2.3269999999999999E-5</v>
      </c>
      <c r="J106" s="7">
        <v>0.92400549851219904</v>
      </c>
      <c r="K106" s="50" t="s">
        <v>2980</v>
      </c>
    </row>
    <row r="107" spans="1:11" x14ac:dyDescent="0.3">
      <c r="A107" s="49">
        <v>22</v>
      </c>
      <c r="B107" s="6">
        <v>38219906</v>
      </c>
      <c r="C107" s="6" t="s">
        <v>3519</v>
      </c>
      <c r="D107" s="6" t="s">
        <v>2358</v>
      </c>
      <c r="E107" s="6" t="s">
        <v>37</v>
      </c>
      <c r="F107" s="6" t="s">
        <v>36</v>
      </c>
      <c r="G107" s="6">
        <v>0</v>
      </c>
      <c r="H107" s="6">
        <v>4.2309999999999999</v>
      </c>
      <c r="I107" s="7">
        <v>2.3280000000000001E-5</v>
      </c>
      <c r="J107" s="7">
        <v>0.92400549851219904</v>
      </c>
      <c r="K107" s="50" t="s">
        <v>168</v>
      </c>
    </row>
    <row r="108" spans="1:11" x14ac:dyDescent="0.3">
      <c r="A108" s="49">
        <v>7</v>
      </c>
      <c r="B108" s="6">
        <v>96080354</v>
      </c>
      <c r="C108" s="6" t="s">
        <v>3972</v>
      </c>
      <c r="D108" s="6" t="s">
        <v>904</v>
      </c>
      <c r="E108" s="6" t="s">
        <v>38</v>
      </c>
      <c r="F108" s="6" t="s">
        <v>36</v>
      </c>
      <c r="G108" s="6">
        <v>0.51249999999999996</v>
      </c>
      <c r="H108" s="6">
        <v>4.2300000000000004</v>
      </c>
      <c r="I108" s="7">
        <v>2.34E-5</v>
      </c>
      <c r="J108" s="7">
        <v>0.92400549851219904</v>
      </c>
      <c r="K108" s="50" t="s">
        <v>2982</v>
      </c>
    </row>
    <row r="109" spans="1:11" x14ac:dyDescent="0.3">
      <c r="A109" s="49">
        <v>1</v>
      </c>
      <c r="B109" s="6">
        <v>54605121</v>
      </c>
      <c r="C109" s="6" t="s">
        <v>3588</v>
      </c>
      <c r="D109" s="6" t="s">
        <v>814</v>
      </c>
      <c r="E109" s="6" t="s">
        <v>38</v>
      </c>
      <c r="F109" s="6" t="s">
        <v>39</v>
      </c>
      <c r="G109" s="6">
        <v>1</v>
      </c>
      <c r="H109" s="6">
        <v>-4.2290000000000001</v>
      </c>
      <c r="I109" s="7">
        <v>2.3499999999999999E-5</v>
      </c>
      <c r="J109" s="7">
        <v>0.92400549851219904</v>
      </c>
      <c r="K109" s="50" t="s">
        <v>193</v>
      </c>
    </row>
    <row r="110" spans="1:11" x14ac:dyDescent="0.3">
      <c r="A110" s="49">
        <v>4</v>
      </c>
      <c r="B110" s="6">
        <v>99539374</v>
      </c>
      <c r="C110" s="6" t="s">
        <v>3356</v>
      </c>
      <c r="D110" s="6" t="s">
        <v>629</v>
      </c>
      <c r="E110" s="6" t="s">
        <v>38</v>
      </c>
      <c r="F110" s="6" t="s">
        <v>39</v>
      </c>
      <c r="G110" s="6">
        <v>0.97819999999999996</v>
      </c>
      <c r="H110" s="6">
        <v>4.22</v>
      </c>
      <c r="I110" s="7">
        <v>2.4450000000000001E-5</v>
      </c>
      <c r="J110" s="7">
        <v>0.92400549851219904</v>
      </c>
      <c r="K110" s="50" t="s">
        <v>2982</v>
      </c>
    </row>
    <row r="111" spans="1:11" x14ac:dyDescent="0.3">
      <c r="A111" s="49">
        <v>3</v>
      </c>
      <c r="B111" s="6">
        <v>101565215</v>
      </c>
      <c r="C111" s="6" t="s">
        <v>3973</v>
      </c>
      <c r="D111" s="6" t="s">
        <v>443</v>
      </c>
      <c r="E111" s="6" t="s">
        <v>37</v>
      </c>
      <c r="F111" s="6" t="s">
        <v>36</v>
      </c>
      <c r="G111" s="6">
        <v>0</v>
      </c>
      <c r="H111" s="6">
        <v>4.2190000000000003</v>
      </c>
      <c r="I111" s="7">
        <v>2.4499999999999999E-5</v>
      </c>
      <c r="J111" s="7">
        <v>0.92400549851219904</v>
      </c>
      <c r="K111" s="50" t="s">
        <v>167</v>
      </c>
    </row>
    <row r="112" spans="1:11" x14ac:dyDescent="0.3">
      <c r="A112" s="49">
        <v>10</v>
      </c>
      <c r="B112" s="6">
        <v>113726300</v>
      </c>
      <c r="C112" s="6" t="s">
        <v>3071</v>
      </c>
      <c r="D112" s="6" t="s">
        <v>1810</v>
      </c>
      <c r="E112" s="6" t="s">
        <v>37</v>
      </c>
      <c r="F112" s="6" t="s">
        <v>36</v>
      </c>
      <c r="G112" s="6">
        <v>1</v>
      </c>
      <c r="H112" s="6">
        <v>-4.218</v>
      </c>
      <c r="I112" s="7">
        <v>2.4649999999999999E-5</v>
      </c>
      <c r="J112" s="7">
        <v>0.92400549851219904</v>
      </c>
      <c r="K112" s="50" t="s">
        <v>198</v>
      </c>
    </row>
    <row r="113" spans="1:11" x14ac:dyDescent="0.3">
      <c r="A113" s="49">
        <v>4</v>
      </c>
      <c r="B113" s="6">
        <v>71236094</v>
      </c>
      <c r="C113" s="6" t="s">
        <v>3942</v>
      </c>
      <c r="D113" s="6" t="s">
        <v>2237</v>
      </c>
      <c r="E113" s="6" t="s">
        <v>37</v>
      </c>
      <c r="F113" s="6" t="s">
        <v>36</v>
      </c>
      <c r="G113" s="7">
        <v>2.9999999999999997E-4</v>
      </c>
      <c r="H113" s="6">
        <v>4.2169999999999996</v>
      </c>
      <c r="I113" s="7">
        <v>2.474E-5</v>
      </c>
      <c r="J113" s="7">
        <v>0.92400549851219904</v>
      </c>
      <c r="K113" s="50" t="s">
        <v>2987</v>
      </c>
    </row>
    <row r="114" spans="1:11" x14ac:dyDescent="0.3">
      <c r="A114" s="49">
        <v>6</v>
      </c>
      <c r="B114" s="6">
        <v>117270761</v>
      </c>
      <c r="C114" s="6" t="s">
        <v>3557</v>
      </c>
      <c r="D114" s="6" t="s">
        <v>858</v>
      </c>
      <c r="E114" s="6" t="s">
        <v>37</v>
      </c>
      <c r="F114" s="6" t="s">
        <v>36</v>
      </c>
      <c r="G114" s="6">
        <v>0</v>
      </c>
      <c r="H114" s="6">
        <v>4.2160000000000002</v>
      </c>
      <c r="I114" s="7">
        <v>2.4839999999999999E-5</v>
      </c>
      <c r="J114" s="7">
        <v>0.92400549851219904</v>
      </c>
      <c r="K114" s="50" t="s">
        <v>167</v>
      </c>
    </row>
    <row r="115" spans="1:11" x14ac:dyDescent="0.3">
      <c r="A115" s="49">
        <v>1</v>
      </c>
      <c r="B115" s="6">
        <v>8360801</v>
      </c>
      <c r="C115" s="6" t="s">
        <v>3974</v>
      </c>
      <c r="D115" s="6" t="s">
        <v>1904</v>
      </c>
      <c r="E115" s="6" t="s">
        <v>37</v>
      </c>
      <c r="F115" s="6" t="s">
        <v>39</v>
      </c>
      <c r="G115" s="6">
        <v>0</v>
      </c>
      <c r="H115" s="6">
        <v>4.2149999999999999</v>
      </c>
      <c r="I115" s="7">
        <v>2.4939999999999998E-5</v>
      </c>
      <c r="J115" s="7">
        <v>0.92400549851219904</v>
      </c>
      <c r="K115" s="50" t="s">
        <v>167</v>
      </c>
    </row>
    <row r="116" spans="1:11" x14ac:dyDescent="0.3">
      <c r="A116" s="49">
        <v>19</v>
      </c>
      <c r="B116" s="6">
        <v>58098344</v>
      </c>
      <c r="C116" s="6" t="s">
        <v>3976</v>
      </c>
      <c r="D116" s="6" t="s">
        <v>2231</v>
      </c>
      <c r="E116" s="6" t="s">
        <v>38</v>
      </c>
      <c r="F116" s="6" t="s">
        <v>39</v>
      </c>
      <c r="G116" s="7">
        <v>1E-4</v>
      </c>
      <c r="H116" s="6">
        <v>4.2149999999999999</v>
      </c>
      <c r="I116" s="7">
        <v>2.5009999999999999E-5</v>
      </c>
      <c r="J116" s="7">
        <v>0.92400549851219904</v>
      </c>
      <c r="K116" s="50" t="s">
        <v>168</v>
      </c>
    </row>
    <row r="117" spans="1:11" x14ac:dyDescent="0.3">
      <c r="A117" s="49">
        <v>1</v>
      </c>
      <c r="B117" s="6">
        <v>156733310</v>
      </c>
      <c r="C117" s="6" t="s">
        <v>3956</v>
      </c>
      <c r="D117" s="6" t="s">
        <v>1375</v>
      </c>
      <c r="E117" s="6" t="s">
        <v>37</v>
      </c>
      <c r="F117" s="6" t="s">
        <v>36</v>
      </c>
      <c r="G117" s="6">
        <v>0</v>
      </c>
      <c r="H117" s="6">
        <v>4.2119999999999997</v>
      </c>
      <c r="I117" s="7">
        <v>2.5259999999999999E-5</v>
      </c>
      <c r="J117" s="7">
        <v>0.92400549851219904</v>
      </c>
      <c r="K117" s="50" t="s">
        <v>2988</v>
      </c>
    </row>
    <row r="118" spans="1:11" x14ac:dyDescent="0.3">
      <c r="A118" s="49">
        <v>19</v>
      </c>
      <c r="B118" s="6">
        <v>49139818</v>
      </c>
      <c r="C118" s="6" t="s">
        <v>3457</v>
      </c>
      <c r="D118" s="6" t="s">
        <v>848</v>
      </c>
      <c r="E118" s="6" t="s">
        <v>38</v>
      </c>
      <c r="F118" s="6" t="s">
        <v>36</v>
      </c>
      <c r="G118" s="6">
        <v>0</v>
      </c>
      <c r="H118" s="6">
        <v>4.2080000000000002</v>
      </c>
      <c r="I118" s="7">
        <v>2.5789999999999999E-5</v>
      </c>
      <c r="J118" s="7">
        <v>0.92400549851219904</v>
      </c>
      <c r="K118" s="50" t="s">
        <v>167</v>
      </c>
    </row>
    <row r="119" spans="1:11" x14ac:dyDescent="0.3">
      <c r="A119" s="49">
        <v>13</v>
      </c>
      <c r="B119" s="6">
        <v>20732105</v>
      </c>
      <c r="C119" s="6" t="s">
        <v>3977</v>
      </c>
      <c r="D119" s="6" t="s">
        <v>2634</v>
      </c>
      <c r="E119" s="6" t="s">
        <v>38</v>
      </c>
      <c r="F119" s="6" t="s">
        <v>36</v>
      </c>
      <c r="G119" s="7">
        <v>2.0000000000000001E-4</v>
      </c>
      <c r="H119" s="6">
        <v>4.2080000000000002</v>
      </c>
      <c r="I119" s="7">
        <v>2.582E-5</v>
      </c>
      <c r="J119" s="7">
        <v>0.92400549851219904</v>
      </c>
      <c r="K119" s="50" t="s">
        <v>168</v>
      </c>
    </row>
    <row r="120" spans="1:11" x14ac:dyDescent="0.3">
      <c r="A120" s="49">
        <v>10</v>
      </c>
      <c r="B120" s="6">
        <v>26016720</v>
      </c>
      <c r="C120" s="6" t="s">
        <v>3979</v>
      </c>
      <c r="D120" s="6" t="s">
        <v>325</v>
      </c>
      <c r="E120" s="6" t="s">
        <v>38</v>
      </c>
      <c r="F120" s="6" t="s">
        <v>39</v>
      </c>
      <c r="G120" s="6">
        <v>1</v>
      </c>
      <c r="H120" s="6">
        <v>-4.2039999999999997</v>
      </c>
      <c r="I120" s="7">
        <v>2.6210000000000001E-5</v>
      </c>
      <c r="J120" s="7">
        <v>0.92400549851219904</v>
      </c>
      <c r="K120" s="50" t="s">
        <v>193</v>
      </c>
    </row>
    <row r="121" spans="1:11" x14ac:dyDescent="0.3">
      <c r="A121" s="49">
        <v>4</v>
      </c>
      <c r="B121" s="6">
        <v>99340795</v>
      </c>
      <c r="C121" s="6" t="s">
        <v>1703</v>
      </c>
      <c r="D121" s="6" t="s">
        <v>232</v>
      </c>
      <c r="E121" s="6" t="s">
        <v>38</v>
      </c>
      <c r="F121" s="6" t="s">
        <v>39</v>
      </c>
      <c r="G121" s="6">
        <v>0.40870000000000001</v>
      </c>
      <c r="H121" s="6">
        <v>4.2030000000000003</v>
      </c>
      <c r="I121" s="7">
        <v>2.6319999999999999E-5</v>
      </c>
      <c r="J121" s="7">
        <v>0.92400549851219904</v>
      </c>
      <c r="K121" s="50" t="s">
        <v>2982</v>
      </c>
    </row>
    <row r="122" spans="1:11" x14ac:dyDescent="0.3">
      <c r="A122" s="49">
        <v>3</v>
      </c>
      <c r="B122" s="6">
        <v>197149674</v>
      </c>
      <c r="C122" s="6" t="s">
        <v>3336</v>
      </c>
      <c r="D122" s="6" t="s">
        <v>1889</v>
      </c>
      <c r="E122" s="6" t="s">
        <v>38</v>
      </c>
      <c r="F122" s="6" t="s">
        <v>36</v>
      </c>
      <c r="G122" s="6">
        <v>0</v>
      </c>
      <c r="H122" s="6">
        <v>4.2009999999999996</v>
      </c>
      <c r="I122" s="7">
        <v>2.652E-5</v>
      </c>
      <c r="J122" s="7">
        <v>0.92400549851219904</v>
      </c>
      <c r="K122" s="50" t="s">
        <v>167</v>
      </c>
    </row>
    <row r="123" spans="1:11" x14ac:dyDescent="0.3">
      <c r="A123" s="49">
        <v>20</v>
      </c>
      <c r="B123" s="6">
        <v>20521145</v>
      </c>
      <c r="C123" s="6" t="s">
        <v>3980</v>
      </c>
      <c r="D123" s="6" t="s">
        <v>610</v>
      </c>
      <c r="E123" s="6" t="s">
        <v>38</v>
      </c>
      <c r="F123" s="6" t="s">
        <v>39</v>
      </c>
      <c r="G123" s="6">
        <v>0</v>
      </c>
      <c r="H123" s="6">
        <v>4.1970000000000001</v>
      </c>
      <c r="I123" s="7">
        <v>2.7019999999999999E-5</v>
      </c>
      <c r="J123" s="7">
        <v>0.92400549851219904</v>
      </c>
      <c r="K123" s="50" t="s">
        <v>167</v>
      </c>
    </row>
    <row r="124" spans="1:11" x14ac:dyDescent="0.3">
      <c r="A124" s="49">
        <v>11</v>
      </c>
      <c r="B124" s="6">
        <v>95817868</v>
      </c>
      <c r="C124" s="6" t="s">
        <v>3981</v>
      </c>
      <c r="D124" s="6" t="s">
        <v>2577</v>
      </c>
      <c r="E124" s="6" t="s">
        <v>37</v>
      </c>
      <c r="F124" s="6" t="s">
        <v>39</v>
      </c>
      <c r="G124" s="6">
        <v>1</v>
      </c>
      <c r="H124" s="6">
        <v>-4.1950000000000003</v>
      </c>
      <c r="I124" s="7">
        <v>2.7339999999999999E-5</v>
      </c>
      <c r="J124" s="7">
        <v>0.92400549851219904</v>
      </c>
      <c r="K124" s="50" t="s">
        <v>193</v>
      </c>
    </row>
    <row r="125" spans="1:11" x14ac:dyDescent="0.3">
      <c r="A125" s="49">
        <v>19</v>
      </c>
      <c r="B125" s="6">
        <v>58455898</v>
      </c>
      <c r="C125" s="6" t="s">
        <v>3943</v>
      </c>
      <c r="D125" s="6" t="s">
        <v>274</v>
      </c>
      <c r="E125" s="6" t="s">
        <v>37</v>
      </c>
      <c r="F125" s="6" t="s">
        <v>36</v>
      </c>
      <c r="G125" s="6">
        <v>8.6999999999999994E-3</v>
      </c>
      <c r="H125" s="6">
        <v>4.1909999999999998</v>
      </c>
      <c r="I125" s="7">
        <v>2.7820000000000001E-5</v>
      </c>
      <c r="J125" s="7">
        <v>0.92400549851219904</v>
      </c>
      <c r="K125" s="50" t="s">
        <v>2987</v>
      </c>
    </row>
    <row r="126" spans="1:11" x14ac:dyDescent="0.3">
      <c r="A126" s="49">
        <v>1</v>
      </c>
      <c r="B126" s="6">
        <v>31686033</v>
      </c>
      <c r="C126" s="6" t="s">
        <v>3982</v>
      </c>
      <c r="D126" s="6" t="s">
        <v>1120</v>
      </c>
      <c r="E126" s="6" t="s">
        <v>38</v>
      </c>
      <c r="F126" s="6" t="s">
        <v>39</v>
      </c>
      <c r="G126" s="7">
        <v>6.9999999999999999E-4</v>
      </c>
      <c r="H126" s="6">
        <v>4.1900000000000004</v>
      </c>
      <c r="I126" s="7">
        <v>2.794E-5</v>
      </c>
      <c r="J126" s="7">
        <v>0.92400549851219904</v>
      </c>
      <c r="K126" s="50" t="s">
        <v>168</v>
      </c>
    </row>
    <row r="127" spans="1:11" x14ac:dyDescent="0.3">
      <c r="A127" s="49">
        <v>4</v>
      </c>
      <c r="B127" s="6">
        <v>99346974</v>
      </c>
      <c r="C127" s="6" t="s">
        <v>1707</v>
      </c>
      <c r="D127" s="6" t="s">
        <v>232</v>
      </c>
      <c r="E127" s="6" t="s">
        <v>37</v>
      </c>
      <c r="F127" s="6" t="s">
        <v>36</v>
      </c>
      <c r="G127" s="6">
        <v>0.27939999999999998</v>
      </c>
      <c r="H127" s="6">
        <v>-4.1900000000000004</v>
      </c>
      <c r="I127" s="7">
        <v>2.7949999999999998E-5</v>
      </c>
      <c r="J127" s="7">
        <v>0.92400549851219904</v>
      </c>
      <c r="K127" s="50" t="s">
        <v>2984</v>
      </c>
    </row>
    <row r="128" spans="1:11" x14ac:dyDescent="0.3">
      <c r="A128" s="49">
        <v>1</v>
      </c>
      <c r="B128" s="6">
        <v>111234953</v>
      </c>
      <c r="C128" s="6" t="s">
        <v>4811</v>
      </c>
      <c r="D128" s="6" t="s">
        <v>466</v>
      </c>
      <c r="E128" s="6" t="s">
        <v>38</v>
      </c>
      <c r="F128" s="6" t="s">
        <v>39</v>
      </c>
      <c r="G128" s="6">
        <v>0.98619999999999997</v>
      </c>
      <c r="H128" s="6">
        <v>-4.1890000000000001</v>
      </c>
      <c r="I128" s="7">
        <v>2.7990000000000001E-5</v>
      </c>
      <c r="J128" s="7">
        <v>0.92400549851219904</v>
      </c>
      <c r="K128" s="50" t="s">
        <v>2984</v>
      </c>
    </row>
    <row r="129" spans="1:11" x14ac:dyDescent="0.3">
      <c r="A129" s="49">
        <v>10</v>
      </c>
      <c r="B129" s="6">
        <v>120851363</v>
      </c>
      <c r="C129" s="6" t="s">
        <v>3983</v>
      </c>
      <c r="D129" s="6" t="s">
        <v>2295</v>
      </c>
      <c r="E129" s="6" t="s">
        <v>37</v>
      </c>
      <c r="F129" s="6" t="s">
        <v>36</v>
      </c>
      <c r="G129" s="6">
        <v>0</v>
      </c>
      <c r="H129" s="6">
        <v>4.1890000000000001</v>
      </c>
      <c r="I129" s="7">
        <v>2.8070000000000001E-5</v>
      </c>
      <c r="J129" s="7">
        <v>0.92400549851219904</v>
      </c>
      <c r="K129" s="50" t="s">
        <v>167</v>
      </c>
    </row>
    <row r="130" spans="1:11" x14ac:dyDescent="0.3">
      <c r="A130" s="49">
        <v>16</v>
      </c>
      <c r="B130" s="6">
        <v>22347196</v>
      </c>
      <c r="C130" s="6" t="s">
        <v>3984</v>
      </c>
      <c r="D130" s="6" t="s">
        <v>2380</v>
      </c>
      <c r="E130" s="6" t="s">
        <v>38</v>
      </c>
      <c r="F130" s="6" t="s">
        <v>3034</v>
      </c>
      <c r="G130" s="6">
        <v>1</v>
      </c>
      <c r="H130" s="6">
        <v>-4.1879999999999997</v>
      </c>
      <c r="I130" s="7">
        <v>2.8200000000000001E-5</v>
      </c>
      <c r="J130" s="7">
        <v>0.92400549851219904</v>
      </c>
      <c r="K130" s="50" t="s">
        <v>193</v>
      </c>
    </row>
    <row r="131" spans="1:11" x14ac:dyDescent="0.3">
      <c r="A131" s="49">
        <v>1</v>
      </c>
      <c r="B131" s="6">
        <v>44008364</v>
      </c>
      <c r="C131" s="6" t="s">
        <v>3985</v>
      </c>
      <c r="D131" s="6" t="s">
        <v>483</v>
      </c>
      <c r="E131" s="6" t="s">
        <v>36</v>
      </c>
      <c r="F131" s="6" t="s">
        <v>39</v>
      </c>
      <c r="G131" s="6">
        <v>0.99990000000000001</v>
      </c>
      <c r="H131" s="6">
        <v>-4.1879999999999997</v>
      </c>
      <c r="I131" s="7">
        <v>2.8200000000000001E-5</v>
      </c>
      <c r="J131" s="7">
        <v>0.92400549851219904</v>
      </c>
      <c r="K131" s="50" t="s">
        <v>198</v>
      </c>
    </row>
    <row r="132" spans="1:11" x14ac:dyDescent="0.3">
      <c r="A132" s="49">
        <v>7</v>
      </c>
      <c r="B132" s="6">
        <v>87219414</v>
      </c>
      <c r="C132" s="6" t="s">
        <v>3975</v>
      </c>
      <c r="D132" s="6" t="s">
        <v>1896</v>
      </c>
      <c r="E132" s="6" t="s">
        <v>38</v>
      </c>
      <c r="F132" s="6" t="s">
        <v>39</v>
      </c>
      <c r="G132" s="6">
        <v>0.99990000000000001</v>
      </c>
      <c r="H132" s="6">
        <v>-4.1870000000000003</v>
      </c>
      <c r="I132" s="7">
        <v>2.8240000000000001E-5</v>
      </c>
      <c r="J132" s="7">
        <v>0.92400549851219904</v>
      </c>
      <c r="K132" s="50" t="s">
        <v>2989</v>
      </c>
    </row>
    <row r="133" spans="1:11" x14ac:dyDescent="0.3">
      <c r="A133" s="49">
        <v>6</v>
      </c>
      <c r="B133" s="6">
        <v>33425827</v>
      </c>
      <c r="C133" s="6" t="s">
        <v>3986</v>
      </c>
      <c r="D133" s="6" t="s">
        <v>2497</v>
      </c>
      <c r="E133" s="6" t="s">
        <v>38</v>
      </c>
      <c r="F133" s="6" t="s">
        <v>39</v>
      </c>
      <c r="G133" s="6">
        <v>0</v>
      </c>
      <c r="H133" s="6">
        <v>4.1790000000000003</v>
      </c>
      <c r="I133" s="7">
        <v>2.9300000000000001E-5</v>
      </c>
      <c r="J133" s="7">
        <v>0.92400549851219904</v>
      </c>
      <c r="K133" s="50" t="s">
        <v>167</v>
      </c>
    </row>
    <row r="134" spans="1:11" x14ac:dyDescent="0.3">
      <c r="A134" s="49">
        <v>15</v>
      </c>
      <c r="B134" s="6">
        <v>67389068</v>
      </c>
      <c r="C134" s="6" t="s">
        <v>3988</v>
      </c>
      <c r="D134" s="6" t="s">
        <v>2594</v>
      </c>
      <c r="E134" s="6" t="s">
        <v>38</v>
      </c>
      <c r="F134" s="6" t="s">
        <v>37</v>
      </c>
      <c r="G134" s="6">
        <v>1</v>
      </c>
      <c r="H134" s="6">
        <v>-4.1779999999999999</v>
      </c>
      <c r="I134" s="7">
        <v>2.9439999999999999E-5</v>
      </c>
      <c r="J134" s="7">
        <v>0.92400549851219904</v>
      </c>
      <c r="K134" s="50" t="s">
        <v>193</v>
      </c>
    </row>
    <row r="135" spans="1:11" x14ac:dyDescent="0.3">
      <c r="A135" s="49">
        <v>12</v>
      </c>
      <c r="B135" s="6">
        <v>69654405</v>
      </c>
      <c r="C135" s="6" t="s">
        <v>3126</v>
      </c>
      <c r="D135" s="6" t="s">
        <v>835</v>
      </c>
      <c r="E135" s="6" t="s">
        <v>37</v>
      </c>
      <c r="F135" s="6" t="s">
        <v>39</v>
      </c>
      <c r="G135" s="6">
        <v>0.38379999999999997</v>
      </c>
      <c r="H135" s="6">
        <v>-4.1769999999999996</v>
      </c>
      <c r="I135" s="7">
        <v>2.9519999999999999E-5</v>
      </c>
      <c r="J135" s="7">
        <v>0.92400549851219904</v>
      </c>
      <c r="K135" s="50" t="s">
        <v>2984</v>
      </c>
    </row>
    <row r="136" spans="1:11" x14ac:dyDescent="0.3">
      <c r="A136" s="49">
        <v>11</v>
      </c>
      <c r="B136" s="6">
        <v>76795752</v>
      </c>
      <c r="C136" s="6" t="s">
        <v>3989</v>
      </c>
      <c r="D136" s="6" t="s">
        <v>624</v>
      </c>
      <c r="E136" s="6" t="s">
        <v>38</v>
      </c>
      <c r="F136" s="6" t="s">
        <v>39</v>
      </c>
      <c r="G136" s="7">
        <v>1E-4</v>
      </c>
      <c r="H136" s="6">
        <v>4.1760000000000002</v>
      </c>
      <c r="I136" s="7">
        <v>2.9730000000000002E-5</v>
      </c>
      <c r="J136" s="7">
        <v>0.92400549851219904</v>
      </c>
      <c r="K136" s="50" t="s">
        <v>167</v>
      </c>
    </row>
    <row r="137" spans="1:11" x14ac:dyDescent="0.3">
      <c r="A137" s="49">
        <v>19</v>
      </c>
      <c r="B137" s="6">
        <v>7932581</v>
      </c>
      <c r="C137" s="6" t="s">
        <v>4032</v>
      </c>
      <c r="D137" s="6" t="s">
        <v>2638</v>
      </c>
      <c r="E137" s="6" t="s">
        <v>38</v>
      </c>
      <c r="F137" s="6" t="s">
        <v>39</v>
      </c>
      <c r="G137" s="7">
        <v>4.0000000000000002E-4</v>
      </c>
      <c r="H137" s="6">
        <v>4.1749999999999998</v>
      </c>
      <c r="I137" s="7">
        <v>2.9859999999999999E-5</v>
      </c>
      <c r="J137" s="7">
        <v>0.92400549851219904</v>
      </c>
      <c r="K137" s="50" t="s">
        <v>2980</v>
      </c>
    </row>
    <row r="138" spans="1:11" x14ac:dyDescent="0.3">
      <c r="A138" s="49">
        <v>11</v>
      </c>
      <c r="B138" s="6">
        <v>95191573</v>
      </c>
      <c r="C138" s="6" t="s">
        <v>3550</v>
      </c>
      <c r="D138" s="6" t="s">
        <v>1996</v>
      </c>
      <c r="E138" s="6" t="s">
        <v>38</v>
      </c>
      <c r="F138" s="6" t="s">
        <v>36</v>
      </c>
      <c r="G138" s="6">
        <v>0</v>
      </c>
      <c r="H138" s="6">
        <v>4.1689999999999996</v>
      </c>
      <c r="I138" s="7">
        <v>3.0660000000000001E-5</v>
      </c>
      <c r="J138" s="7">
        <v>0.92400549851219904</v>
      </c>
      <c r="K138" s="50" t="s">
        <v>167</v>
      </c>
    </row>
    <row r="139" spans="1:11" x14ac:dyDescent="0.3">
      <c r="A139" s="49">
        <v>15</v>
      </c>
      <c r="B139" s="6">
        <v>96331329</v>
      </c>
      <c r="C139" s="6" t="s">
        <v>4812</v>
      </c>
      <c r="D139" s="6" t="s">
        <v>564</v>
      </c>
      <c r="E139" s="6" t="s">
        <v>38</v>
      </c>
      <c r="F139" s="6" t="s">
        <v>36</v>
      </c>
      <c r="G139" s="7">
        <v>6.9999999999999999E-4</v>
      </c>
      <c r="H139" s="6">
        <v>4.1680000000000001</v>
      </c>
      <c r="I139" s="7">
        <v>3.0670000000000003E-5</v>
      </c>
      <c r="J139" s="7">
        <v>0.92400549851219904</v>
      </c>
      <c r="K139" s="50" t="s">
        <v>2990</v>
      </c>
    </row>
    <row r="140" spans="1:11" x14ac:dyDescent="0.3">
      <c r="A140" s="49">
        <v>4</v>
      </c>
      <c r="B140" s="6">
        <v>99611276</v>
      </c>
      <c r="C140" s="6" t="s">
        <v>3533</v>
      </c>
      <c r="D140" s="6" t="s">
        <v>539</v>
      </c>
      <c r="E140" s="6" t="s">
        <v>37</v>
      </c>
      <c r="F140" s="6" t="s">
        <v>36</v>
      </c>
      <c r="G140" s="6">
        <v>2.18E-2</v>
      </c>
      <c r="H140" s="6">
        <v>-4.1680000000000001</v>
      </c>
      <c r="I140" s="7">
        <v>3.0750000000000002E-5</v>
      </c>
      <c r="J140" s="7">
        <v>0.92400549851219904</v>
      </c>
      <c r="K140" s="50" t="s">
        <v>2984</v>
      </c>
    </row>
    <row r="141" spans="1:11" x14ac:dyDescent="0.3">
      <c r="A141" s="49">
        <v>17</v>
      </c>
      <c r="B141" s="6">
        <v>48552435</v>
      </c>
      <c r="C141" s="6" t="s">
        <v>3992</v>
      </c>
      <c r="D141" s="6" t="s">
        <v>2790</v>
      </c>
      <c r="E141" s="6" t="s">
        <v>36</v>
      </c>
      <c r="F141" s="6" t="s">
        <v>39</v>
      </c>
      <c r="G141" s="6">
        <v>0</v>
      </c>
      <c r="H141" s="6">
        <v>4.165</v>
      </c>
      <c r="I141" s="7">
        <v>3.1069999999999999E-5</v>
      </c>
      <c r="J141" s="7">
        <v>0.92400549851219904</v>
      </c>
      <c r="K141" s="50" t="s">
        <v>167</v>
      </c>
    </row>
    <row r="142" spans="1:11" x14ac:dyDescent="0.3">
      <c r="A142" s="49">
        <v>19</v>
      </c>
      <c r="B142" s="6">
        <v>54219723</v>
      </c>
      <c r="C142" s="6" t="s">
        <v>3993</v>
      </c>
      <c r="D142" s="6" t="s">
        <v>830</v>
      </c>
      <c r="E142" s="6" t="s">
        <v>38</v>
      </c>
      <c r="F142" s="6" t="s">
        <v>37</v>
      </c>
      <c r="G142" s="6">
        <v>0</v>
      </c>
      <c r="H142" s="6">
        <v>4.165</v>
      </c>
      <c r="I142" s="7">
        <v>3.1139999999999997E-5</v>
      </c>
      <c r="J142" s="7">
        <v>0.92400549851219904</v>
      </c>
      <c r="K142" s="50" t="s">
        <v>168</v>
      </c>
    </row>
    <row r="143" spans="1:11" x14ac:dyDescent="0.3">
      <c r="A143" s="49">
        <v>19</v>
      </c>
      <c r="B143" s="6">
        <v>54219724</v>
      </c>
      <c r="C143" s="6" t="s">
        <v>3994</v>
      </c>
      <c r="D143" s="6" t="s">
        <v>830</v>
      </c>
      <c r="E143" s="6" t="s">
        <v>38</v>
      </c>
      <c r="F143" s="6" t="s">
        <v>36</v>
      </c>
      <c r="G143" s="6">
        <v>0</v>
      </c>
      <c r="H143" s="6">
        <v>4.165</v>
      </c>
      <c r="I143" s="7">
        <v>3.1139999999999997E-5</v>
      </c>
      <c r="J143" s="7">
        <v>0.92400549851219904</v>
      </c>
      <c r="K143" s="50" t="s">
        <v>168</v>
      </c>
    </row>
    <row r="144" spans="1:11" x14ac:dyDescent="0.3">
      <c r="A144" s="49">
        <v>11</v>
      </c>
      <c r="B144" s="6">
        <v>48264553</v>
      </c>
      <c r="C144" s="6" t="s">
        <v>3995</v>
      </c>
      <c r="D144" s="6" t="s">
        <v>1379</v>
      </c>
      <c r="E144" s="6" t="s">
        <v>36</v>
      </c>
      <c r="F144" s="6" t="s">
        <v>39</v>
      </c>
      <c r="G144" s="6">
        <v>0</v>
      </c>
      <c r="H144" s="6">
        <v>4.1639999999999997</v>
      </c>
      <c r="I144" s="7">
        <v>3.1199999999999999E-5</v>
      </c>
      <c r="J144" s="7">
        <v>0.92400549851219904</v>
      </c>
      <c r="K144" s="50" t="s">
        <v>167</v>
      </c>
    </row>
    <row r="145" spans="1:11" x14ac:dyDescent="0.3">
      <c r="A145" s="49">
        <v>11</v>
      </c>
      <c r="B145" s="6">
        <v>48306731</v>
      </c>
      <c r="C145" s="6" t="s">
        <v>3996</v>
      </c>
      <c r="D145" s="6" t="s">
        <v>2390</v>
      </c>
      <c r="E145" s="6" t="s">
        <v>38</v>
      </c>
      <c r="F145" s="6" t="s">
        <v>39</v>
      </c>
      <c r="G145" s="6">
        <v>1</v>
      </c>
      <c r="H145" s="6">
        <v>-4.1639999999999997</v>
      </c>
      <c r="I145" s="7">
        <v>3.1199999999999999E-5</v>
      </c>
      <c r="J145" s="7">
        <v>0.92400549851219904</v>
      </c>
      <c r="K145" s="50" t="s">
        <v>193</v>
      </c>
    </row>
    <row r="146" spans="1:11" x14ac:dyDescent="0.3">
      <c r="A146" s="49">
        <v>4</v>
      </c>
      <c r="B146" s="6">
        <v>99591692</v>
      </c>
      <c r="C146" s="6" t="s">
        <v>3548</v>
      </c>
      <c r="D146" s="6" t="s">
        <v>539</v>
      </c>
      <c r="E146" s="6" t="s">
        <v>37</v>
      </c>
      <c r="F146" s="6" t="s">
        <v>36</v>
      </c>
      <c r="G146" s="6">
        <v>0.97819999999999996</v>
      </c>
      <c r="H146" s="6">
        <v>4.165</v>
      </c>
      <c r="I146" s="7">
        <v>3.1199999999999999E-5</v>
      </c>
      <c r="J146" s="7">
        <v>0.92400549851219904</v>
      </c>
      <c r="K146" s="50" t="s">
        <v>2982</v>
      </c>
    </row>
    <row r="147" spans="1:11" x14ac:dyDescent="0.3">
      <c r="A147" s="49">
        <v>7</v>
      </c>
      <c r="B147" s="6">
        <v>152176860</v>
      </c>
      <c r="C147" s="6" t="s">
        <v>3997</v>
      </c>
      <c r="D147" s="6" t="s">
        <v>1609</v>
      </c>
      <c r="E147" s="6" t="s">
        <v>37</v>
      </c>
      <c r="F147" s="6" t="s">
        <v>36</v>
      </c>
      <c r="G147" s="6">
        <v>0</v>
      </c>
      <c r="H147" s="6">
        <v>4.1639999999999997</v>
      </c>
      <c r="I147" s="7">
        <v>3.1250000000000001E-5</v>
      </c>
      <c r="J147" s="7">
        <v>0.92400549851219904</v>
      </c>
      <c r="K147" s="50" t="s">
        <v>167</v>
      </c>
    </row>
    <row r="148" spans="1:11" x14ac:dyDescent="0.3">
      <c r="A148" s="49">
        <v>12</v>
      </c>
      <c r="B148" s="6">
        <v>112003927</v>
      </c>
      <c r="C148" s="6" t="s">
        <v>3572</v>
      </c>
      <c r="D148" s="6" t="s">
        <v>2012</v>
      </c>
      <c r="E148" s="6" t="s">
        <v>37</v>
      </c>
      <c r="F148" s="6" t="s">
        <v>36</v>
      </c>
      <c r="G148" s="6">
        <v>1</v>
      </c>
      <c r="H148" s="6">
        <v>-4.1630000000000003</v>
      </c>
      <c r="I148" s="7">
        <v>3.1430000000000002E-5</v>
      </c>
      <c r="J148" s="7">
        <v>0.92400549851219904</v>
      </c>
      <c r="K148" s="50" t="s">
        <v>193</v>
      </c>
    </row>
    <row r="149" spans="1:11" x14ac:dyDescent="0.3">
      <c r="A149" s="49">
        <v>5</v>
      </c>
      <c r="B149" s="6">
        <v>128259657</v>
      </c>
      <c r="C149" s="6" t="s">
        <v>3971</v>
      </c>
      <c r="D149" s="6" t="s">
        <v>595</v>
      </c>
      <c r="E149" s="6" t="s">
        <v>37</v>
      </c>
      <c r="F149" s="6" t="s">
        <v>36</v>
      </c>
      <c r="G149" s="7">
        <v>2.0000000000000001E-4</v>
      </c>
      <c r="H149" s="6">
        <v>4.1619999999999999</v>
      </c>
      <c r="I149" s="7">
        <v>3.1479999999999997E-5</v>
      </c>
      <c r="J149" s="7">
        <v>0.92400549851219904</v>
      </c>
      <c r="K149" s="50" t="s">
        <v>2986</v>
      </c>
    </row>
    <row r="150" spans="1:11" x14ac:dyDescent="0.3">
      <c r="A150" s="49">
        <v>11</v>
      </c>
      <c r="B150" s="6">
        <v>78676399</v>
      </c>
      <c r="C150" s="6" t="s">
        <v>3998</v>
      </c>
      <c r="D150" s="6" t="s">
        <v>1885</v>
      </c>
      <c r="E150" s="6" t="s">
        <v>36</v>
      </c>
      <c r="F150" s="6" t="s">
        <v>39</v>
      </c>
      <c r="G150" s="6">
        <v>0</v>
      </c>
      <c r="H150" s="6">
        <v>4.1619999999999999</v>
      </c>
      <c r="I150" s="7">
        <v>3.1560000000000003E-5</v>
      </c>
      <c r="J150" s="7">
        <v>0.92400549851219904</v>
      </c>
      <c r="K150" s="50" t="s">
        <v>167</v>
      </c>
    </row>
    <row r="151" spans="1:11" x14ac:dyDescent="0.3">
      <c r="A151" s="49">
        <v>16</v>
      </c>
      <c r="B151" s="6">
        <v>22309488</v>
      </c>
      <c r="C151" s="6" t="s">
        <v>4001</v>
      </c>
      <c r="D151" s="6" t="s">
        <v>436</v>
      </c>
      <c r="E151" s="6" t="s">
        <v>37</v>
      </c>
      <c r="F151" s="6" t="s">
        <v>36</v>
      </c>
      <c r="G151" s="6">
        <v>0.99990000000000001</v>
      </c>
      <c r="H151" s="6">
        <v>-4.1589999999999998</v>
      </c>
      <c r="I151" s="7">
        <v>3.1970000000000001E-5</v>
      </c>
      <c r="J151" s="7">
        <v>0.92400549851219904</v>
      </c>
      <c r="K151" s="50" t="s">
        <v>193</v>
      </c>
    </row>
    <row r="152" spans="1:11" x14ac:dyDescent="0.3">
      <c r="A152" s="49">
        <v>5</v>
      </c>
      <c r="B152" s="6">
        <v>96794027</v>
      </c>
      <c r="C152" s="6" t="s">
        <v>4002</v>
      </c>
      <c r="D152" s="6" t="s">
        <v>1746</v>
      </c>
      <c r="E152" s="6" t="s">
        <v>39</v>
      </c>
      <c r="F152" s="6" t="s">
        <v>54</v>
      </c>
      <c r="G152" s="6">
        <v>0</v>
      </c>
      <c r="H152" s="6">
        <v>4.157</v>
      </c>
      <c r="I152" s="7">
        <v>3.2310000000000001E-5</v>
      </c>
      <c r="J152" s="7">
        <v>0.92400549851219904</v>
      </c>
      <c r="K152" s="50" t="s">
        <v>167</v>
      </c>
    </row>
    <row r="153" spans="1:11" x14ac:dyDescent="0.3">
      <c r="A153" s="49">
        <v>16</v>
      </c>
      <c r="B153" s="6">
        <v>87869435</v>
      </c>
      <c r="C153" s="6" t="s">
        <v>4003</v>
      </c>
      <c r="D153" s="6" t="s">
        <v>1193</v>
      </c>
      <c r="E153" s="6" t="s">
        <v>37</v>
      </c>
      <c r="F153" s="6" t="s">
        <v>39</v>
      </c>
      <c r="G153" s="7">
        <v>2.0000000000000001E-4</v>
      </c>
      <c r="H153" s="6">
        <v>4.1559999999999997</v>
      </c>
      <c r="I153" s="7">
        <v>3.2450000000000003E-5</v>
      </c>
      <c r="J153" s="7">
        <v>0.92400549851219904</v>
      </c>
      <c r="K153" s="50" t="s">
        <v>168</v>
      </c>
    </row>
    <row r="154" spans="1:11" x14ac:dyDescent="0.3">
      <c r="A154" s="49">
        <v>3</v>
      </c>
      <c r="B154" s="6">
        <v>44568072</v>
      </c>
      <c r="C154" s="6" t="s">
        <v>4007</v>
      </c>
      <c r="D154" s="6" t="s">
        <v>2392</v>
      </c>
      <c r="E154" s="6" t="s">
        <v>37</v>
      </c>
      <c r="F154" s="6" t="s">
        <v>36</v>
      </c>
      <c r="G154" s="7">
        <v>5.0000000000000001E-4</v>
      </c>
      <c r="H154" s="6">
        <v>4.1550000000000002</v>
      </c>
      <c r="I154" s="7">
        <v>3.2570000000000002E-5</v>
      </c>
      <c r="J154" s="7">
        <v>0.92400549851219904</v>
      </c>
      <c r="K154" s="50" t="s">
        <v>2983</v>
      </c>
    </row>
    <row r="155" spans="1:11" x14ac:dyDescent="0.3">
      <c r="A155" s="49">
        <v>3</v>
      </c>
      <c r="B155" s="6">
        <v>58118931</v>
      </c>
      <c r="C155" s="6" t="s">
        <v>4004</v>
      </c>
      <c r="D155" s="6" t="s">
        <v>2221</v>
      </c>
      <c r="E155" s="6" t="s">
        <v>37</v>
      </c>
      <c r="F155" s="6" t="s">
        <v>39</v>
      </c>
      <c r="G155" s="6">
        <v>1</v>
      </c>
      <c r="H155" s="6">
        <v>-4.1539999999999999</v>
      </c>
      <c r="I155" s="7">
        <v>3.2719999999999998E-5</v>
      </c>
      <c r="J155" s="7">
        <v>0.92400549851219904</v>
      </c>
      <c r="K155" s="50" t="s">
        <v>193</v>
      </c>
    </row>
    <row r="156" spans="1:11" x14ac:dyDescent="0.3">
      <c r="A156" s="49">
        <v>6</v>
      </c>
      <c r="B156" s="6">
        <v>133889424</v>
      </c>
      <c r="C156" s="6" t="s">
        <v>4813</v>
      </c>
      <c r="D156" s="6" t="s">
        <v>745</v>
      </c>
      <c r="E156" s="6" t="s">
        <v>38</v>
      </c>
      <c r="F156" s="6" t="s">
        <v>39</v>
      </c>
      <c r="G156" s="7">
        <v>5.9999999999999995E-4</v>
      </c>
      <c r="H156" s="6">
        <v>4.1509999999999998</v>
      </c>
      <c r="I156" s="7">
        <v>3.3040000000000002E-5</v>
      </c>
      <c r="J156" s="7">
        <v>0.92400549851219904</v>
      </c>
      <c r="K156" s="50" t="s">
        <v>2991</v>
      </c>
    </row>
    <row r="157" spans="1:11" x14ac:dyDescent="0.3">
      <c r="A157" s="49">
        <v>2</v>
      </c>
      <c r="B157" s="6">
        <v>27304868</v>
      </c>
      <c r="C157" s="6" t="s">
        <v>3452</v>
      </c>
      <c r="D157" s="6" t="s">
        <v>1948</v>
      </c>
      <c r="E157" s="6" t="s">
        <v>38</v>
      </c>
      <c r="F157" s="6" t="s">
        <v>39</v>
      </c>
      <c r="G157" s="6">
        <v>0</v>
      </c>
      <c r="H157" s="6">
        <v>4.1509999999999998</v>
      </c>
      <c r="I157" s="7">
        <v>3.3049999999999997E-5</v>
      </c>
      <c r="J157" s="7">
        <v>0.92400549851219904</v>
      </c>
      <c r="K157" s="50" t="s">
        <v>167</v>
      </c>
    </row>
    <row r="158" spans="1:11" x14ac:dyDescent="0.3">
      <c r="A158" s="49">
        <v>4</v>
      </c>
      <c r="B158" s="6">
        <v>94582808</v>
      </c>
      <c r="C158" s="6" t="s">
        <v>4006</v>
      </c>
      <c r="D158" s="6" t="s">
        <v>2125</v>
      </c>
      <c r="E158" s="6" t="s">
        <v>38</v>
      </c>
      <c r="F158" s="6" t="s">
        <v>36</v>
      </c>
      <c r="G158" s="6">
        <v>0</v>
      </c>
      <c r="H158" s="6">
        <v>4.1500000000000004</v>
      </c>
      <c r="I158" s="7">
        <v>3.3290000000000001E-5</v>
      </c>
      <c r="J158" s="7">
        <v>0.92400549851219904</v>
      </c>
      <c r="K158" s="50" t="s">
        <v>167</v>
      </c>
    </row>
    <row r="159" spans="1:11" x14ac:dyDescent="0.3">
      <c r="A159" s="49">
        <v>13</v>
      </c>
      <c r="B159" s="6">
        <v>23983916</v>
      </c>
      <c r="C159" s="6" t="s">
        <v>4222</v>
      </c>
      <c r="D159" s="6" t="s">
        <v>1353</v>
      </c>
      <c r="E159" s="6" t="s">
        <v>38</v>
      </c>
      <c r="F159" s="6" t="s">
        <v>39</v>
      </c>
      <c r="G159" s="6">
        <v>0.99990000000000001</v>
      </c>
      <c r="H159" s="6">
        <v>-4.149</v>
      </c>
      <c r="I159" s="7">
        <v>3.3330000000000001E-5</v>
      </c>
      <c r="J159" s="7">
        <v>0.92400549851219904</v>
      </c>
      <c r="K159" s="50" t="s">
        <v>2992</v>
      </c>
    </row>
    <row r="160" spans="1:11" x14ac:dyDescent="0.3">
      <c r="A160" s="49">
        <v>1</v>
      </c>
      <c r="B160" s="6">
        <v>232399033</v>
      </c>
      <c r="C160" s="6" t="s">
        <v>4009</v>
      </c>
      <c r="D160" s="6" t="s">
        <v>2002</v>
      </c>
      <c r="E160" s="6" t="s">
        <v>37</v>
      </c>
      <c r="F160" s="6" t="s">
        <v>36</v>
      </c>
      <c r="G160" s="6">
        <v>0</v>
      </c>
      <c r="H160" s="6">
        <v>4.1459999999999999</v>
      </c>
      <c r="I160" s="7">
        <v>3.3819999999999998E-5</v>
      </c>
      <c r="J160" s="7">
        <v>0.92400549851219904</v>
      </c>
      <c r="K160" s="50" t="s">
        <v>167</v>
      </c>
    </row>
    <row r="161" spans="1:11" x14ac:dyDescent="0.3">
      <c r="A161" s="49">
        <v>11</v>
      </c>
      <c r="B161" s="6">
        <v>128850802</v>
      </c>
      <c r="C161" s="6" t="s">
        <v>4010</v>
      </c>
      <c r="D161" s="6" t="s">
        <v>2217</v>
      </c>
      <c r="E161" s="6" t="s">
        <v>37</v>
      </c>
      <c r="F161" s="6" t="s">
        <v>39</v>
      </c>
      <c r="G161" s="6">
        <v>0</v>
      </c>
      <c r="H161" s="6">
        <v>4.1449999999999996</v>
      </c>
      <c r="I161" s="7">
        <v>3.3989999999999998E-5</v>
      </c>
      <c r="J161" s="7">
        <v>0.92400549851219904</v>
      </c>
      <c r="K161" s="50" t="s">
        <v>167</v>
      </c>
    </row>
    <row r="162" spans="1:11" x14ac:dyDescent="0.3">
      <c r="A162" s="49">
        <v>9</v>
      </c>
      <c r="B162" s="6">
        <v>69844495</v>
      </c>
      <c r="C162" s="6" t="s">
        <v>4011</v>
      </c>
      <c r="D162" s="6" t="s">
        <v>805</v>
      </c>
      <c r="E162" s="6" t="s">
        <v>38</v>
      </c>
      <c r="F162" s="6" t="s">
        <v>39</v>
      </c>
      <c r="G162" s="6">
        <v>0</v>
      </c>
      <c r="H162" s="6">
        <v>4.1429999999999998</v>
      </c>
      <c r="I162" s="7">
        <v>3.4220000000000001E-5</v>
      </c>
      <c r="J162" s="7">
        <v>0.92400549851219904</v>
      </c>
      <c r="K162" s="50" t="s">
        <v>167</v>
      </c>
    </row>
    <row r="163" spans="1:11" x14ac:dyDescent="0.3">
      <c r="A163" s="49">
        <v>2</v>
      </c>
      <c r="B163" s="6">
        <v>151575733</v>
      </c>
      <c r="C163" s="6" t="s">
        <v>4012</v>
      </c>
      <c r="D163" s="6" t="s">
        <v>1057</v>
      </c>
      <c r="E163" s="6" t="s">
        <v>37</v>
      </c>
      <c r="F163" s="6" t="s">
        <v>36</v>
      </c>
      <c r="G163" s="6">
        <v>1</v>
      </c>
      <c r="H163" s="6">
        <v>-4.1420000000000003</v>
      </c>
      <c r="I163" s="7">
        <v>3.4459999999999999E-5</v>
      </c>
      <c r="J163" s="7">
        <v>0.92400549851219904</v>
      </c>
      <c r="K163" s="50" t="s">
        <v>193</v>
      </c>
    </row>
    <row r="164" spans="1:11" x14ac:dyDescent="0.3">
      <c r="A164" s="49">
        <v>4</v>
      </c>
      <c r="B164" s="6">
        <v>99611445</v>
      </c>
      <c r="C164" s="6" t="s">
        <v>3890</v>
      </c>
      <c r="D164" s="6" t="s">
        <v>539</v>
      </c>
      <c r="E164" s="6" t="s">
        <v>38</v>
      </c>
      <c r="F164" s="6" t="s">
        <v>39</v>
      </c>
      <c r="G164" s="6">
        <v>2.1899999999999999E-2</v>
      </c>
      <c r="H164" s="6">
        <v>-4.1390000000000002</v>
      </c>
      <c r="I164" s="7">
        <v>3.4829999999999997E-5</v>
      </c>
      <c r="J164" s="7">
        <v>0.92400549851219904</v>
      </c>
      <c r="K164" s="50" t="s">
        <v>2984</v>
      </c>
    </row>
    <row r="165" spans="1:11" x14ac:dyDescent="0.3">
      <c r="A165" s="49">
        <v>3</v>
      </c>
      <c r="B165" s="6">
        <v>111577474</v>
      </c>
      <c r="C165" s="6" t="s">
        <v>4013</v>
      </c>
      <c r="D165" s="6" t="s">
        <v>532</v>
      </c>
      <c r="E165" s="6" t="s">
        <v>37</v>
      </c>
      <c r="F165" s="6" t="s">
        <v>36</v>
      </c>
      <c r="G165" s="7">
        <v>1E-4</v>
      </c>
      <c r="H165" s="6">
        <v>4.1390000000000002</v>
      </c>
      <c r="I165" s="7">
        <v>3.4929999999999999E-5</v>
      </c>
      <c r="J165" s="7">
        <v>0.92400549851219904</v>
      </c>
      <c r="K165" s="50" t="s">
        <v>167</v>
      </c>
    </row>
    <row r="166" spans="1:11" x14ac:dyDescent="0.3">
      <c r="A166" s="49">
        <v>4</v>
      </c>
      <c r="B166" s="6">
        <v>99606671</v>
      </c>
      <c r="C166" s="6" t="s">
        <v>3526</v>
      </c>
      <c r="D166" s="6" t="s">
        <v>539</v>
      </c>
      <c r="E166" s="6" t="s">
        <v>37</v>
      </c>
      <c r="F166" s="6" t="s">
        <v>36</v>
      </c>
      <c r="G166" s="6">
        <v>2.1499999999999998E-2</v>
      </c>
      <c r="H166" s="6">
        <v>-4.1379999999999999</v>
      </c>
      <c r="I166" s="7">
        <v>3.4990000000000002E-5</v>
      </c>
      <c r="J166" s="7">
        <v>0.92400549851219904</v>
      </c>
      <c r="K166" s="50" t="s">
        <v>2984</v>
      </c>
    </row>
    <row r="167" spans="1:11" x14ac:dyDescent="0.3">
      <c r="A167" s="49">
        <v>11</v>
      </c>
      <c r="B167" s="6">
        <v>124673758</v>
      </c>
      <c r="C167" s="6" t="s">
        <v>3556</v>
      </c>
      <c r="D167" s="6" t="s">
        <v>2004</v>
      </c>
      <c r="E167" s="6" t="s">
        <v>37</v>
      </c>
      <c r="F167" s="6" t="s">
        <v>36</v>
      </c>
      <c r="G167" s="6">
        <v>0</v>
      </c>
      <c r="H167" s="6">
        <v>4.1379999999999999</v>
      </c>
      <c r="I167" s="7">
        <v>3.506E-5</v>
      </c>
      <c r="J167" s="7">
        <v>0.92400549851219904</v>
      </c>
      <c r="K167" s="50" t="s">
        <v>167</v>
      </c>
    </row>
    <row r="168" spans="1:11" x14ac:dyDescent="0.3">
      <c r="A168" s="49">
        <v>3</v>
      </c>
      <c r="B168" s="6">
        <v>44659627</v>
      </c>
      <c r="C168" s="6" t="s">
        <v>4015</v>
      </c>
      <c r="D168" s="6" t="s">
        <v>682</v>
      </c>
      <c r="E168" s="6" t="s">
        <v>38</v>
      </c>
      <c r="F168" s="6" t="s">
        <v>39</v>
      </c>
      <c r="G168" s="6">
        <v>0</v>
      </c>
      <c r="H168" s="6">
        <v>4.1349999999999998</v>
      </c>
      <c r="I168" s="7">
        <v>3.5479999999999999E-5</v>
      </c>
      <c r="J168" s="7">
        <v>0.92400549851219904</v>
      </c>
      <c r="K168" s="50" t="s">
        <v>168</v>
      </c>
    </row>
    <row r="169" spans="1:11" x14ac:dyDescent="0.3">
      <c r="A169" s="49">
        <v>5</v>
      </c>
      <c r="B169" s="6">
        <v>135578765</v>
      </c>
      <c r="C169" s="6" t="s">
        <v>4016</v>
      </c>
      <c r="D169" s="6" t="s">
        <v>2963</v>
      </c>
      <c r="E169" s="6" t="s">
        <v>38</v>
      </c>
      <c r="F169" s="6" t="s">
        <v>39</v>
      </c>
      <c r="G169" s="6">
        <v>0</v>
      </c>
      <c r="H169" s="6">
        <v>4.1349999999999998</v>
      </c>
      <c r="I169" s="7">
        <v>3.5490000000000001E-5</v>
      </c>
      <c r="J169" s="7">
        <v>0.92400549851219904</v>
      </c>
      <c r="K169" s="50" t="s">
        <v>167</v>
      </c>
    </row>
    <row r="170" spans="1:11" x14ac:dyDescent="0.3">
      <c r="A170" s="49">
        <v>19</v>
      </c>
      <c r="B170" s="6">
        <v>1388429</v>
      </c>
      <c r="C170" s="6" t="s">
        <v>4017</v>
      </c>
      <c r="D170" s="6" t="s">
        <v>2332</v>
      </c>
      <c r="E170" s="6" t="s">
        <v>38</v>
      </c>
      <c r="F170" s="6" t="s">
        <v>39</v>
      </c>
      <c r="G170" s="6">
        <v>0</v>
      </c>
      <c r="H170" s="6">
        <v>4.1349999999999998</v>
      </c>
      <c r="I170" s="7">
        <v>3.5500000000000002E-5</v>
      </c>
      <c r="J170" s="7">
        <v>0.92400549851219904</v>
      </c>
      <c r="K170" s="50" t="s">
        <v>167</v>
      </c>
    </row>
    <row r="171" spans="1:11" x14ac:dyDescent="0.3">
      <c r="A171" s="49">
        <v>1</v>
      </c>
      <c r="B171" s="6">
        <v>223665745</v>
      </c>
      <c r="C171" s="6" t="s">
        <v>4048</v>
      </c>
      <c r="D171" s="6" t="s">
        <v>2533</v>
      </c>
      <c r="E171" s="6" t="s">
        <v>38</v>
      </c>
      <c r="F171" s="6" t="s">
        <v>39</v>
      </c>
      <c r="G171" s="6">
        <v>1.6000000000000001E-3</v>
      </c>
      <c r="H171" s="6">
        <v>4.1349999999999998</v>
      </c>
      <c r="I171" s="7">
        <v>3.5549999999999997E-5</v>
      </c>
      <c r="J171" s="7">
        <v>0.92400549851219904</v>
      </c>
      <c r="K171" s="50" t="s">
        <v>2985</v>
      </c>
    </row>
    <row r="172" spans="1:11" x14ac:dyDescent="0.3">
      <c r="A172" s="49">
        <v>4</v>
      </c>
      <c r="B172" s="6">
        <v>15778667</v>
      </c>
      <c r="C172" s="6" t="s">
        <v>4018</v>
      </c>
      <c r="D172" s="6" t="s">
        <v>2940</v>
      </c>
      <c r="E172" s="6" t="s">
        <v>37</v>
      </c>
      <c r="F172" s="6" t="s">
        <v>39</v>
      </c>
      <c r="G172" s="7">
        <v>8.0000000000000004E-4</v>
      </c>
      <c r="H172" s="6">
        <v>4.133</v>
      </c>
      <c r="I172" s="7">
        <v>3.5790000000000001E-5</v>
      </c>
      <c r="J172" s="7">
        <v>0.92400549851219904</v>
      </c>
      <c r="K172" s="50" t="s">
        <v>178</v>
      </c>
    </row>
    <row r="173" spans="1:11" x14ac:dyDescent="0.3">
      <c r="A173" s="49">
        <v>5</v>
      </c>
      <c r="B173" s="6">
        <v>75419390</v>
      </c>
      <c r="C173" s="6" t="s">
        <v>4019</v>
      </c>
      <c r="D173" s="6" t="s">
        <v>1981</v>
      </c>
      <c r="E173" s="6" t="s">
        <v>37</v>
      </c>
      <c r="F173" s="6" t="s">
        <v>36</v>
      </c>
      <c r="G173" s="6">
        <v>0</v>
      </c>
      <c r="H173" s="6">
        <v>4.133</v>
      </c>
      <c r="I173" s="7">
        <v>3.5790000000000001E-5</v>
      </c>
      <c r="J173" s="7">
        <v>0.92400549851219904</v>
      </c>
      <c r="K173" s="50" t="s">
        <v>167</v>
      </c>
    </row>
    <row r="174" spans="1:11" x14ac:dyDescent="0.3">
      <c r="A174" s="49">
        <v>18</v>
      </c>
      <c r="B174" s="6">
        <v>46104412</v>
      </c>
      <c r="C174" s="6" t="s">
        <v>4020</v>
      </c>
      <c r="D174" s="6" t="s">
        <v>2183</v>
      </c>
      <c r="E174" s="6" t="s">
        <v>38</v>
      </c>
      <c r="F174" s="6" t="s">
        <v>39</v>
      </c>
      <c r="G174" s="6">
        <v>1</v>
      </c>
      <c r="H174" s="6">
        <v>-4.1319999999999997</v>
      </c>
      <c r="I174" s="7">
        <v>3.591E-5</v>
      </c>
      <c r="J174" s="7">
        <v>0.92400549851219904</v>
      </c>
      <c r="K174" s="50" t="s">
        <v>193</v>
      </c>
    </row>
    <row r="175" spans="1:11" x14ac:dyDescent="0.3">
      <c r="A175" s="49">
        <v>17</v>
      </c>
      <c r="B175" s="6">
        <v>35752597</v>
      </c>
      <c r="C175" s="6" t="s">
        <v>3465</v>
      </c>
      <c r="D175" s="6" t="s">
        <v>1130</v>
      </c>
      <c r="E175" s="6" t="s">
        <v>38</v>
      </c>
      <c r="F175" s="6" t="s">
        <v>39</v>
      </c>
      <c r="G175" s="6">
        <v>0</v>
      </c>
      <c r="H175" s="6">
        <v>4.1319999999999997</v>
      </c>
      <c r="I175" s="7">
        <v>3.5970000000000003E-5</v>
      </c>
      <c r="J175" s="7">
        <v>0.92400549851219904</v>
      </c>
      <c r="K175" s="50" t="s">
        <v>167</v>
      </c>
    </row>
    <row r="176" spans="1:11" x14ac:dyDescent="0.3">
      <c r="A176" s="49">
        <v>8</v>
      </c>
      <c r="B176" s="6">
        <v>11444535</v>
      </c>
      <c r="C176" s="6" t="s">
        <v>4174</v>
      </c>
      <c r="D176" s="6" t="s">
        <v>1465</v>
      </c>
      <c r="E176" s="6" t="s">
        <v>37</v>
      </c>
      <c r="F176" s="6" t="s">
        <v>39</v>
      </c>
      <c r="G176" s="6">
        <v>0.1137</v>
      </c>
      <c r="H176" s="6">
        <v>-4.1319999999999997</v>
      </c>
      <c r="I176" s="7">
        <v>3.6040000000000001E-5</v>
      </c>
      <c r="J176" s="7">
        <v>0.92400549851219904</v>
      </c>
      <c r="K176" s="50" t="s">
        <v>2984</v>
      </c>
    </row>
    <row r="177" spans="1:11" x14ac:dyDescent="0.3">
      <c r="A177" s="49">
        <v>10</v>
      </c>
      <c r="B177" s="6">
        <v>68201917</v>
      </c>
      <c r="C177" s="6" t="s">
        <v>3299</v>
      </c>
      <c r="D177" s="6" t="s">
        <v>1103</v>
      </c>
      <c r="E177" s="6" t="s">
        <v>37</v>
      </c>
      <c r="F177" s="6" t="s">
        <v>36</v>
      </c>
      <c r="G177" s="7">
        <v>2.0000000000000001E-4</v>
      </c>
      <c r="H177" s="6">
        <v>4.1289999999999996</v>
      </c>
      <c r="I177" s="7">
        <v>3.6430000000000002E-5</v>
      </c>
      <c r="J177" s="7">
        <v>0.92400549851219904</v>
      </c>
      <c r="K177" s="50" t="s">
        <v>168</v>
      </c>
    </row>
    <row r="178" spans="1:11" x14ac:dyDescent="0.3">
      <c r="A178" s="49">
        <v>10</v>
      </c>
      <c r="B178" s="6">
        <v>12029239</v>
      </c>
      <c r="C178" s="6" t="s">
        <v>3351</v>
      </c>
      <c r="D178" s="6" t="s">
        <v>501</v>
      </c>
      <c r="E178" s="6" t="s">
        <v>38</v>
      </c>
      <c r="F178" s="6" t="s">
        <v>39</v>
      </c>
      <c r="G178" s="6">
        <v>1</v>
      </c>
      <c r="H178" s="6">
        <v>-4.1289999999999996</v>
      </c>
      <c r="I178" s="7">
        <v>3.6489999999999998E-5</v>
      </c>
      <c r="J178" s="7">
        <v>0.92400549851219904</v>
      </c>
      <c r="K178" s="50" t="s">
        <v>198</v>
      </c>
    </row>
    <row r="179" spans="1:11" x14ac:dyDescent="0.3">
      <c r="A179" s="49">
        <v>1</v>
      </c>
      <c r="B179" s="6">
        <v>206637006</v>
      </c>
      <c r="C179" s="6" t="s">
        <v>4021</v>
      </c>
      <c r="D179" s="6" t="s">
        <v>1898</v>
      </c>
      <c r="E179" s="6" t="s">
        <v>37</v>
      </c>
      <c r="F179" s="6" t="s">
        <v>36</v>
      </c>
      <c r="G179" s="6">
        <v>0.99990000000000001</v>
      </c>
      <c r="H179" s="6">
        <v>-4.1280000000000001</v>
      </c>
      <c r="I179" s="7">
        <v>3.6560000000000002E-5</v>
      </c>
      <c r="J179" s="7">
        <v>0.92400549851219904</v>
      </c>
      <c r="K179" s="50" t="s">
        <v>205</v>
      </c>
    </row>
    <row r="180" spans="1:11" x14ac:dyDescent="0.3">
      <c r="A180" s="49">
        <v>12</v>
      </c>
      <c r="B180" s="6">
        <v>49187035</v>
      </c>
      <c r="C180" s="6" t="s">
        <v>4022</v>
      </c>
      <c r="D180" s="6" t="s">
        <v>2347</v>
      </c>
      <c r="E180" s="6" t="s">
        <v>37</v>
      </c>
      <c r="F180" s="6" t="s">
        <v>36</v>
      </c>
      <c r="G180" s="6">
        <v>0</v>
      </c>
      <c r="H180" s="6">
        <v>4.1260000000000003</v>
      </c>
      <c r="I180" s="7">
        <v>3.6860000000000003E-5</v>
      </c>
      <c r="J180" s="7">
        <v>0.92400549851219904</v>
      </c>
      <c r="K180" s="50" t="s">
        <v>167</v>
      </c>
    </row>
    <row r="181" spans="1:11" x14ac:dyDescent="0.3">
      <c r="A181" s="49">
        <v>8</v>
      </c>
      <c r="B181" s="6">
        <v>104497714</v>
      </c>
      <c r="C181" s="6" t="s">
        <v>4023</v>
      </c>
      <c r="D181" s="6" t="s">
        <v>2318</v>
      </c>
      <c r="E181" s="6" t="s">
        <v>38</v>
      </c>
      <c r="F181" s="6" t="s">
        <v>39</v>
      </c>
      <c r="G181" s="6">
        <v>0</v>
      </c>
      <c r="H181" s="6">
        <v>4.125</v>
      </c>
      <c r="I181" s="7">
        <v>3.7070000000000003E-5</v>
      </c>
      <c r="J181" s="7">
        <v>0.92400549851219904</v>
      </c>
      <c r="K181" s="50" t="s">
        <v>167</v>
      </c>
    </row>
    <row r="182" spans="1:11" x14ac:dyDescent="0.3">
      <c r="A182" s="49">
        <v>2</v>
      </c>
      <c r="B182" s="6">
        <v>54813289</v>
      </c>
      <c r="C182" s="6" t="s">
        <v>3322</v>
      </c>
      <c r="D182" s="6" t="s">
        <v>1133</v>
      </c>
      <c r="E182" s="6" t="s">
        <v>38</v>
      </c>
      <c r="F182" s="6" t="s">
        <v>39</v>
      </c>
      <c r="G182" s="6">
        <v>0.1525</v>
      </c>
      <c r="H182" s="6">
        <v>-4.1239999999999997</v>
      </c>
      <c r="I182" s="7">
        <v>3.7200000000000003E-5</v>
      </c>
      <c r="J182" s="7">
        <v>0.92400549851219904</v>
      </c>
      <c r="K182" s="50" t="s">
        <v>1646</v>
      </c>
    </row>
    <row r="183" spans="1:11" x14ac:dyDescent="0.3">
      <c r="A183" s="49">
        <v>8</v>
      </c>
      <c r="B183" s="6">
        <v>6747794</v>
      </c>
      <c r="C183" s="6" t="s">
        <v>4024</v>
      </c>
      <c r="D183" s="6" t="s">
        <v>1852</v>
      </c>
      <c r="E183" s="6" t="s">
        <v>37</v>
      </c>
      <c r="F183" s="6" t="s">
        <v>36</v>
      </c>
      <c r="G183" s="6">
        <v>1</v>
      </c>
      <c r="H183" s="6">
        <v>-4.1219999999999999</v>
      </c>
      <c r="I183" s="7">
        <v>3.7580000000000003E-5</v>
      </c>
      <c r="J183" s="7">
        <v>0.92400549851219904</v>
      </c>
      <c r="K183" s="50" t="s">
        <v>205</v>
      </c>
    </row>
    <row r="184" spans="1:11" x14ac:dyDescent="0.3">
      <c r="A184" s="49">
        <v>10</v>
      </c>
      <c r="B184" s="6">
        <v>93369676</v>
      </c>
      <c r="C184" s="6" t="s">
        <v>3127</v>
      </c>
      <c r="D184" s="6" t="s">
        <v>1790</v>
      </c>
      <c r="E184" s="6" t="s">
        <v>38</v>
      </c>
      <c r="F184" s="6" t="s">
        <v>39</v>
      </c>
      <c r="G184" s="6">
        <v>0</v>
      </c>
      <c r="H184" s="6">
        <v>4.12</v>
      </c>
      <c r="I184" s="7">
        <v>3.7889999999999998E-5</v>
      </c>
      <c r="J184" s="7">
        <v>0.92400549851219904</v>
      </c>
      <c r="K184" s="50" t="s">
        <v>167</v>
      </c>
    </row>
    <row r="185" spans="1:11" x14ac:dyDescent="0.3">
      <c r="A185" s="49">
        <v>11</v>
      </c>
      <c r="B185" s="6">
        <v>26443686</v>
      </c>
      <c r="C185" s="6" t="s">
        <v>4025</v>
      </c>
      <c r="D185" s="6" t="s">
        <v>2258</v>
      </c>
      <c r="E185" s="6" t="s">
        <v>38</v>
      </c>
      <c r="F185" s="6" t="s">
        <v>39</v>
      </c>
      <c r="G185" s="6">
        <v>0</v>
      </c>
      <c r="H185" s="6">
        <v>4.12</v>
      </c>
      <c r="I185" s="7">
        <v>3.7910000000000001E-5</v>
      </c>
      <c r="J185" s="7">
        <v>0.92400549851219904</v>
      </c>
      <c r="K185" s="50" t="s">
        <v>167</v>
      </c>
    </row>
    <row r="186" spans="1:11" x14ac:dyDescent="0.3">
      <c r="A186" s="49">
        <v>19</v>
      </c>
      <c r="B186" s="6">
        <v>1234176</v>
      </c>
      <c r="C186" s="6" t="s">
        <v>3990</v>
      </c>
      <c r="D186" s="6" t="s">
        <v>2176</v>
      </c>
      <c r="E186" s="6" t="s">
        <v>37</v>
      </c>
      <c r="F186" s="6" t="s">
        <v>36</v>
      </c>
      <c r="G186" s="7">
        <v>2.0000000000000001E-4</v>
      </c>
      <c r="H186" s="6">
        <v>4.1150000000000002</v>
      </c>
      <c r="I186" s="7">
        <v>3.8729999999999997E-5</v>
      </c>
      <c r="J186" s="7">
        <v>0.92400549851219904</v>
      </c>
      <c r="K186" s="50" t="s">
        <v>2986</v>
      </c>
    </row>
    <row r="187" spans="1:11" x14ac:dyDescent="0.3">
      <c r="A187" s="49">
        <v>18</v>
      </c>
      <c r="B187" s="6">
        <v>6851059</v>
      </c>
      <c r="C187" s="6" t="s">
        <v>3938</v>
      </c>
      <c r="D187" s="6" t="s">
        <v>2808</v>
      </c>
      <c r="E187" s="6" t="s">
        <v>36</v>
      </c>
      <c r="F187" s="6" t="s">
        <v>39</v>
      </c>
      <c r="G187" s="6">
        <v>0.99339999999999995</v>
      </c>
      <c r="H187" s="6">
        <v>4.1120000000000001</v>
      </c>
      <c r="I187" s="7">
        <v>3.9150000000000003E-5</v>
      </c>
      <c r="J187" s="7">
        <v>0.92400549851219904</v>
      </c>
      <c r="K187" s="50" t="s">
        <v>154</v>
      </c>
    </row>
    <row r="188" spans="1:11" x14ac:dyDescent="0.3">
      <c r="A188" s="49">
        <v>1</v>
      </c>
      <c r="B188" s="6">
        <v>32942556</v>
      </c>
      <c r="C188" s="6" t="s">
        <v>4027</v>
      </c>
      <c r="D188" s="6" t="s">
        <v>1088</v>
      </c>
      <c r="E188" s="6" t="s">
        <v>37</v>
      </c>
      <c r="F188" s="6" t="s">
        <v>36</v>
      </c>
      <c r="G188" s="6">
        <v>0.99990000000000001</v>
      </c>
      <c r="H188" s="6">
        <v>-4.1120000000000001</v>
      </c>
      <c r="I188" s="7">
        <v>3.9169999999999999E-5</v>
      </c>
      <c r="J188" s="7">
        <v>0.92400549851219904</v>
      </c>
      <c r="K188" s="50" t="s">
        <v>198</v>
      </c>
    </row>
    <row r="189" spans="1:11" x14ac:dyDescent="0.3">
      <c r="A189" s="49">
        <v>19</v>
      </c>
      <c r="B189" s="6">
        <v>35526607</v>
      </c>
      <c r="C189" s="6" t="s">
        <v>3564</v>
      </c>
      <c r="D189" s="6" t="s">
        <v>449</v>
      </c>
      <c r="E189" s="6" t="s">
        <v>37</v>
      </c>
      <c r="F189" s="6" t="s">
        <v>36</v>
      </c>
      <c r="G189" s="6">
        <v>0</v>
      </c>
      <c r="H189" s="6">
        <v>4.1109999999999998</v>
      </c>
      <c r="I189" s="7">
        <v>3.9390000000000001E-5</v>
      </c>
      <c r="J189" s="7">
        <v>0.92400549851219904</v>
      </c>
      <c r="K189" s="50" t="s">
        <v>167</v>
      </c>
    </row>
    <row r="190" spans="1:11" x14ac:dyDescent="0.3">
      <c r="A190" s="49">
        <v>12</v>
      </c>
      <c r="B190" s="6">
        <v>112987510</v>
      </c>
      <c r="C190" s="6" t="s">
        <v>4028</v>
      </c>
      <c r="D190" s="6" t="s">
        <v>1256</v>
      </c>
      <c r="E190" s="6" t="s">
        <v>37</v>
      </c>
      <c r="F190" s="6" t="s">
        <v>36</v>
      </c>
      <c r="G190" s="6">
        <v>1</v>
      </c>
      <c r="H190" s="6">
        <v>-4.1100000000000003</v>
      </c>
      <c r="I190" s="7">
        <v>3.9520000000000001E-5</v>
      </c>
      <c r="J190" s="7">
        <v>0.92400549851219904</v>
      </c>
      <c r="K190" s="50" t="s">
        <v>193</v>
      </c>
    </row>
    <row r="191" spans="1:11" x14ac:dyDescent="0.3">
      <c r="A191" s="49">
        <v>5</v>
      </c>
      <c r="B191" s="6">
        <v>33588867</v>
      </c>
      <c r="C191" s="6" t="s">
        <v>3700</v>
      </c>
      <c r="D191" s="6" t="s">
        <v>464</v>
      </c>
      <c r="E191" s="6" t="s">
        <v>37</v>
      </c>
      <c r="F191" s="6" t="s">
        <v>36</v>
      </c>
      <c r="G191" s="6">
        <v>0</v>
      </c>
      <c r="H191" s="6">
        <v>4.1100000000000003</v>
      </c>
      <c r="I191" s="7">
        <v>3.9579999999999997E-5</v>
      </c>
      <c r="J191" s="7">
        <v>0.92400549851219904</v>
      </c>
      <c r="K191" s="50" t="s">
        <v>167</v>
      </c>
    </row>
    <row r="192" spans="1:11" x14ac:dyDescent="0.3">
      <c r="A192" s="49">
        <v>9</v>
      </c>
      <c r="B192" s="6">
        <v>19424840</v>
      </c>
      <c r="C192" s="6" t="s">
        <v>4029</v>
      </c>
      <c r="D192" s="6" t="s">
        <v>2538</v>
      </c>
      <c r="E192" s="6" t="s">
        <v>37</v>
      </c>
      <c r="F192" s="6" t="s">
        <v>36</v>
      </c>
      <c r="G192" s="6">
        <v>0</v>
      </c>
      <c r="H192" s="6">
        <v>4.109</v>
      </c>
      <c r="I192" s="7">
        <v>3.9690000000000001E-5</v>
      </c>
      <c r="J192" s="7">
        <v>0.92400549851219904</v>
      </c>
      <c r="K192" s="50" t="s">
        <v>168</v>
      </c>
    </row>
    <row r="193" spans="1:11" x14ac:dyDescent="0.3">
      <c r="A193" s="49">
        <v>4</v>
      </c>
      <c r="B193" s="6">
        <v>99529800</v>
      </c>
      <c r="C193" s="6" t="s">
        <v>3646</v>
      </c>
      <c r="D193" s="6" t="s">
        <v>629</v>
      </c>
      <c r="E193" s="6" t="s">
        <v>38</v>
      </c>
      <c r="F193" s="6" t="s">
        <v>39</v>
      </c>
      <c r="G193" s="6">
        <v>0.97829999999999995</v>
      </c>
      <c r="H193" s="6">
        <v>4.1079999999999997</v>
      </c>
      <c r="I193" s="7">
        <v>3.9929999999999999E-5</v>
      </c>
      <c r="J193" s="7">
        <v>0.92400549851219904</v>
      </c>
      <c r="K193" s="50" t="s">
        <v>2982</v>
      </c>
    </row>
    <row r="194" spans="1:11" x14ac:dyDescent="0.3">
      <c r="A194" s="49">
        <v>14</v>
      </c>
      <c r="B194" s="6">
        <v>74809403</v>
      </c>
      <c r="C194" s="6" t="s">
        <v>4030</v>
      </c>
      <c r="D194" s="6" t="s">
        <v>1100</v>
      </c>
      <c r="E194" s="6" t="s">
        <v>38</v>
      </c>
      <c r="F194" s="6" t="s">
        <v>36</v>
      </c>
      <c r="G194" s="7">
        <v>1E-4</v>
      </c>
      <c r="H194" s="6">
        <v>4.1059999999999999</v>
      </c>
      <c r="I194" s="7">
        <v>4.0210000000000003E-5</v>
      </c>
      <c r="J194" s="7">
        <v>0.92400549851219904</v>
      </c>
      <c r="K194" s="50" t="s">
        <v>208</v>
      </c>
    </row>
    <row r="195" spans="1:11" x14ac:dyDescent="0.3">
      <c r="A195" s="49">
        <v>14</v>
      </c>
      <c r="B195" s="6">
        <v>74816704</v>
      </c>
      <c r="C195" s="6" t="s">
        <v>4031</v>
      </c>
      <c r="D195" s="6" t="s">
        <v>1100</v>
      </c>
      <c r="E195" s="6" t="s">
        <v>38</v>
      </c>
      <c r="F195" s="6" t="s">
        <v>36</v>
      </c>
      <c r="G195" s="7">
        <v>1E-4</v>
      </c>
      <c r="H195" s="6">
        <v>4.1059999999999999</v>
      </c>
      <c r="I195" s="7">
        <v>4.0210000000000003E-5</v>
      </c>
      <c r="J195" s="7">
        <v>0.92400549851219904</v>
      </c>
      <c r="K195" s="50" t="s">
        <v>208</v>
      </c>
    </row>
    <row r="196" spans="1:11" x14ac:dyDescent="0.3">
      <c r="A196" s="49">
        <v>15</v>
      </c>
      <c r="B196" s="6">
        <v>56652622</v>
      </c>
      <c r="C196" s="6" t="s">
        <v>4035</v>
      </c>
      <c r="D196" s="6" t="s">
        <v>2311</v>
      </c>
      <c r="E196" s="6" t="s">
        <v>37</v>
      </c>
      <c r="F196" s="6" t="s">
        <v>39</v>
      </c>
      <c r="G196" s="6">
        <v>0</v>
      </c>
      <c r="H196" s="6">
        <v>4.1029999999999998</v>
      </c>
      <c r="I196" s="7">
        <v>4.0769999999999998E-5</v>
      </c>
      <c r="J196" s="7">
        <v>0.92400549851219904</v>
      </c>
      <c r="K196" s="50" t="s">
        <v>167</v>
      </c>
    </row>
    <row r="197" spans="1:11" x14ac:dyDescent="0.3">
      <c r="A197" s="49">
        <v>19</v>
      </c>
      <c r="B197" s="6">
        <v>625196</v>
      </c>
      <c r="C197" s="6" t="s">
        <v>4036</v>
      </c>
      <c r="D197" s="6" t="s">
        <v>688</v>
      </c>
      <c r="E197" s="6" t="s">
        <v>36</v>
      </c>
      <c r="F197" s="6" t="s">
        <v>39</v>
      </c>
      <c r="G197" s="6">
        <v>0</v>
      </c>
      <c r="H197" s="6">
        <v>4.1029999999999998</v>
      </c>
      <c r="I197" s="7">
        <v>4.083E-5</v>
      </c>
      <c r="J197" s="7">
        <v>0.92400549851219904</v>
      </c>
      <c r="K197" s="50" t="s">
        <v>167</v>
      </c>
    </row>
    <row r="198" spans="1:11" x14ac:dyDescent="0.3">
      <c r="A198" s="49">
        <v>8</v>
      </c>
      <c r="B198" s="6">
        <v>31141447</v>
      </c>
      <c r="C198" s="6" t="s">
        <v>4000</v>
      </c>
      <c r="D198" s="6" t="s">
        <v>406</v>
      </c>
      <c r="E198" s="6" t="s">
        <v>37</v>
      </c>
      <c r="F198" s="6" t="s">
        <v>36</v>
      </c>
      <c r="G198" s="6">
        <v>0</v>
      </c>
      <c r="H198" s="6">
        <v>4.101</v>
      </c>
      <c r="I198" s="7">
        <v>4.1069999999999998E-5</v>
      </c>
      <c r="J198" s="7">
        <v>0.92400549851219904</v>
      </c>
      <c r="K198" s="50" t="s">
        <v>2988</v>
      </c>
    </row>
    <row r="199" spans="1:11" x14ac:dyDescent="0.3">
      <c r="A199" s="49">
        <v>10</v>
      </c>
      <c r="B199" s="6">
        <v>30029020</v>
      </c>
      <c r="C199" s="6" t="s">
        <v>4814</v>
      </c>
      <c r="D199" s="6" t="s">
        <v>581</v>
      </c>
      <c r="E199" s="6" t="s">
        <v>37</v>
      </c>
      <c r="F199" s="6" t="s">
        <v>36</v>
      </c>
      <c r="G199" s="6">
        <v>0.2883</v>
      </c>
      <c r="H199" s="6">
        <v>-4.101</v>
      </c>
      <c r="I199" s="7">
        <v>4.1140000000000003E-5</v>
      </c>
      <c r="J199" s="7">
        <v>0.92400549851219904</v>
      </c>
      <c r="K199" s="50" t="s">
        <v>163</v>
      </c>
    </row>
    <row r="200" spans="1:11" x14ac:dyDescent="0.3">
      <c r="A200" s="49">
        <v>4</v>
      </c>
      <c r="B200" s="6">
        <v>107899790</v>
      </c>
      <c r="C200" s="6" t="s">
        <v>4037</v>
      </c>
      <c r="D200" s="6" t="s">
        <v>2555</v>
      </c>
      <c r="E200" s="6" t="s">
        <v>38</v>
      </c>
      <c r="F200" s="6" t="s">
        <v>37</v>
      </c>
      <c r="G200" s="7">
        <v>8.9999999999999998E-4</v>
      </c>
      <c r="H200" s="6">
        <v>4.0990000000000002</v>
      </c>
      <c r="I200" s="7">
        <v>4.1449999999999998E-5</v>
      </c>
      <c r="J200" s="7">
        <v>0.92400549851219904</v>
      </c>
      <c r="K200" s="50" t="s">
        <v>168</v>
      </c>
    </row>
    <row r="201" spans="1:11" x14ac:dyDescent="0.3">
      <c r="A201" s="49">
        <v>8</v>
      </c>
      <c r="B201" s="6">
        <v>1668256</v>
      </c>
      <c r="C201" s="6" t="s">
        <v>4008</v>
      </c>
      <c r="D201" s="6" t="s">
        <v>2170</v>
      </c>
      <c r="E201" s="6" t="s">
        <v>37</v>
      </c>
      <c r="F201" s="6" t="s">
        <v>36</v>
      </c>
      <c r="G201" s="7">
        <v>6.9999999999999999E-4</v>
      </c>
      <c r="H201" s="6">
        <v>4.0990000000000002</v>
      </c>
      <c r="I201" s="7">
        <v>4.1499999999999999E-5</v>
      </c>
      <c r="J201" s="7">
        <v>0.92400549851219904</v>
      </c>
      <c r="K201" s="50" t="s">
        <v>2986</v>
      </c>
    </row>
    <row r="202" spans="1:11" x14ac:dyDescent="0.3">
      <c r="A202" s="49">
        <v>14</v>
      </c>
      <c r="B202" s="6">
        <v>21383922</v>
      </c>
      <c r="C202" s="6" t="s">
        <v>4038</v>
      </c>
      <c r="D202" s="6" t="s">
        <v>614</v>
      </c>
      <c r="E202" s="6" t="s">
        <v>38</v>
      </c>
      <c r="F202" s="6" t="s">
        <v>39</v>
      </c>
      <c r="G202" s="6">
        <v>1</v>
      </c>
      <c r="H202" s="6">
        <v>-4.0990000000000002</v>
      </c>
      <c r="I202" s="7">
        <v>4.1520000000000002E-5</v>
      </c>
      <c r="J202" s="7">
        <v>0.92400549851219904</v>
      </c>
      <c r="K202" s="50" t="s">
        <v>193</v>
      </c>
    </row>
    <row r="203" spans="1:11" x14ac:dyDescent="0.3">
      <c r="A203" s="49">
        <v>14</v>
      </c>
      <c r="B203" s="6">
        <v>75019019</v>
      </c>
      <c r="C203" s="6" t="s">
        <v>4039</v>
      </c>
      <c r="D203" s="6" t="s">
        <v>514</v>
      </c>
      <c r="E203" s="6" t="s">
        <v>37</v>
      </c>
      <c r="F203" s="6" t="s">
        <v>36</v>
      </c>
      <c r="G203" s="6">
        <v>0.99980000000000002</v>
      </c>
      <c r="H203" s="6">
        <v>-4.0960000000000001</v>
      </c>
      <c r="I203" s="7">
        <v>4.2079999999999997E-5</v>
      </c>
      <c r="J203" s="7">
        <v>0.92400549851219904</v>
      </c>
      <c r="K203" s="50" t="s">
        <v>193</v>
      </c>
    </row>
    <row r="204" spans="1:11" x14ac:dyDescent="0.3">
      <c r="A204" s="49">
        <v>2</v>
      </c>
      <c r="B204" s="6">
        <v>48621078</v>
      </c>
      <c r="C204" s="6" t="s">
        <v>3052</v>
      </c>
      <c r="D204" s="6" t="s">
        <v>1769</v>
      </c>
      <c r="E204" s="6" t="s">
        <v>37</v>
      </c>
      <c r="F204" s="6" t="s">
        <v>36</v>
      </c>
      <c r="G204" s="6">
        <v>0</v>
      </c>
      <c r="H204" s="6">
        <v>4.0949999999999998</v>
      </c>
      <c r="I204" s="7">
        <v>4.2290000000000003E-5</v>
      </c>
      <c r="J204" s="7">
        <v>0.92400549851219904</v>
      </c>
      <c r="K204" s="50" t="s">
        <v>168</v>
      </c>
    </row>
    <row r="205" spans="1:11" x14ac:dyDescent="0.3">
      <c r="A205" s="49">
        <v>16</v>
      </c>
      <c r="B205" s="6">
        <v>70146195</v>
      </c>
      <c r="C205" s="6" t="s">
        <v>4041</v>
      </c>
      <c r="D205" s="6" t="s">
        <v>2124</v>
      </c>
      <c r="E205" s="6" t="s">
        <v>38</v>
      </c>
      <c r="F205" s="6" t="s">
        <v>39</v>
      </c>
      <c r="G205" s="6">
        <v>0</v>
      </c>
      <c r="H205" s="6">
        <v>4.0940000000000003</v>
      </c>
      <c r="I205" s="7">
        <v>4.2419999999999997E-5</v>
      </c>
      <c r="J205" s="7">
        <v>0.92400549851219904</v>
      </c>
      <c r="K205" s="50" t="s">
        <v>167</v>
      </c>
    </row>
    <row r="206" spans="1:11" x14ac:dyDescent="0.3">
      <c r="A206" s="49">
        <v>9</v>
      </c>
      <c r="B206" s="6">
        <v>42185652</v>
      </c>
      <c r="C206" s="6" t="s">
        <v>3321</v>
      </c>
      <c r="D206" s="6" t="s">
        <v>1878</v>
      </c>
      <c r="E206" s="6" t="s">
        <v>38</v>
      </c>
      <c r="F206" s="6" t="s">
        <v>39</v>
      </c>
      <c r="G206" s="6">
        <v>1</v>
      </c>
      <c r="H206" s="6">
        <v>-4.0919999999999996</v>
      </c>
      <c r="I206" s="7">
        <v>4.2759999999999997E-5</v>
      </c>
      <c r="J206" s="7">
        <v>0.92400549851219904</v>
      </c>
      <c r="K206" s="50" t="s">
        <v>3010</v>
      </c>
    </row>
    <row r="207" spans="1:11" x14ac:dyDescent="0.3">
      <c r="A207" s="49">
        <v>4</v>
      </c>
      <c r="B207" s="6">
        <v>154491757</v>
      </c>
      <c r="C207" s="6" t="s">
        <v>4042</v>
      </c>
      <c r="D207" s="6" t="s">
        <v>1628</v>
      </c>
      <c r="E207" s="6" t="s">
        <v>38</v>
      </c>
      <c r="F207" s="6" t="s">
        <v>36</v>
      </c>
      <c r="G207" s="6">
        <v>0</v>
      </c>
      <c r="H207" s="6">
        <v>4.0919999999999996</v>
      </c>
      <c r="I207" s="7">
        <v>4.2849999999999998E-5</v>
      </c>
      <c r="J207" s="7">
        <v>0.92400549851219904</v>
      </c>
      <c r="K207" s="50" t="s">
        <v>208</v>
      </c>
    </row>
    <row r="208" spans="1:11" x14ac:dyDescent="0.3">
      <c r="A208" s="49">
        <v>14</v>
      </c>
      <c r="B208" s="6">
        <v>89953875</v>
      </c>
      <c r="C208" s="6" t="s">
        <v>4044</v>
      </c>
      <c r="D208" s="6" t="s">
        <v>2515</v>
      </c>
      <c r="E208" s="6" t="s">
        <v>37</v>
      </c>
      <c r="F208" s="6" t="s">
        <v>36</v>
      </c>
      <c r="G208" s="7">
        <v>1E-4</v>
      </c>
      <c r="H208" s="6">
        <v>4.0869999999999997</v>
      </c>
      <c r="I208" s="7">
        <v>4.3689999999999997E-5</v>
      </c>
      <c r="J208" s="7">
        <v>0.92400549851219904</v>
      </c>
      <c r="K208" s="50" t="s">
        <v>168</v>
      </c>
    </row>
    <row r="209" spans="1:11" x14ac:dyDescent="0.3">
      <c r="A209" s="49">
        <v>4</v>
      </c>
      <c r="B209" s="6">
        <v>173248412</v>
      </c>
      <c r="C209" s="6" t="s">
        <v>4045</v>
      </c>
      <c r="D209" s="6" t="s">
        <v>877</v>
      </c>
      <c r="E209" s="6" t="s">
        <v>37</v>
      </c>
      <c r="F209" s="6" t="s">
        <v>36</v>
      </c>
      <c r="G209" s="6">
        <v>0</v>
      </c>
      <c r="H209" s="6">
        <v>4.0869999999999997</v>
      </c>
      <c r="I209" s="7">
        <v>4.3760000000000001E-5</v>
      </c>
      <c r="J209" s="7">
        <v>0.92400549851219904</v>
      </c>
      <c r="K209" s="50" t="s">
        <v>167</v>
      </c>
    </row>
    <row r="210" spans="1:11" x14ac:dyDescent="0.3">
      <c r="A210" s="49">
        <v>1</v>
      </c>
      <c r="B210" s="6">
        <v>32679698</v>
      </c>
      <c r="C210" s="6" t="s">
        <v>4047</v>
      </c>
      <c r="D210" s="6" t="s">
        <v>360</v>
      </c>
      <c r="E210" s="6" t="s">
        <v>36</v>
      </c>
      <c r="F210" s="6" t="s">
        <v>39</v>
      </c>
      <c r="G210" s="6">
        <v>0</v>
      </c>
      <c r="H210" s="6">
        <v>4.0860000000000003</v>
      </c>
      <c r="I210" s="7">
        <v>4.3890000000000002E-5</v>
      </c>
      <c r="J210" s="7">
        <v>0.92400549851219904</v>
      </c>
      <c r="K210" s="50" t="s">
        <v>208</v>
      </c>
    </row>
    <row r="211" spans="1:11" x14ac:dyDescent="0.3">
      <c r="A211" s="49">
        <v>7</v>
      </c>
      <c r="B211" s="6">
        <v>106285162</v>
      </c>
      <c r="C211" s="6" t="s">
        <v>3635</v>
      </c>
      <c r="D211" s="6" t="s">
        <v>2050</v>
      </c>
      <c r="E211" s="6" t="s">
        <v>37</v>
      </c>
      <c r="F211" s="6" t="s">
        <v>36</v>
      </c>
      <c r="G211" s="6">
        <v>0</v>
      </c>
      <c r="H211" s="6">
        <v>4.0860000000000003</v>
      </c>
      <c r="I211" s="7">
        <v>4.3949999999999998E-5</v>
      </c>
      <c r="J211" s="7">
        <v>0.92400549851219904</v>
      </c>
      <c r="K211" s="50" t="s">
        <v>167</v>
      </c>
    </row>
    <row r="212" spans="1:11" x14ac:dyDescent="0.3">
      <c r="A212" s="49">
        <v>2</v>
      </c>
      <c r="B212" s="6">
        <v>119680839</v>
      </c>
      <c r="C212" s="6" t="s">
        <v>3978</v>
      </c>
      <c r="D212" s="6" t="s">
        <v>1253</v>
      </c>
      <c r="E212" s="6" t="s">
        <v>38</v>
      </c>
      <c r="F212" s="6" t="s">
        <v>39</v>
      </c>
      <c r="G212" s="6">
        <v>0</v>
      </c>
      <c r="H212" s="6">
        <v>4.0839999999999996</v>
      </c>
      <c r="I212" s="7">
        <v>4.4289999999999998E-5</v>
      </c>
      <c r="J212" s="7">
        <v>0.92400549851219904</v>
      </c>
      <c r="K212" s="50" t="s">
        <v>2993</v>
      </c>
    </row>
    <row r="213" spans="1:11" x14ac:dyDescent="0.3">
      <c r="A213" s="49">
        <v>1</v>
      </c>
      <c r="B213" s="6">
        <v>201211331</v>
      </c>
      <c r="C213" s="6" t="s">
        <v>3879</v>
      </c>
      <c r="D213" s="6" t="s">
        <v>1085</v>
      </c>
      <c r="E213" s="6" t="s">
        <v>38</v>
      </c>
      <c r="F213" s="6" t="s">
        <v>39</v>
      </c>
      <c r="G213" s="6">
        <v>2.2000000000000001E-3</v>
      </c>
      <c r="H213" s="6">
        <v>4.0830000000000002</v>
      </c>
      <c r="I213" s="7">
        <v>4.4400000000000002E-5</v>
      </c>
      <c r="J213" s="7">
        <v>0.92400549851219904</v>
      </c>
      <c r="K213" s="50" t="s">
        <v>3011</v>
      </c>
    </row>
    <row r="214" spans="1:11" x14ac:dyDescent="0.3">
      <c r="A214" s="49">
        <v>5</v>
      </c>
      <c r="B214" s="6">
        <v>124648430</v>
      </c>
      <c r="C214" s="6" t="s">
        <v>4049</v>
      </c>
      <c r="D214" s="6" t="s">
        <v>1815</v>
      </c>
      <c r="E214" s="6" t="s">
        <v>38</v>
      </c>
      <c r="F214" s="6" t="s">
        <v>37</v>
      </c>
      <c r="G214" s="6">
        <v>0</v>
      </c>
      <c r="H214" s="6">
        <v>4.0830000000000002</v>
      </c>
      <c r="I214" s="7">
        <v>4.4490000000000003E-5</v>
      </c>
      <c r="J214" s="7">
        <v>0.92400549851219904</v>
      </c>
      <c r="K214" s="50" t="s">
        <v>167</v>
      </c>
    </row>
    <row r="215" spans="1:11" x14ac:dyDescent="0.3">
      <c r="A215" s="49">
        <v>1</v>
      </c>
      <c r="B215" s="6">
        <v>3475901</v>
      </c>
      <c r="C215" s="6" t="s">
        <v>3043</v>
      </c>
      <c r="D215" s="6" t="s">
        <v>1764</v>
      </c>
      <c r="E215" s="6" t="s">
        <v>37</v>
      </c>
      <c r="F215" s="6" t="s">
        <v>36</v>
      </c>
      <c r="G215" s="6">
        <v>0</v>
      </c>
      <c r="H215" s="6">
        <v>4.08</v>
      </c>
      <c r="I215" s="7">
        <v>4.4960000000000003E-5</v>
      </c>
      <c r="J215" s="7">
        <v>0.92400549851219904</v>
      </c>
      <c r="K215" s="50" t="s">
        <v>167</v>
      </c>
    </row>
    <row r="216" spans="1:11" x14ac:dyDescent="0.3">
      <c r="A216" s="49">
        <v>8</v>
      </c>
      <c r="B216" s="6">
        <v>143868330</v>
      </c>
      <c r="C216" s="6" t="s">
        <v>3899</v>
      </c>
      <c r="D216" s="6" t="s">
        <v>1381</v>
      </c>
      <c r="E216" s="6" t="s">
        <v>38</v>
      </c>
      <c r="F216" s="6" t="s">
        <v>39</v>
      </c>
      <c r="G216" s="7">
        <v>8.9999999999999998E-4</v>
      </c>
      <c r="H216" s="6">
        <v>4.08</v>
      </c>
      <c r="I216" s="7">
        <v>4.5130000000000003E-5</v>
      </c>
      <c r="J216" s="7">
        <v>0.92400549851219904</v>
      </c>
      <c r="K216" s="50" t="s">
        <v>192</v>
      </c>
    </row>
    <row r="217" spans="1:11" x14ac:dyDescent="0.3">
      <c r="A217" s="49">
        <v>8</v>
      </c>
      <c r="B217" s="6">
        <v>1952664</v>
      </c>
      <c r="C217" s="6" t="s">
        <v>3658</v>
      </c>
      <c r="D217" s="6" t="s">
        <v>2068</v>
      </c>
      <c r="E217" s="6" t="s">
        <v>38</v>
      </c>
      <c r="F217" s="6" t="s">
        <v>39</v>
      </c>
      <c r="G217" s="6">
        <v>1</v>
      </c>
      <c r="H217" s="6">
        <v>-4.0789999999999997</v>
      </c>
      <c r="I217" s="7">
        <v>4.5200000000000001E-5</v>
      </c>
      <c r="J217" s="7">
        <v>0.92400549851219904</v>
      </c>
      <c r="K217" s="50" t="s">
        <v>193</v>
      </c>
    </row>
    <row r="218" spans="1:11" x14ac:dyDescent="0.3">
      <c r="A218" s="49">
        <v>12</v>
      </c>
      <c r="B218" s="6">
        <v>132144556</v>
      </c>
      <c r="C218" s="6" t="s">
        <v>4050</v>
      </c>
      <c r="D218" s="6" t="s">
        <v>2481</v>
      </c>
      <c r="E218" s="6" t="s">
        <v>38</v>
      </c>
      <c r="F218" s="6" t="s">
        <v>36</v>
      </c>
      <c r="G218" s="6">
        <v>0</v>
      </c>
      <c r="H218" s="6">
        <v>4.0780000000000003</v>
      </c>
      <c r="I218" s="7">
        <v>4.5370000000000001E-5</v>
      </c>
      <c r="J218" s="7">
        <v>0.92400549851219904</v>
      </c>
      <c r="K218" s="50" t="s">
        <v>167</v>
      </c>
    </row>
    <row r="219" spans="1:11" x14ac:dyDescent="0.3">
      <c r="A219" s="49">
        <v>1</v>
      </c>
      <c r="B219" s="6">
        <v>151519143</v>
      </c>
      <c r="C219" s="6" t="s">
        <v>4666</v>
      </c>
      <c r="D219" s="6" t="s">
        <v>1564</v>
      </c>
      <c r="E219" s="6" t="s">
        <v>38</v>
      </c>
      <c r="F219" s="6" t="s">
        <v>39</v>
      </c>
      <c r="G219" s="7">
        <v>8.9999999999999998E-4</v>
      </c>
      <c r="H219" s="6">
        <v>4.0780000000000003</v>
      </c>
      <c r="I219" s="7">
        <v>4.5500000000000001E-5</v>
      </c>
      <c r="J219" s="7">
        <v>0.92400549851219904</v>
      </c>
      <c r="K219" s="50" t="s">
        <v>165</v>
      </c>
    </row>
    <row r="220" spans="1:11" x14ac:dyDescent="0.3">
      <c r="A220" s="49">
        <v>2</v>
      </c>
      <c r="B220" s="6">
        <v>71511756</v>
      </c>
      <c r="C220" s="6" t="s">
        <v>4051</v>
      </c>
      <c r="D220" s="6" t="s">
        <v>1618</v>
      </c>
      <c r="E220" s="6" t="s">
        <v>38</v>
      </c>
      <c r="F220" s="6" t="s">
        <v>39</v>
      </c>
      <c r="G220" s="6">
        <v>0</v>
      </c>
      <c r="H220" s="6">
        <v>4.077</v>
      </c>
      <c r="I220" s="7">
        <v>4.5649999999999998E-5</v>
      </c>
      <c r="J220" s="7">
        <v>0.92400549851219904</v>
      </c>
      <c r="K220" s="50" t="s">
        <v>167</v>
      </c>
    </row>
    <row r="221" spans="1:11" x14ac:dyDescent="0.3">
      <c r="A221" s="49">
        <v>10</v>
      </c>
      <c r="B221" s="6">
        <v>114436215</v>
      </c>
      <c r="C221" s="6" t="s">
        <v>4052</v>
      </c>
      <c r="D221" s="6" t="s">
        <v>2197</v>
      </c>
      <c r="E221" s="6" t="s">
        <v>37</v>
      </c>
      <c r="F221" s="6" t="s">
        <v>36</v>
      </c>
      <c r="G221" s="6">
        <v>0</v>
      </c>
      <c r="H221" s="6">
        <v>4.077</v>
      </c>
      <c r="I221" s="7">
        <v>4.566E-5</v>
      </c>
      <c r="J221" s="7">
        <v>0.92400549851219904</v>
      </c>
      <c r="K221" s="50" t="s">
        <v>167</v>
      </c>
    </row>
    <row r="222" spans="1:11" x14ac:dyDescent="0.3">
      <c r="A222" s="49">
        <v>2</v>
      </c>
      <c r="B222" s="6">
        <v>189666700</v>
      </c>
      <c r="C222" s="6" t="s">
        <v>3045</v>
      </c>
      <c r="D222" s="6" t="s">
        <v>1879</v>
      </c>
      <c r="E222" s="6" t="s">
        <v>38</v>
      </c>
      <c r="F222" s="6" t="s">
        <v>39</v>
      </c>
      <c r="G222" s="6">
        <v>0.99890000000000001</v>
      </c>
      <c r="H222" s="6">
        <v>-4.0759999999999996</v>
      </c>
      <c r="I222" s="7">
        <v>4.5729999999999998E-5</v>
      </c>
      <c r="J222" s="7">
        <v>0.92400549851219904</v>
      </c>
      <c r="K222" s="50" t="s">
        <v>3012</v>
      </c>
    </row>
    <row r="223" spans="1:11" x14ac:dyDescent="0.3">
      <c r="A223" s="49">
        <v>7</v>
      </c>
      <c r="B223" s="6">
        <v>100157382</v>
      </c>
      <c r="C223" s="6" t="s">
        <v>4053</v>
      </c>
      <c r="D223" s="6" t="s">
        <v>2774</v>
      </c>
      <c r="E223" s="6" t="s">
        <v>36</v>
      </c>
      <c r="F223" s="6" t="s">
        <v>39</v>
      </c>
      <c r="G223" s="6">
        <v>1</v>
      </c>
      <c r="H223" s="6">
        <v>-4.0750000000000002</v>
      </c>
      <c r="I223" s="7">
        <v>4.6109999999999997E-5</v>
      </c>
      <c r="J223" s="7">
        <v>0.92400549851219904</v>
      </c>
      <c r="K223" s="50" t="s">
        <v>193</v>
      </c>
    </row>
    <row r="224" spans="1:11" x14ac:dyDescent="0.3">
      <c r="A224" s="49">
        <v>6</v>
      </c>
      <c r="B224" s="6">
        <v>43348285</v>
      </c>
      <c r="C224" s="6" t="s">
        <v>4815</v>
      </c>
      <c r="D224" s="6" t="s">
        <v>1616</v>
      </c>
      <c r="E224" s="6" t="s">
        <v>38</v>
      </c>
      <c r="F224" s="6" t="s">
        <v>39</v>
      </c>
      <c r="G224" s="6">
        <v>0.91520000000000001</v>
      </c>
      <c r="H224" s="6">
        <v>4.0739999999999998</v>
      </c>
      <c r="I224" s="7">
        <v>4.6149999999999997E-5</v>
      </c>
      <c r="J224" s="7">
        <v>0.92400549851219904</v>
      </c>
      <c r="K224" s="50" t="s">
        <v>154</v>
      </c>
    </row>
    <row r="225" spans="1:11" x14ac:dyDescent="0.3">
      <c r="A225" s="49">
        <v>7</v>
      </c>
      <c r="B225" s="6">
        <v>142085944</v>
      </c>
      <c r="C225" s="6" t="s">
        <v>3621</v>
      </c>
      <c r="D225" s="6" t="s">
        <v>1797</v>
      </c>
      <c r="E225" s="6" t="s">
        <v>37</v>
      </c>
      <c r="F225" s="6" t="s">
        <v>36</v>
      </c>
      <c r="G225" s="6">
        <v>0</v>
      </c>
      <c r="H225" s="6">
        <v>4.0739999999999998</v>
      </c>
      <c r="I225" s="7">
        <v>4.6279999999999997E-5</v>
      </c>
      <c r="J225" s="7">
        <v>0.92400549851219904</v>
      </c>
      <c r="K225" s="50" t="s">
        <v>208</v>
      </c>
    </row>
    <row r="226" spans="1:11" x14ac:dyDescent="0.3">
      <c r="A226" s="49">
        <v>1</v>
      </c>
      <c r="B226" s="6">
        <v>201224724</v>
      </c>
      <c r="C226" s="6" t="s">
        <v>4040</v>
      </c>
      <c r="D226" s="6" t="s">
        <v>1085</v>
      </c>
      <c r="E226" s="6" t="s">
        <v>37</v>
      </c>
      <c r="F226" s="6" t="s">
        <v>36</v>
      </c>
      <c r="G226" s="6">
        <v>0.99750000000000005</v>
      </c>
      <c r="H226" s="6">
        <v>-4.0720000000000001</v>
      </c>
      <c r="I226" s="7">
        <v>4.6699999999999997E-5</v>
      </c>
      <c r="J226" s="7">
        <v>0.92400549851219904</v>
      </c>
      <c r="K226" s="50" t="s">
        <v>3013</v>
      </c>
    </row>
    <row r="227" spans="1:11" x14ac:dyDescent="0.3">
      <c r="A227" s="49">
        <v>22</v>
      </c>
      <c r="B227" s="6">
        <v>25768465</v>
      </c>
      <c r="C227" s="6" t="s">
        <v>4082</v>
      </c>
      <c r="D227" s="6" t="s">
        <v>1221</v>
      </c>
      <c r="E227" s="6" t="s">
        <v>38</v>
      </c>
      <c r="F227" s="6" t="s">
        <v>36</v>
      </c>
      <c r="G227" s="6">
        <v>1E-3</v>
      </c>
      <c r="H227" s="6">
        <v>4.0709999999999997</v>
      </c>
      <c r="I227" s="7">
        <v>4.689E-5</v>
      </c>
      <c r="J227" s="7">
        <v>0.92400549851219904</v>
      </c>
      <c r="K227" s="50" t="s">
        <v>2985</v>
      </c>
    </row>
    <row r="228" spans="1:11" x14ac:dyDescent="0.3">
      <c r="A228" s="49">
        <v>3</v>
      </c>
      <c r="B228" s="6">
        <v>41234357</v>
      </c>
      <c r="C228" s="6" t="s">
        <v>4056</v>
      </c>
      <c r="D228" s="6" t="s">
        <v>2209</v>
      </c>
      <c r="E228" s="6" t="s">
        <v>37</v>
      </c>
      <c r="F228" s="6" t="s">
        <v>36</v>
      </c>
      <c r="G228" s="6">
        <v>1</v>
      </c>
      <c r="H228" s="6">
        <v>-4.0709999999999997</v>
      </c>
      <c r="I228" s="7">
        <v>4.689E-5</v>
      </c>
      <c r="J228" s="7">
        <v>0.92400549851219904</v>
      </c>
      <c r="K228" s="50" t="s">
        <v>193</v>
      </c>
    </row>
    <row r="229" spans="1:11" x14ac:dyDescent="0.3">
      <c r="A229" s="49">
        <v>16</v>
      </c>
      <c r="B229" s="6">
        <v>75464334</v>
      </c>
      <c r="C229" s="6" t="s">
        <v>3582</v>
      </c>
      <c r="D229" s="6" t="s">
        <v>2393</v>
      </c>
      <c r="E229" s="6" t="s">
        <v>38</v>
      </c>
      <c r="F229" s="6" t="s">
        <v>39</v>
      </c>
      <c r="G229" s="7">
        <v>1E-4</v>
      </c>
      <c r="H229" s="6">
        <v>4.07</v>
      </c>
      <c r="I229" s="7">
        <v>4.693E-5</v>
      </c>
      <c r="J229" s="7">
        <v>0.92400549851219904</v>
      </c>
      <c r="K229" s="50" t="s">
        <v>168</v>
      </c>
    </row>
    <row r="230" spans="1:11" x14ac:dyDescent="0.3">
      <c r="A230" s="49">
        <v>8</v>
      </c>
      <c r="B230" s="6">
        <v>22925270</v>
      </c>
      <c r="C230" s="6" t="s">
        <v>3219</v>
      </c>
      <c r="D230" s="6" t="s">
        <v>1265</v>
      </c>
      <c r="E230" s="6" t="s">
        <v>37</v>
      </c>
      <c r="F230" s="6" t="s">
        <v>39</v>
      </c>
      <c r="G230" s="7">
        <v>4.0000000000000002E-4</v>
      </c>
      <c r="H230" s="6">
        <v>4.07</v>
      </c>
      <c r="I230" s="7">
        <v>4.7039999999999997E-5</v>
      </c>
      <c r="J230" s="7">
        <v>0.92400549851219904</v>
      </c>
      <c r="K230" s="50" t="s">
        <v>2986</v>
      </c>
    </row>
    <row r="231" spans="1:11" x14ac:dyDescent="0.3">
      <c r="A231" s="49">
        <v>3</v>
      </c>
      <c r="B231" s="6">
        <v>131001842</v>
      </c>
      <c r="C231" s="6" t="s">
        <v>4067</v>
      </c>
      <c r="D231" s="6" t="s">
        <v>1746</v>
      </c>
      <c r="E231" s="6" t="s">
        <v>37</v>
      </c>
      <c r="F231" s="6" t="s">
        <v>84</v>
      </c>
      <c r="G231" s="7">
        <v>2.9999999999999997E-4</v>
      </c>
      <c r="H231" s="6">
        <v>4.0679999999999996</v>
      </c>
      <c r="I231" s="7">
        <v>4.7490000000000001E-5</v>
      </c>
      <c r="J231" s="7">
        <v>0.92400549851219904</v>
      </c>
      <c r="K231" s="50" t="s">
        <v>2976</v>
      </c>
    </row>
    <row r="232" spans="1:11" x14ac:dyDescent="0.3">
      <c r="A232" s="49">
        <v>1</v>
      </c>
      <c r="B232" s="6">
        <v>32668882</v>
      </c>
      <c r="C232" s="6" t="s">
        <v>4058</v>
      </c>
      <c r="D232" s="6" t="s">
        <v>360</v>
      </c>
      <c r="E232" s="6" t="s">
        <v>38</v>
      </c>
      <c r="F232" s="6" t="s">
        <v>39</v>
      </c>
      <c r="G232" s="6">
        <v>1</v>
      </c>
      <c r="H232" s="6">
        <v>-4.0670000000000002</v>
      </c>
      <c r="I232" s="7">
        <v>4.7620000000000001E-5</v>
      </c>
      <c r="J232" s="7">
        <v>0.92400549851219904</v>
      </c>
      <c r="K232" s="50" t="s">
        <v>193</v>
      </c>
    </row>
    <row r="233" spans="1:11" x14ac:dyDescent="0.3">
      <c r="A233" s="49">
        <v>12</v>
      </c>
      <c r="B233" s="6">
        <v>66325086</v>
      </c>
      <c r="C233" s="6" t="s">
        <v>4059</v>
      </c>
      <c r="D233" s="6" t="s">
        <v>915</v>
      </c>
      <c r="E233" s="6" t="s">
        <v>38</v>
      </c>
      <c r="F233" s="6" t="s">
        <v>39</v>
      </c>
      <c r="G233" s="7">
        <v>1E-4</v>
      </c>
      <c r="H233" s="6">
        <v>4.0670000000000002</v>
      </c>
      <c r="I233" s="7">
        <v>4.7700000000000001E-5</v>
      </c>
      <c r="J233" s="7">
        <v>0.92400549851219904</v>
      </c>
      <c r="K233" s="50" t="s">
        <v>168</v>
      </c>
    </row>
    <row r="234" spans="1:11" x14ac:dyDescent="0.3">
      <c r="A234" s="49">
        <v>7</v>
      </c>
      <c r="B234" s="6">
        <v>16602521</v>
      </c>
      <c r="C234" s="6" t="s">
        <v>4060</v>
      </c>
      <c r="D234" s="6" t="s">
        <v>2494</v>
      </c>
      <c r="E234" s="6" t="s">
        <v>37</v>
      </c>
      <c r="F234" s="6" t="s">
        <v>39</v>
      </c>
      <c r="G234" s="6">
        <v>0.99990000000000001</v>
      </c>
      <c r="H234" s="6">
        <v>-4.0640000000000001</v>
      </c>
      <c r="I234" s="7">
        <v>4.8140000000000003E-5</v>
      </c>
      <c r="J234" s="7">
        <v>0.92400549851219904</v>
      </c>
      <c r="K234" s="50" t="s">
        <v>193</v>
      </c>
    </row>
    <row r="235" spans="1:11" x14ac:dyDescent="0.3">
      <c r="A235" s="49">
        <v>12</v>
      </c>
      <c r="B235" s="6">
        <v>69678699</v>
      </c>
      <c r="C235" s="6" t="s">
        <v>3099</v>
      </c>
      <c r="D235" s="6" t="s">
        <v>835</v>
      </c>
      <c r="E235" s="6" t="s">
        <v>36</v>
      </c>
      <c r="F235" s="6" t="s">
        <v>39</v>
      </c>
      <c r="G235" s="6">
        <v>0.60950000000000004</v>
      </c>
      <c r="H235" s="6">
        <v>4.0629999999999997</v>
      </c>
      <c r="I235" s="7">
        <v>4.8350000000000003E-5</v>
      </c>
      <c r="J235" s="7">
        <v>0.92400549851219904</v>
      </c>
      <c r="K235" s="50" t="s">
        <v>2982</v>
      </c>
    </row>
    <row r="236" spans="1:11" x14ac:dyDescent="0.3">
      <c r="A236" s="49">
        <v>8</v>
      </c>
      <c r="B236" s="6">
        <v>20148116</v>
      </c>
      <c r="C236" s="6" t="s">
        <v>3067</v>
      </c>
      <c r="D236" s="6" t="s">
        <v>1748</v>
      </c>
      <c r="E236" s="6" t="s">
        <v>38</v>
      </c>
      <c r="F236" s="6" t="s">
        <v>39</v>
      </c>
      <c r="G236" s="7">
        <v>1E-4</v>
      </c>
      <c r="H236" s="6">
        <v>4.0629999999999997</v>
      </c>
      <c r="I236" s="7">
        <v>4.8470000000000002E-5</v>
      </c>
      <c r="J236" s="7">
        <v>0.92400549851219904</v>
      </c>
      <c r="K236" s="50" t="s">
        <v>167</v>
      </c>
    </row>
    <row r="237" spans="1:11" x14ac:dyDescent="0.3">
      <c r="A237" s="49">
        <v>18</v>
      </c>
      <c r="B237" s="6">
        <v>9815151</v>
      </c>
      <c r="C237" s="6" t="s">
        <v>4061</v>
      </c>
      <c r="D237" s="6" t="s">
        <v>547</v>
      </c>
      <c r="E237" s="6" t="s">
        <v>38</v>
      </c>
      <c r="F237" s="6" t="s">
        <v>39</v>
      </c>
      <c r="G237" s="7">
        <v>1E-4</v>
      </c>
      <c r="H237" s="6">
        <v>4.0620000000000003</v>
      </c>
      <c r="I237" s="7">
        <v>4.8720000000000001E-5</v>
      </c>
      <c r="J237" s="7">
        <v>0.92400549851219904</v>
      </c>
      <c r="K237" s="50" t="s">
        <v>168</v>
      </c>
    </row>
    <row r="238" spans="1:11" x14ac:dyDescent="0.3">
      <c r="A238" s="49">
        <v>18</v>
      </c>
      <c r="B238" s="6">
        <v>63661252</v>
      </c>
      <c r="C238" s="6" t="s">
        <v>4062</v>
      </c>
      <c r="D238" s="6" t="s">
        <v>601</v>
      </c>
      <c r="E238" s="6" t="s">
        <v>37</v>
      </c>
      <c r="F238" s="6" t="s">
        <v>36</v>
      </c>
      <c r="G238" s="6">
        <v>0</v>
      </c>
      <c r="H238" s="6">
        <v>4.0609999999999999</v>
      </c>
      <c r="I238" s="7">
        <v>4.8810000000000002E-5</v>
      </c>
      <c r="J238" s="7">
        <v>0.92400549851219904</v>
      </c>
      <c r="K238" s="50" t="s">
        <v>168</v>
      </c>
    </row>
    <row r="239" spans="1:11" x14ac:dyDescent="0.3">
      <c r="A239" s="49">
        <v>17</v>
      </c>
      <c r="B239" s="6">
        <v>45236037</v>
      </c>
      <c r="C239" s="6" t="s">
        <v>3895</v>
      </c>
      <c r="D239" s="6" t="s">
        <v>2327</v>
      </c>
      <c r="E239" s="6" t="s">
        <v>38</v>
      </c>
      <c r="F239" s="6" t="s">
        <v>37</v>
      </c>
      <c r="G239" s="6">
        <v>4.9799999999999997E-2</v>
      </c>
      <c r="H239" s="6">
        <v>4.0590000000000002</v>
      </c>
      <c r="I239" s="7">
        <v>4.9240000000000003E-5</v>
      </c>
      <c r="J239" s="7">
        <v>0.92400549851219904</v>
      </c>
      <c r="K239" s="50" t="s">
        <v>3014</v>
      </c>
    </row>
    <row r="240" spans="1:11" x14ac:dyDescent="0.3">
      <c r="A240" s="49">
        <v>8</v>
      </c>
      <c r="B240" s="6">
        <v>143916311</v>
      </c>
      <c r="C240" s="6" t="s">
        <v>4064</v>
      </c>
      <c r="D240" s="6" t="s">
        <v>1919</v>
      </c>
      <c r="E240" s="6" t="s">
        <v>37</v>
      </c>
      <c r="F240" s="6" t="s">
        <v>36</v>
      </c>
      <c r="G240" s="6">
        <v>0</v>
      </c>
      <c r="H240" s="6">
        <v>4.0590000000000002</v>
      </c>
      <c r="I240" s="7">
        <v>4.9280000000000003E-5</v>
      </c>
      <c r="J240" s="7">
        <v>0.92400549851219904</v>
      </c>
      <c r="K240" s="50" t="s">
        <v>208</v>
      </c>
    </row>
    <row r="241" spans="1:11" x14ac:dyDescent="0.3">
      <c r="A241" s="49">
        <v>19</v>
      </c>
      <c r="B241" s="6">
        <v>38869930</v>
      </c>
      <c r="C241" s="6" t="s">
        <v>4014</v>
      </c>
      <c r="D241" s="6" t="s">
        <v>1141</v>
      </c>
      <c r="E241" s="6" t="s">
        <v>38</v>
      </c>
      <c r="F241" s="6" t="s">
        <v>39</v>
      </c>
      <c r="G241" s="6">
        <v>0.99929999999999997</v>
      </c>
      <c r="H241" s="6">
        <v>-4.0590000000000002</v>
      </c>
      <c r="I241" s="7">
        <v>4.9360000000000002E-5</v>
      </c>
      <c r="J241" s="7">
        <v>0.92400549851219904</v>
      </c>
      <c r="K241" s="50" t="s">
        <v>2981</v>
      </c>
    </row>
    <row r="242" spans="1:11" x14ac:dyDescent="0.3">
      <c r="A242" s="49">
        <v>9</v>
      </c>
      <c r="B242" s="6">
        <v>114628280</v>
      </c>
      <c r="C242" s="6" t="s">
        <v>3607</v>
      </c>
      <c r="D242" s="6" t="s">
        <v>2078</v>
      </c>
      <c r="E242" s="6" t="s">
        <v>42</v>
      </c>
      <c r="F242" s="6" t="s">
        <v>36</v>
      </c>
      <c r="G242" s="6">
        <v>4.4000000000000003E-3</v>
      </c>
      <c r="H242" s="6">
        <v>4.0549999999999997</v>
      </c>
      <c r="I242" s="7">
        <v>5.0080000000000002E-5</v>
      </c>
      <c r="J242" s="7">
        <v>0.92400549851219904</v>
      </c>
      <c r="K242" s="50" t="s">
        <v>2976</v>
      </c>
    </row>
    <row r="243" spans="1:11" x14ac:dyDescent="0.3">
      <c r="A243" s="49">
        <v>12</v>
      </c>
      <c r="B243" s="6">
        <v>57185808</v>
      </c>
      <c r="C243" s="6" t="s">
        <v>4066</v>
      </c>
      <c r="D243" s="6" t="s">
        <v>2573</v>
      </c>
      <c r="E243" s="6" t="s">
        <v>38</v>
      </c>
      <c r="F243" s="6" t="s">
        <v>36</v>
      </c>
      <c r="G243" s="6">
        <v>0</v>
      </c>
      <c r="H243" s="6">
        <v>4.0540000000000003</v>
      </c>
      <c r="I243" s="7">
        <v>5.045E-5</v>
      </c>
      <c r="J243" s="7">
        <v>0.92400549851219904</v>
      </c>
      <c r="K243" s="50" t="s">
        <v>167</v>
      </c>
    </row>
    <row r="244" spans="1:11" x14ac:dyDescent="0.3">
      <c r="A244" s="49">
        <v>19</v>
      </c>
      <c r="B244" s="6">
        <v>35507576</v>
      </c>
      <c r="C244" s="6" t="s">
        <v>4068</v>
      </c>
      <c r="D244" s="6" t="s">
        <v>2194</v>
      </c>
      <c r="E244" s="6" t="s">
        <v>38</v>
      </c>
      <c r="F244" s="6" t="s">
        <v>39</v>
      </c>
      <c r="G244" s="6">
        <v>1</v>
      </c>
      <c r="H244" s="6">
        <v>-4.0519999999999996</v>
      </c>
      <c r="I244" s="7">
        <v>5.0729999999999997E-5</v>
      </c>
      <c r="J244" s="7">
        <v>0.92400549851219904</v>
      </c>
      <c r="K244" s="50" t="s">
        <v>193</v>
      </c>
    </row>
    <row r="245" spans="1:11" x14ac:dyDescent="0.3">
      <c r="A245" s="49">
        <v>5</v>
      </c>
      <c r="B245" s="6">
        <v>56183686</v>
      </c>
      <c r="C245" s="6" t="s">
        <v>3112</v>
      </c>
      <c r="D245" s="6" t="s">
        <v>1782</v>
      </c>
      <c r="E245" s="6" t="s">
        <v>38</v>
      </c>
      <c r="F245" s="6" t="s">
        <v>36</v>
      </c>
      <c r="G245" s="6">
        <v>1</v>
      </c>
      <c r="H245" s="6">
        <v>-4.0519999999999996</v>
      </c>
      <c r="I245" s="7">
        <v>5.075E-5</v>
      </c>
      <c r="J245" s="7">
        <v>0.92400549851219904</v>
      </c>
      <c r="K245" s="50" t="s">
        <v>193</v>
      </c>
    </row>
    <row r="246" spans="1:11" x14ac:dyDescent="0.3">
      <c r="A246" s="49">
        <v>4</v>
      </c>
      <c r="B246" s="6">
        <v>8614511</v>
      </c>
      <c r="C246" s="6" t="s">
        <v>4069</v>
      </c>
      <c r="D246" s="6" t="s">
        <v>1459</v>
      </c>
      <c r="E246" s="6" t="s">
        <v>37</v>
      </c>
      <c r="F246" s="6" t="s">
        <v>39</v>
      </c>
      <c r="G246" s="7">
        <v>1E-4</v>
      </c>
      <c r="H246" s="6">
        <v>4.0510000000000002</v>
      </c>
      <c r="I246" s="7">
        <v>5.0980000000000003E-5</v>
      </c>
      <c r="J246" s="7">
        <v>0.92400549851219904</v>
      </c>
      <c r="K246" s="50" t="s">
        <v>168</v>
      </c>
    </row>
    <row r="247" spans="1:11" x14ac:dyDescent="0.3">
      <c r="A247" s="49">
        <v>17</v>
      </c>
      <c r="B247" s="6">
        <v>48542993</v>
      </c>
      <c r="C247" s="6" t="s">
        <v>4070</v>
      </c>
      <c r="D247" s="6" t="s">
        <v>1006</v>
      </c>
      <c r="E247" s="6" t="s">
        <v>37</v>
      </c>
      <c r="F247" s="6" t="s">
        <v>39</v>
      </c>
      <c r="G247" s="6">
        <v>0</v>
      </c>
      <c r="H247" s="6">
        <v>4.0510000000000002</v>
      </c>
      <c r="I247" s="7">
        <v>5.1E-5</v>
      </c>
      <c r="J247" s="7">
        <v>0.92400549851219904</v>
      </c>
      <c r="K247" s="50" t="s">
        <v>168</v>
      </c>
    </row>
    <row r="248" spans="1:11" x14ac:dyDescent="0.3">
      <c r="A248" s="49">
        <v>18</v>
      </c>
      <c r="B248" s="6">
        <v>2778338</v>
      </c>
      <c r="C248" s="6" t="s">
        <v>3565</v>
      </c>
      <c r="D248" s="6" t="s">
        <v>2007</v>
      </c>
      <c r="E248" s="6" t="s">
        <v>38</v>
      </c>
      <c r="F248" s="6" t="s">
        <v>36</v>
      </c>
      <c r="G248" s="6">
        <v>0</v>
      </c>
      <c r="H248" s="6">
        <v>4.05</v>
      </c>
      <c r="I248" s="7">
        <v>5.1310000000000002E-5</v>
      </c>
      <c r="J248" s="7">
        <v>0.92400549851219904</v>
      </c>
      <c r="K248" s="50" t="s">
        <v>167</v>
      </c>
    </row>
    <row r="249" spans="1:11" x14ac:dyDescent="0.3">
      <c r="A249" s="49">
        <v>9</v>
      </c>
      <c r="B249" s="6">
        <v>133519032</v>
      </c>
      <c r="C249" s="6" t="s">
        <v>4816</v>
      </c>
      <c r="D249" s="6" t="s">
        <v>1534</v>
      </c>
      <c r="E249" s="6" t="s">
        <v>38</v>
      </c>
      <c r="F249" s="6" t="s">
        <v>36</v>
      </c>
      <c r="G249" s="6">
        <v>0</v>
      </c>
      <c r="H249" s="6">
        <v>4.0490000000000004</v>
      </c>
      <c r="I249" s="7">
        <v>5.1400000000000003E-5</v>
      </c>
      <c r="J249" s="7">
        <v>0.92400549851219904</v>
      </c>
      <c r="K249" s="50" t="s">
        <v>3015</v>
      </c>
    </row>
    <row r="250" spans="1:11" x14ac:dyDescent="0.3">
      <c r="A250" s="49">
        <v>12</v>
      </c>
      <c r="B250" s="6">
        <v>53192902</v>
      </c>
      <c r="C250" s="6" t="s">
        <v>4026</v>
      </c>
      <c r="D250" s="6" t="s">
        <v>2352</v>
      </c>
      <c r="E250" s="6" t="s">
        <v>38</v>
      </c>
      <c r="F250" s="6" t="s">
        <v>39</v>
      </c>
      <c r="G250" s="6">
        <v>0</v>
      </c>
      <c r="H250" s="6">
        <v>4.0490000000000004</v>
      </c>
      <c r="I250" s="7">
        <v>5.1459999999999999E-5</v>
      </c>
      <c r="J250" s="7">
        <v>0.92400549851219904</v>
      </c>
      <c r="K250" s="50" t="s">
        <v>2988</v>
      </c>
    </row>
    <row r="251" spans="1:11" x14ac:dyDescent="0.3">
      <c r="A251" s="49">
        <v>11</v>
      </c>
      <c r="B251" s="6">
        <v>33645721</v>
      </c>
      <c r="C251" s="6" t="s">
        <v>3464</v>
      </c>
      <c r="D251" s="6" t="s">
        <v>1867</v>
      </c>
      <c r="E251" s="6" t="s">
        <v>37</v>
      </c>
      <c r="F251" s="6" t="s">
        <v>36</v>
      </c>
      <c r="G251" s="6">
        <v>0</v>
      </c>
      <c r="H251" s="6">
        <v>4.0469999999999997</v>
      </c>
      <c r="I251" s="7">
        <v>5.1910000000000003E-5</v>
      </c>
      <c r="J251" s="7">
        <v>0.92400549851219904</v>
      </c>
      <c r="K251" s="50" t="s">
        <v>167</v>
      </c>
    </row>
    <row r="252" spans="1:11" x14ac:dyDescent="0.3">
      <c r="A252" s="49">
        <v>19</v>
      </c>
      <c r="B252" s="6">
        <v>55383865</v>
      </c>
      <c r="C252" s="6" t="s">
        <v>4071</v>
      </c>
      <c r="D252" s="6" t="s">
        <v>772</v>
      </c>
      <c r="E252" s="6" t="s">
        <v>38</v>
      </c>
      <c r="F252" s="6" t="s">
        <v>36</v>
      </c>
      <c r="G252" s="6">
        <v>0</v>
      </c>
      <c r="H252" s="6">
        <v>4.0460000000000003</v>
      </c>
      <c r="I252" s="7">
        <v>5.2049999999999998E-5</v>
      </c>
      <c r="J252" s="7">
        <v>0.92400549851219904</v>
      </c>
      <c r="K252" s="50" t="s">
        <v>167</v>
      </c>
    </row>
    <row r="253" spans="1:11" x14ac:dyDescent="0.3">
      <c r="A253" s="49">
        <v>11</v>
      </c>
      <c r="B253" s="6">
        <v>86462775</v>
      </c>
      <c r="C253" s="6" t="s">
        <v>4072</v>
      </c>
      <c r="D253" s="6" t="s">
        <v>1924</v>
      </c>
      <c r="E253" s="6" t="s">
        <v>38</v>
      </c>
      <c r="F253" s="6" t="s">
        <v>39</v>
      </c>
      <c r="G253" s="6">
        <v>0</v>
      </c>
      <c r="H253" s="6">
        <v>4.0460000000000003</v>
      </c>
      <c r="I253" s="7">
        <v>5.2139999999999999E-5</v>
      </c>
      <c r="J253" s="7">
        <v>0.92400549851219904</v>
      </c>
      <c r="K253" s="50" t="s">
        <v>167</v>
      </c>
    </row>
    <row r="254" spans="1:11" x14ac:dyDescent="0.3">
      <c r="A254" s="49">
        <v>3</v>
      </c>
      <c r="B254" s="6">
        <v>15256900</v>
      </c>
      <c r="C254" s="6" t="s">
        <v>4817</v>
      </c>
      <c r="D254" s="6" t="s">
        <v>2570</v>
      </c>
      <c r="E254" s="6" t="s">
        <v>37</v>
      </c>
      <c r="F254" s="6" t="s">
        <v>36</v>
      </c>
      <c r="G254" s="7">
        <v>1E-4</v>
      </c>
      <c r="H254" s="6">
        <v>4.0449999999999999</v>
      </c>
      <c r="I254" s="7">
        <v>5.2339999999999997E-5</v>
      </c>
      <c r="J254" s="7">
        <v>0.92400549851219904</v>
      </c>
      <c r="K254" s="50" t="s">
        <v>2994</v>
      </c>
    </row>
    <row r="255" spans="1:11" x14ac:dyDescent="0.3">
      <c r="A255" s="49">
        <v>1</v>
      </c>
      <c r="B255" s="6">
        <v>151242214</v>
      </c>
      <c r="C255" s="6" t="s">
        <v>4818</v>
      </c>
      <c r="D255" s="6" t="s">
        <v>1307</v>
      </c>
      <c r="E255" s="6" t="s">
        <v>38</v>
      </c>
      <c r="F255" s="6" t="s">
        <v>39</v>
      </c>
      <c r="G255" s="6">
        <v>0.99980000000000002</v>
      </c>
      <c r="H255" s="6">
        <v>-4.0449999999999999</v>
      </c>
      <c r="I255" s="7">
        <v>5.2349999999999999E-5</v>
      </c>
      <c r="J255" s="7">
        <v>0.92400549851219904</v>
      </c>
      <c r="K255" s="50" t="s">
        <v>3016</v>
      </c>
    </row>
    <row r="256" spans="1:11" x14ac:dyDescent="0.3">
      <c r="A256" s="49">
        <v>11</v>
      </c>
      <c r="B256" s="6">
        <v>5518776</v>
      </c>
      <c r="C256" s="6" t="s">
        <v>4073</v>
      </c>
      <c r="D256" s="6" t="s">
        <v>2605</v>
      </c>
      <c r="E256" s="6" t="s">
        <v>38</v>
      </c>
      <c r="F256" s="6" t="s">
        <v>39</v>
      </c>
      <c r="G256" s="6">
        <v>0</v>
      </c>
      <c r="H256" s="6">
        <v>4.0449999999999999</v>
      </c>
      <c r="I256" s="7">
        <v>5.2420000000000003E-5</v>
      </c>
      <c r="J256" s="7">
        <v>0.92400549851219904</v>
      </c>
      <c r="K256" s="50" t="s">
        <v>168</v>
      </c>
    </row>
    <row r="257" spans="1:11" x14ac:dyDescent="0.3">
      <c r="A257" s="49">
        <v>2</v>
      </c>
      <c r="B257" s="6">
        <v>96838714</v>
      </c>
      <c r="C257" s="6" t="s">
        <v>4034</v>
      </c>
      <c r="D257" s="6" t="s">
        <v>2356</v>
      </c>
      <c r="E257" s="6" t="s">
        <v>37</v>
      </c>
      <c r="F257" s="6" t="s">
        <v>36</v>
      </c>
      <c r="G257" s="6">
        <v>0</v>
      </c>
      <c r="H257" s="6">
        <v>4.0439999999999996</v>
      </c>
      <c r="I257" s="7">
        <v>5.2559999999999998E-5</v>
      </c>
      <c r="J257" s="7">
        <v>0.92400549851219904</v>
      </c>
      <c r="K257" s="50" t="s">
        <v>2995</v>
      </c>
    </row>
    <row r="258" spans="1:11" x14ac:dyDescent="0.3">
      <c r="A258" s="49">
        <v>21</v>
      </c>
      <c r="B258" s="6">
        <v>17604781</v>
      </c>
      <c r="C258" s="6" t="s">
        <v>3644</v>
      </c>
      <c r="D258" s="6" t="s">
        <v>2055</v>
      </c>
      <c r="E258" s="6" t="s">
        <v>36</v>
      </c>
      <c r="F258" s="6" t="s">
        <v>39</v>
      </c>
      <c r="G258" s="6">
        <v>0</v>
      </c>
      <c r="H258" s="6">
        <v>4.0419999999999998</v>
      </c>
      <c r="I258" s="7">
        <v>5.3059999999999997E-5</v>
      </c>
      <c r="J258" s="7">
        <v>0.92400549851219904</v>
      </c>
      <c r="K258" s="50" t="s">
        <v>167</v>
      </c>
    </row>
    <row r="259" spans="1:11" x14ac:dyDescent="0.3">
      <c r="A259" s="49">
        <v>19</v>
      </c>
      <c r="B259" s="6">
        <v>39173914</v>
      </c>
      <c r="C259" s="6" t="s">
        <v>4074</v>
      </c>
      <c r="D259" s="6" t="s">
        <v>1658</v>
      </c>
      <c r="E259" s="6" t="s">
        <v>37</v>
      </c>
      <c r="F259" s="6" t="s">
        <v>36</v>
      </c>
      <c r="G259" s="6">
        <v>0</v>
      </c>
      <c r="H259" s="6">
        <v>4.0380000000000003</v>
      </c>
      <c r="I259" s="7">
        <v>5.3959999999999998E-5</v>
      </c>
      <c r="J259" s="7">
        <v>0.92400549851219904</v>
      </c>
      <c r="K259" s="50" t="s">
        <v>168</v>
      </c>
    </row>
    <row r="260" spans="1:11" x14ac:dyDescent="0.3">
      <c r="A260" s="49">
        <v>9</v>
      </c>
      <c r="B260" s="6">
        <v>136505445</v>
      </c>
      <c r="C260" s="6" t="s">
        <v>4033</v>
      </c>
      <c r="D260" s="6" t="s">
        <v>800</v>
      </c>
      <c r="E260" s="6" t="s">
        <v>37</v>
      </c>
      <c r="F260" s="6" t="s">
        <v>36</v>
      </c>
      <c r="G260" s="6">
        <v>1</v>
      </c>
      <c r="H260" s="6">
        <v>-4.0359999999999996</v>
      </c>
      <c r="I260" s="7">
        <v>5.4419999999999997E-5</v>
      </c>
      <c r="J260" s="7">
        <v>0.92400549851219904</v>
      </c>
      <c r="K260" s="50" t="s">
        <v>3017</v>
      </c>
    </row>
    <row r="261" spans="1:11" x14ac:dyDescent="0.3">
      <c r="A261" s="49">
        <v>8</v>
      </c>
      <c r="B261" s="6">
        <v>144429055</v>
      </c>
      <c r="C261" s="6" t="s">
        <v>4043</v>
      </c>
      <c r="D261" s="6" t="s">
        <v>2346</v>
      </c>
      <c r="E261" s="6" t="s">
        <v>37</v>
      </c>
      <c r="F261" s="6" t="s">
        <v>36</v>
      </c>
      <c r="G261" s="6">
        <v>0.99980000000000002</v>
      </c>
      <c r="H261" s="6">
        <v>-4.0350000000000001</v>
      </c>
      <c r="I261" s="7">
        <v>5.4500000000000003E-5</v>
      </c>
      <c r="J261" s="7">
        <v>0.92400549851219904</v>
      </c>
      <c r="K261" s="50" t="s">
        <v>2981</v>
      </c>
    </row>
    <row r="262" spans="1:11" x14ac:dyDescent="0.3">
      <c r="A262" s="49">
        <v>16</v>
      </c>
      <c r="B262" s="6">
        <v>1218934</v>
      </c>
      <c r="C262" s="6" t="s">
        <v>4075</v>
      </c>
      <c r="D262" s="6" t="s">
        <v>1463</v>
      </c>
      <c r="E262" s="6" t="s">
        <v>38</v>
      </c>
      <c r="F262" s="6" t="s">
        <v>39</v>
      </c>
      <c r="G262" s="6">
        <v>0</v>
      </c>
      <c r="H262" s="6">
        <v>4.0339999999999998</v>
      </c>
      <c r="I262" s="7">
        <v>5.4759999999999997E-5</v>
      </c>
      <c r="J262" s="7">
        <v>0.92400549851219904</v>
      </c>
      <c r="K262" s="50" t="s">
        <v>167</v>
      </c>
    </row>
    <row r="263" spans="1:11" x14ac:dyDescent="0.3">
      <c r="A263" s="49">
        <v>16</v>
      </c>
      <c r="B263" s="6">
        <v>2281215</v>
      </c>
      <c r="C263" s="6" t="s">
        <v>3184</v>
      </c>
      <c r="D263" s="6" t="s">
        <v>1467</v>
      </c>
      <c r="E263" s="6" t="s">
        <v>37</v>
      </c>
      <c r="F263" s="6" t="s">
        <v>36</v>
      </c>
      <c r="G263" s="7">
        <v>2.0000000000000001E-4</v>
      </c>
      <c r="H263" s="6">
        <v>4.0339999999999998</v>
      </c>
      <c r="I263" s="7">
        <v>5.4880000000000003E-5</v>
      </c>
      <c r="J263" s="7">
        <v>0.92400549851219904</v>
      </c>
      <c r="K263" s="50" t="s">
        <v>168</v>
      </c>
    </row>
    <row r="264" spans="1:11" x14ac:dyDescent="0.3">
      <c r="A264" s="49">
        <v>15</v>
      </c>
      <c r="B264" s="6">
        <v>30372978</v>
      </c>
      <c r="C264" s="6" t="s">
        <v>4005</v>
      </c>
      <c r="D264" s="6" t="s">
        <v>2775</v>
      </c>
      <c r="E264" s="6" t="s">
        <v>37</v>
      </c>
      <c r="F264" s="6" t="s">
        <v>36</v>
      </c>
      <c r="G264" s="6">
        <v>1.8E-3</v>
      </c>
      <c r="H264" s="6">
        <v>4.0339999999999998</v>
      </c>
      <c r="I264" s="7">
        <v>5.4910000000000001E-5</v>
      </c>
      <c r="J264" s="7">
        <v>0.92400549851219904</v>
      </c>
      <c r="K264" s="50" t="s">
        <v>2994</v>
      </c>
    </row>
    <row r="265" spans="1:11" x14ac:dyDescent="0.3">
      <c r="A265" s="49">
        <v>10</v>
      </c>
      <c r="B265" s="6">
        <v>95376073</v>
      </c>
      <c r="C265" s="6" t="s">
        <v>4076</v>
      </c>
      <c r="D265" s="6" t="s">
        <v>414</v>
      </c>
      <c r="E265" s="6" t="s">
        <v>37</v>
      </c>
      <c r="F265" s="6" t="s">
        <v>36</v>
      </c>
      <c r="G265" s="6">
        <v>1</v>
      </c>
      <c r="H265" s="6">
        <v>-4.0330000000000004</v>
      </c>
      <c r="I265" s="7">
        <v>5.499E-5</v>
      </c>
      <c r="J265" s="7">
        <v>0.92400549851219904</v>
      </c>
      <c r="K265" s="50" t="s">
        <v>193</v>
      </c>
    </row>
    <row r="266" spans="1:11" x14ac:dyDescent="0.3">
      <c r="A266" s="49">
        <v>13</v>
      </c>
      <c r="B266" s="6">
        <v>96090911</v>
      </c>
      <c r="C266" s="6" t="s">
        <v>4077</v>
      </c>
      <c r="D266" s="6" t="s">
        <v>2501</v>
      </c>
      <c r="E266" s="6" t="s">
        <v>37</v>
      </c>
      <c r="F266" s="6" t="s">
        <v>36</v>
      </c>
      <c r="G266" s="7">
        <v>1E-4</v>
      </c>
      <c r="H266" s="6">
        <v>4.0330000000000004</v>
      </c>
      <c r="I266" s="7">
        <v>5.5149999999999999E-5</v>
      </c>
      <c r="J266" s="7">
        <v>0.92400549851219904</v>
      </c>
      <c r="K266" s="50" t="s">
        <v>168</v>
      </c>
    </row>
    <row r="267" spans="1:11" x14ac:dyDescent="0.3">
      <c r="A267" s="49">
        <v>12</v>
      </c>
      <c r="B267" s="6">
        <v>45990571</v>
      </c>
      <c r="C267" s="6" t="s">
        <v>4078</v>
      </c>
      <c r="D267" s="6" t="s">
        <v>2208</v>
      </c>
      <c r="E267" s="6" t="s">
        <v>38</v>
      </c>
      <c r="F267" s="6" t="s">
        <v>36</v>
      </c>
      <c r="G267" s="6">
        <v>1</v>
      </c>
      <c r="H267" s="6">
        <v>-4.032</v>
      </c>
      <c r="I267" s="7">
        <v>5.5229999999999998E-5</v>
      </c>
      <c r="J267" s="7">
        <v>0.92400549851219904</v>
      </c>
      <c r="K267" s="50" t="s">
        <v>193</v>
      </c>
    </row>
    <row r="268" spans="1:11" x14ac:dyDescent="0.3">
      <c r="A268" s="49">
        <v>8</v>
      </c>
      <c r="B268" s="6">
        <v>27810452</v>
      </c>
      <c r="C268" s="6" t="s">
        <v>4200</v>
      </c>
      <c r="D268" s="6" t="s">
        <v>567</v>
      </c>
      <c r="E268" s="6" t="s">
        <v>36</v>
      </c>
      <c r="F268" s="6" t="s">
        <v>39</v>
      </c>
      <c r="G268" s="6">
        <v>0.56859999999999999</v>
      </c>
      <c r="H268" s="6">
        <v>4.032</v>
      </c>
      <c r="I268" s="7">
        <v>5.5319999999999999E-5</v>
      </c>
      <c r="J268" s="7">
        <v>0.92400549851219904</v>
      </c>
      <c r="K268" s="50" t="s">
        <v>2982</v>
      </c>
    </row>
    <row r="269" spans="1:11" x14ac:dyDescent="0.3">
      <c r="A269" s="49">
        <v>2</v>
      </c>
      <c r="B269" s="6">
        <v>73700996</v>
      </c>
      <c r="C269" s="6" t="s">
        <v>4080</v>
      </c>
      <c r="D269" s="6" t="s">
        <v>2336</v>
      </c>
      <c r="E269" s="6" t="s">
        <v>37</v>
      </c>
      <c r="F269" s="6" t="s">
        <v>36</v>
      </c>
      <c r="G269" s="6">
        <v>0</v>
      </c>
      <c r="H269" s="6">
        <v>4.03</v>
      </c>
      <c r="I269" s="7">
        <v>5.5739999999999998E-5</v>
      </c>
      <c r="J269" s="7">
        <v>0.92400549851219904</v>
      </c>
      <c r="K269" s="50" t="s">
        <v>167</v>
      </c>
    </row>
    <row r="270" spans="1:11" x14ac:dyDescent="0.3">
      <c r="A270" s="49">
        <v>16</v>
      </c>
      <c r="B270" s="6">
        <v>20465682</v>
      </c>
      <c r="C270" s="6" t="s">
        <v>4819</v>
      </c>
      <c r="D270" s="6" t="s">
        <v>2126</v>
      </c>
      <c r="E270" s="6" t="s">
        <v>37</v>
      </c>
      <c r="F270" s="6" t="s">
        <v>36</v>
      </c>
      <c r="G270" s="6">
        <v>3.5000000000000001E-3</v>
      </c>
      <c r="H270" s="6">
        <v>-4.03</v>
      </c>
      <c r="I270" s="7">
        <v>5.5829999999999999E-5</v>
      </c>
      <c r="J270" s="7">
        <v>0.92400549851219904</v>
      </c>
      <c r="K270" s="50" t="s">
        <v>163</v>
      </c>
    </row>
    <row r="271" spans="1:11" x14ac:dyDescent="0.3">
      <c r="A271" s="49">
        <v>9</v>
      </c>
      <c r="B271" s="6">
        <v>93011366</v>
      </c>
      <c r="C271" s="6" t="s">
        <v>4054</v>
      </c>
      <c r="D271" s="6" t="s">
        <v>2292</v>
      </c>
      <c r="E271" s="6" t="s">
        <v>37</v>
      </c>
      <c r="F271" s="6" t="s">
        <v>47</v>
      </c>
      <c r="G271" s="6">
        <v>1</v>
      </c>
      <c r="H271" s="6">
        <v>-4.0279999999999996</v>
      </c>
      <c r="I271" s="7">
        <v>5.6199999999999997E-5</v>
      </c>
      <c r="J271" s="7">
        <v>0.92400549851219904</v>
      </c>
      <c r="K271" s="50" t="s">
        <v>3010</v>
      </c>
    </row>
    <row r="272" spans="1:11" x14ac:dyDescent="0.3">
      <c r="A272" s="49">
        <v>13</v>
      </c>
      <c r="B272" s="6">
        <v>28386228</v>
      </c>
      <c r="C272" s="6" t="s">
        <v>4081</v>
      </c>
      <c r="D272" s="6" t="s">
        <v>854</v>
      </c>
      <c r="E272" s="6" t="s">
        <v>38</v>
      </c>
      <c r="F272" s="6" t="s">
        <v>39</v>
      </c>
      <c r="G272" s="7">
        <v>1E-4</v>
      </c>
      <c r="H272" s="6">
        <v>4.0279999999999996</v>
      </c>
      <c r="I272" s="7">
        <v>5.6239999999999997E-5</v>
      </c>
      <c r="J272" s="7">
        <v>0.92400549851219904</v>
      </c>
      <c r="K272" s="50" t="s">
        <v>168</v>
      </c>
    </row>
    <row r="273" spans="1:11" x14ac:dyDescent="0.3">
      <c r="A273" s="49">
        <v>19</v>
      </c>
      <c r="B273" s="6">
        <v>16520170</v>
      </c>
      <c r="C273" s="6" t="s">
        <v>4083</v>
      </c>
      <c r="D273" s="6" t="s">
        <v>2458</v>
      </c>
      <c r="E273" s="6" t="s">
        <v>37</v>
      </c>
      <c r="F273" s="6" t="s">
        <v>36</v>
      </c>
      <c r="G273" s="7">
        <v>1E-4</v>
      </c>
      <c r="H273" s="6">
        <v>4.0270000000000001</v>
      </c>
      <c r="I273" s="7">
        <v>5.6589999999999999E-5</v>
      </c>
      <c r="J273" s="7">
        <v>0.92400549851219904</v>
      </c>
      <c r="K273" s="50" t="s">
        <v>208</v>
      </c>
    </row>
    <row r="274" spans="1:11" x14ac:dyDescent="0.3">
      <c r="A274" s="49">
        <v>3</v>
      </c>
      <c r="B274" s="6">
        <v>44885368</v>
      </c>
      <c r="C274" s="6" t="s">
        <v>3180</v>
      </c>
      <c r="D274" s="6" t="s">
        <v>497</v>
      </c>
      <c r="E274" s="6" t="s">
        <v>37</v>
      </c>
      <c r="F274" s="6" t="s">
        <v>36</v>
      </c>
      <c r="G274" s="6">
        <v>1E-3</v>
      </c>
      <c r="H274" s="6">
        <v>4.0250000000000004</v>
      </c>
      <c r="I274" s="7">
        <v>5.6959999999999997E-5</v>
      </c>
      <c r="J274" s="7">
        <v>0.92400549851219904</v>
      </c>
      <c r="K274" s="50" t="s">
        <v>2976</v>
      </c>
    </row>
    <row r="275" spans="1:11" x14ac:dyDescent="0.3">
      <c r="A275" s="49">
        <v>8</v>
      </c>
      <c r="B275" s="6">
        <v>73791705</v>
      </c>
      <c r="C275" s="6" t="s">
        <v>3591</v>
      </c>
      <c r="D275" s="6" t="s">
        <v>2363</v>
      </c>
      <c r="E275" s="6" t="s">
        <v>38</v>
      </c>
      <c r="F275" s="6" t="s">
        <v>37</v>
      </c>
      <c r="G275" s="6">
        <v>0.99990000000000001</v>
      </c>
      <c r="H275" s="6">
        <v>-4.024</v>
      </c>
      <c r="I275" s="7">
        <v>5.7229999999999999E-5</v>
      </c>
      <c r="J275" s="7">
        <v>0.92400549851219904</v>
      </c>
      <c r="K275" s="50" t="s">
        <v>198</v>
      </c>
    </row>
    <row r="276" spans="1:11" x14ac:dyDescent="0.3">
      <c r="A276" s="49">
        <v>1</v>
      </c>
      <c r="B276" s="6">
        <v>209622611</v>
      </c>
      <c r="C276" s="6" t="s">
        <v>4055</v>
      </c>
      <c r="D276" s="6" t="s">
        <v>500</v>
      </c>
      <c r="E276" s="6" t="s">
        <v>37</v>
      </c>
      <c r="F276" s="6" t="s">
        <v>36</v>
      </c>
      <c r="G276" s="6">
        <v>0</v>
      </c>
      <c r="H276" s="6">
        <v>4.024</v>
      </c>
      <c r="I276" s="7">
        <v>5.7250000000000002E-5</v>
      </c>
      <c r="J276" s="7">
        <v>0.92400549851219904</v>
      </c>
      <c r="K276" s="50" t="s">
        <v>2977</v>
      </c>
    </row>
    <row r="277" spans="1:11" x14ac:dyDescent="0.3">
      <c r="A277" s="49">
        <v>21</v>
      </c>
      <c r="B277" s="6">
        <v>42493002</v>
      </c>
      <c r="C277" s="6" t="s">
        <v>4085</v>
      </c>
      <c r="D277" s="6" t="s">
        <v>2054</v>
      </c>
      <c r="E277" s="6" t="s">
        <v>38</v>
      </c>
      <c r="F277" s="6" t="s">
        <v>39</v>
      </c>
      <c r="G277" s="7">
        <v>1E-4</v>
      </c>
      <c r="H277" s="6">
        <v>4.0229999999999997</v>
      </c>
      <c r="I277" s="7">
        <v>5.7370000000000001E-5</v>
      </c>
      <c r="J277" s="7">
        <v>0.92400549851219904</v>
      </c>
      <c r="K277" s="50" t="s">
        <v>208</v>
      </c>
    </row>
    <row r="278" spans="1:11" x14ac:dyDescent="0.3">
      <c r="A278" s="49">
        <v>12</v>
      </c>
      <c r="B278" s="6">
        <v>110858849</v>
      </c>
      <c r="C278" s="6" t="s">
        <v>4086</v>
      </c>
      <c r="D278" s="6" t="s">
        <v>2835</v>
      </c>
      <c r="E278" s="6" t="s">
        <v>38</v>
      </c>
      <c r="F278" s="6" t="s">
        <v>36</v>
      </c>
      <c r="G278" s="7">
        <v>8.0000000000000004E-4</v>
      </c>
      <c r="H278" s="6">
        <v>4.0220000000000002</v>
      </c>
      <c r="I278" s="7">
        <v>5.7649999999999999E-5</v>
      </c>
      <c r="J278" s="7">
        <v>0.92400549851219904</v>
      </c>
      <c r="K278" s="50" t="s">
        <v>168</v>
      </c>
    </row>
    <row r="279" spans="1:11" x14ac:dyDescent="0.3">
      <c r="A279" s="49">
        <v>2</v>
      </c>
      <c r="B279" s="6">
        <v>178568316</v>
      </c>
      <c r="C279" s="6" t="s">
        <v>4087</v>
      </c>
      <c r="D279" s="6" t="s">
        <v>1976</v>
      </c>
      <c r="E279" s="6" t="s">
        <v>37</v>
      </c>
      <c r="F279" s="6" t="s">
        <v>39</v>
      </c>
      <c r="G279" s="6">
        <v>0.99990000000000001</v>
      </c>
      <c r="H279" s="6">
        <v>-4.0220000000000002</v>
      </c>
      <c r="I279" s="7">
        <v>5.766E-5</v>
      </c>
      <c r="J279" s="7">
        <v>0.92400549851219904</v>
      </c>
      <c r="K279" s="50" t="s">
        <v>198</v>
      </c>
    </row>
    <row r="280" spans="1:11" x14ac:dyDescent="0.3">
      <c r="A280" s="49">
        <v>8</v>
      </c>
      <c r="B280" s="6">
        <v>9720294</v>
      </c>
      <c r="C280" s="6" t="s">
        <v>4046</v>
      </c>
      <c r="D280" s="6" t="s">
        <v>2301</v>
      </c>
      <c r="E280" s="6" t="s">
        <v>38</v>
      </c>
      <c r="F280" s="6" t="s">
        <v>36</v>
      </c>
      <c r="G280" s="6">
        <v>0.74580000000000002</v>
      </c>
      <c r="H280" s="6">
        <v>-4.0179999999999998</v>
      </c>
      <c r="I280" s="7">
        <v>5.8659999999999997E-5</v>
      </c>
      <c r="J280" s="7">
        <v>0.92400549851219904</v>
      </c>
      <c r="K280" s="50" t="s">
        <v>2979</v>
      </c>
    </row>
    <row r="281" spans="1:11" x14ac:dyDescent="0.3">
      <c r="A281" s="49">
        <v>17</v>
      </c>
      <c r="B281" s="6">
        <v>19741054</v>
      </c>
      <c r="C281" s="6" t="s">
        <v>4088</v>
      </c>
      <c r="D281" s="6" t="s">
        <v>1624</v>
      </c>
      <c r="E281" s="6" t="s">
        <v>37</v>
      </c>
      <c r="F281" s="6" t="s">
        <v>36</v>
      </c>
      <c r="G281" s="6">
        <v>0</v>
      </c>
      <c r="H281" s="6">
        <v>4.0179999999999998</v>
      </c>
      <c r="I281" s="7">
        <v>5.8699999999999997E-5</v>
      </c>
      <c r="J281" s="7">
        <v>0.92400549851219904</v>
      </c>
      <c r="K281" s="50" t="s">
        <v>167</v>
      </c>
    </row>
    <row r="282" spans="1:11" x14ac:dyDescent="0.3">
      <c r="A282" s="49">
        <v>2</v>
      </c>
      <c r="B282" s="6">
        <v>88559075</v>
      </c>
      <c r="C282" s="6" t="s">
        <v>3649</v>
      </c>
      <c r="D282" s="6" t="s">
        <v>1802</v>
      </c>
      <c r="E282" s="6" t="s">
        <v>38</v>
      </c>
      <c r="F282" s="6" t="s">
        <v>36</v>
      </c>
      <c r="G282" s="6">
        <v>1</v>
      </c>
      <c r="H282" s="6">
        <v>-4.0140000000000002</v>
      </c>
      <c r="I282" s="7">
        <v>5.9580000000000002E-5</v>
      </c>
      <c r="J282" s="7">
        <v>0.92400549851219904</v>
      </c>
      <c r="K282" s="50" t="s">
        <v>205</v>
      </c>
    </row>
    <row r="283" spans="1:11" x14ac:dyDescent="0.3">
      <c r="A283" s="49">
        <v>5</v>
      </c>
      <c r="B283" s="6">
        <v>72228430</v>
      </c>
      <c r="C283" s="6" t="s">
        <v>4089</v>
      </c>
      <c r="D283" s="6" t="s">
        <v>2201</v>
      </c>
      <c r="E283" s="6" t="s">
        <v>36</v>
      </c>
      <c r="F283" s="6" t="s">
        <v>39</v>
      </c>
      <c r="G283" s="6">
        <v>0</v>
      </c>
      <c r="H283" s="6">
        <v>4.0140000000000002</v>
      </c>
      <c r="I283" s="7">
        <v>5.9589999999999997E-5</v>
      </c>
      <c r="J283" s="7">
        <v>0.92400549851219904</v>
      </c>
      <c r="K283" s="50" t="s">
        <v>167</v>
      </c>
    </row>
    <row r="284" spans="1:11" x14ac:dyDescent="0.3">
      <c r="A284" s="49">
        <v>10</v>
      </c>
      <c r="B284" s="6">
        <v>114445362</v>
      </c>
      <c r="C284" s="6" t="s">
        <v>4090</v>
      </c>
      <c r="D284" s="6" t="s">
        <v>2197</v>
      </c>
      <c r="E284" s="6" t="s">
        <v>36</v>
      </c>
      <c r="F284" s="6" t="s">
        <v>39</v>
      </c>
      <c r="G284" s="6">
        <v>0.99990000000000001</v>
      </c>
      <c r="H284" s="6">
        <v>-4.01</v>
      </c>
      <c r="I284" s="7">
        <v>6.0600000000000003E-5</v>
      </c>
      <c r="J284" s="7">
        <v>0.92400549851219904</v>
      </c>
      <c r="K284" s="50" t="s">
        <v>198</v>
      </c>
    </row>
    <row r="285" spans="1:11" x14ac:dyDescent="0.3">
      <c r="A285" s="49">
        <v>17</v>
      </c>
      <c r="B285" s="6">
        <v>7511372</v>
      </c>
      <c r="C285" s="6" t="s">
        <v>4091</v>
      </c>
      <c r="D285" s="6" t="s">
        <v>2520</v>
      </c>
      <c r="E285" s="6" t="s">
        <v>37</v>
      </c>
      <c r="F285" s="6" t="s">
        <v>36</v>
      </c>
      <c r="G285" s="6">
        <v>0</v>
      </c>
      <c r="H285" s="6">
        <v>4.01</v>
      </c>
      <c r="I285" s="7">
        <v>6.0649999999999997E-5</v>
      </c>
      <c r="J285" s="7">
        <v>0.92400549851219904</v>
      </c>
      <c r="K285" s="50" t="s">
        <v>168</v>
      </c>
    </row>
    <row r="286" spans="1:11" x14ac:dyDescent="0.3">
      <c r="A286" s="49">
        <v>19</v>
      </c>
      <c r="B286" s="6">
        <v>19541301</v>
      </c>
      <c r="C286" s="6" t="s">
        <v>4092</v>
      </c>
      <c r="D286" s="6" t="s">
        <v>2725</v>
      </c>
      <c r="E286" s="6" t="s">
        <v>38</v>
      </c>
      <c r="F286" s="6" t="s">
        <v>39</v>
      </c>
      <c r="G286" s="7">
        <v>1E-4</v>
      </c>
      <c r="H286" s="6">
        <v>4.01</v>
      </c>
      <c r="I286" s="7">
        <v>6.0819999999999997E-5</v>
      </c>
      <c r="J286" s="7">
        <v>0.92400549851219904</v>
      </c>
      <c r="K286" s="50" t="s">
        <v>168</v>
      </c>
    </row>
    <row r="287" spans="1:11" x14ac:dyDescent="0.3">
      <c r="A287" s="49">
        <v>21</v>
      </c>
      <c r="B287" s="6">
        <v>46652656</v>
      </c>
      <c r="C287" s="6" t="s">
        <v>4093</v>
      </c>
      <c r="D287" s="6" t="s">
        <v>384</v>
      </c>
      <c r="E287" s="6" t="s">
        <v>36</v>
      </c>
      <c r="F287" s="6" t="s">
        <v>39</v>
      </c>
      <c r="G287" s="6">
        <v>0.99990000000000001</v>
      </c>
      <c r="H287" s="6">
        <v>-4.0090000000000003</v>
      </c>
      <c r="I287" s="7">
        <v>6.0850000000000002E-5</v>
      </c>
      <c r="J287" s="7">
        <v>0.92400549851219904</v>
      </c>
      <c r="K287" s="50" t="s">
        <v>198</v>
      </c>
    </row>
    <row r="288" spans="1:11" x14ac:dyDescent="0.3">
      <c r="A288" s="49">
        <v>2</v>
      </c>
      <c r="B288" s="6">
        <v>27506780</v>
      </c>
      <c r="C288" s="6" t="s">
        <v>4094</v>
      </c>
      <c r="D288" s="6" t="s">
        <v>1617</v>
      </c>
      <c r="E288" s="6" t="s">
        <v>38</v>
      </c>
      <c r="F288" s="6" t="s">
        <v>39</v>
      </c>
      <c r="G288" s="6">
        <v>0.99990000000000001</v>
      </c>
      <c r="H288" s="6">
        <v>-4.0090000000000003</v>
      </c>
      <c r="I288" s="7">
        <v>6.088E-5</v>
      </c>
      <c r="J288" s="7">
        <v>0.92400549851219904</v>
      </c>
      <c r="K288" s="50" t="s">
        <v>193</v>
      </c>
    </row>
    <row r="289" spans="1:11" x14ac:dyDescent="0.3">
      <c r="A289" s="49">
        <v>16</v>
      </c>
      <c r="B289" s="6">
        <v>88731765</v>
      </c>
      <c r="C289" s="6" t="s">
        <v>4820</v>
      </c>
      <c r="D289" s="6" t="s">
        <v>1367</v>
      </c>
      <c r="E289" s="6" t="s">
        <v>38</v>
      </c>
      <c r="F289" s="6" t="s">
        <v>39</v>
      </c>
      <c r="G289" s="7">
        <v>1E-4</v>
      </c>
      <c r="H289" s="6">
        <v>4.0090000000000003</v>
      </c>
      <c r="I289" s="7">
        <v>6.1099999999999994E-5</v>
      </c>
      <c r="J289" s="7">
        <v>0.92400549851219904</v>
      </c>
      <c r="K289" s="50" t="s">
        <v>2985</v>
      </c>
    </row>
    <row r="290" spans="1:11" x14ac:dyDescent="0.3">
      <c r="A290" s="49">
        <v>1</v>
      </c>
      <c r="B290" s="6">
        <v>196910566</v>
      </c>
      <c r="C290" s="6" t="s">
        <v>4095</v>
      </c>
      <c r="D290" s="6" t="s">
        <v>2461</v>
      </c>
      <c r="E290" s="6" t="s">
        <v>38</v>
      </c>
      <c r="F290" s="6" t="s">
        <v>37</v>
      </c>
      <c r="G290" s="7">
        <v>1E-4</v>
      </c>
      <c r="H290" s="6">
        <v>4.0069999999999997</v>
      </c>
      <c r="I290" s="7">
        <v>6.1409999999999996E-5</v>
      </c>
      <c r="J290" s="7">
        <v>0.92400549851219904</v>
      </c>
      <c r="K290" s="50" t="s">
        <v>168</v>
      </c>
    </row>
    <row r="291" spans="1:11" x14ac:dyDescent="0.3">
      <c r="A291" s="49">
        <v>13</v>
      </c>
      <c r="B291" s="6">
        <v>111233106</v>
      </c>
      <c r="C291" s="6" t="s">
        <v>4096</v>
      </c>
      <c r="D291" s="6" t="s">
        <v>2260</v>
      </c>
      <c r="E291" s="6" t="s">
        <v>36</v>
      </c>
      <c r="F291" s="6" t="s">
        <v>39</v>
      </c>
      <c r="G291" s="6">
        <v>0</v>
      </c>
      <c r="H291" s="6">
        <v>4.0060000000000002</v>
      </c>
      <c r="I291" s="7">
        <v>6.1840000000000004E-5</v>
      </c>
      <c r="J291" s="7">
        <v>0.92400549851219904</v>
      </c>
      <c r="K291" s="50" t="s">
        <v>208</v>
      </c>
    </row>
    <row r="292" spans="1:11" x14ac:dyDescent="0.3">
      <c r="A292" s="49">
        <v>11</v>
      </c>
      <c r="B292" s="6">
        <v>5505345</v>
      </c>
      <c r="C292" s="6" t="s">
        <v>3407</v>
      </c>
      <c r="D292" s="6" t="s">
        <v>1086</v>
      </c>
      <c r="E292" s="6" t="s">
        <v>38</v>
      </c>
      <c r="F292" s="6" t="s">
        <v>37</v>
      </c>
      <c r="G292" s="6">
        <v>1</v>
      </c>
      <c r="H292" s="6">
        <v>-4.0039999999999996</v>
      </c>
      <c r="I292" s="7">
        <v>6.2210000000000002E-5</v>
      </c>
      <c r="J292" s="7">
        <v>0.92400549851219904</v>
      </c>
      <c r="K292" s="50" t="s">
        <v>193</v>
      </c>
    </row>
    <row r="293" spans="1:11" x14ac:dyDescent="0.3">
      <c r="A293" s="49">
        <v>22</v>
      </c>
      <c r="B293" s="6">
        <v>49924413</v>
      </c>
      <c r="C293" s="6" t="s">
        <v>4821</v>
      </c>
      <c r="D293" s="6" t="s">
        <v>2215</v>
      </c>
      <c r="E293" s="6" t="s">
        <v>36</v>
      </c>
      <c r="F293" s="6" t="s">
        <v>39</v>
      </c>
      <c r="G293" s="6">
        <v>1.8700000000000001E-2</v>
      </c>
      <c r="H293" s="6">
        <v>-4.0039999999999996</v>
      </c>
      <c r="I293" s="7">
        <v>6.2210000000000002E-5</v>
      </c>
      <c r="J293" s="7">
        <v>0.92400549851219904</v>
      </c>
      <c r="K293" s="50" t="s">
        <v>163</v>
      </c>
    </row>
    <row r="294" spans="1:11" x14ac:dyDescent="0.3">
      <c r="A294" s="49">
        <v>5</v>
      </c>
      <c r="B294" s="6">
        <v>141095124</v>
      </c>
      <c r="C294" s="6" t="s">
        <v>4097</v>
      </c>
      <c r="D294" s="6" t="s">
        <v>323</v>
      </c>
      <c r="E294" s="6" t="s">
        <v>36</v>
      </c>
      <c r="F294" s="6" t="s">
        <v>39</v>
      </c>
      <c r="G294" s="6">
        <v>1</v>
      </c>
      <c r="H294" s="6">
        <v>-4.0039999999999996</v>
      </c>
      <c r="I294" s="7">
        <v>6.2340000000000003E-5</v>
      </c>
      <c r="J294" s="7">
        <v>0.92400549851219904</v>
      </c>
      <c r="K294" s="50" t="s">
        <v>193</v>
      </c>
    </row>
    <row r="295" spans="1:11" x14ac:dyDescent="0.3">
      <c r="A295" s="49">
        <v>8</v>
      </c>
      <c r="B295" s="6">
        <v>20180934</v>
      </c>
      <c r="C295" s="6" t="s">
        <v>3042</v>
      </c>
      <c r="D295" s="6" t="s">
        <v>1748</v>
      </c>
      <c r="E295" s="6" t="s">
        <v>38</v>
      </c>
      <c r="F295" s="6" t="s">
        <v>39</v>
      </c>
      <c r="G295" s="7">
        <v>1E-4</v>
      </c>
      <c r="H295" s="6">
        <v>4.0019999999999998</v>
      </c>
      <c r="I295" s="7">
        <v>6.2810000000000003E-5</v>
      </c>
      <c r="J295" s="7">
        <v>0.92400549851219904</v>
      </c>
      <c r="K295" s="50" t="s">
        <v>168</v>
      </c>
    </row>
    <row r="296" spans="1:11" x14ac:dyDescent="0.3">
      <c r="A296" s="49">
        <v>1</v>
      </c>
      <c r="B296" s="6">
        <v>47417324</v>
      </c>
      <c r="C296" s="6" t="s">
        <v>4098</v>
      </c>
      <c r="D296" s="6" t="s">
        <v>2476</v>
      </c>
      <c r="E296" s="6" t="s">
        <v>37</v>
      </c>
      <c r="F296" s="6" t="s">
        <v>36</v>
      </c>
      <c r="G296" s="7">
        <v>1E-4</v>
      </c>
      <c r="H296" s="6">
        <v>4.0019999999999998</v>
      </c>
      <c r="I296" s="7">
        <v>6.2929999999999995E-5</v>
      </c>
      <c r="J296" s="7">
        <v>0.92400549851219904</v>
      </c>
      <c r="K296" s="50" t="s">
        <v>168</v>
      </c>
    </row>
    <row r="297" spans="1:11" x14ac:dyDescent="0.3">
      <c r="A297" s="49">
        <v>19</v>
      </c>
      <c r="B297" s="6">
        <v>13918017</v>
      </c>
      <c r="C297" s="6" t="s">
        <v>4099</v>
      </c>
      <c r="D297" s="6" t="s">
        <v>933</v>
      </c>
      <c r="E297" s="6" t="s">
        <v>38</v>
      </c>
      <c r="F297" s="6" t="s">
        <v>39</v>
      </c>
      <c r="G297" s="6">
        <v>0</v>
      </c>
      <c r="H297" s="6">
        <v>4.0010000000000003</v>
      </c>
      <c r="I297" s="7">
        <v>6.2959999999999994E-5</v>
      </c>
      <c r="J297" s="7">
        <v>0.92400549851219904</v>
      </c>
      <c r="K297" s="50" t="s">
        <v>167</v>
      </c>
    </row>
    <row r="298" spans="1:11" x14ac:dyDescent="0.3">
      <c r="A298" s="49">
        <v>20</v>
      </c>
      <c r="B298" s="6">
        <v>59006445</v>
      </c>
      <c r="C298" s="6" t="s">
        <v>4100</v>
      </c>
      <c r="D298" s="6" t="s">
        <v>2128</v>
      </c>
      <c r="E298" s="6" t="s">
        <v>36</v>
      </c>
      <c r="F298" s="6" t="s">
        <v>39</v>
      </c>
      <c r="G298" s="6">
        <v>0</v>
      </c>
      <c r="H298" s="6">
        <v>4.0010000000000003</v>
      </c>
      <c r="I298" s="7">
        <v>6.3120000000000006E-5</v>
      </c>
      <c r="J298" s="7">
        <v>0.92400549851219904</v>
      </c>
      <c r="K298" s="50" t="s">
        <v>167</v>
      </c>
    </row>
    <row r="299" spans="1:11" x14ac:dyDescent="0.3">
      <c r="A299" s="49">
        <v>15</v>
      </c>
      <c r="B299" s="6">
        <v>61983908</v>
      </c>
      <c r="C299" s="6" t="s">
        <v>4822</v>
      </c>
      <c r="D299" s="6" t="s">
        <v>885</v>
      </c>
      <c r="E299" s="6" t="s">
        <v>38</v>
      </c>
      <c r="F299" s="6" t="s">
        <v>37</v>
      </c>
      <c r="G299" s="7">
        <v>2.9999999999999997E-4</v>
      </c>
      <c r="H299" s="6">
        <v>4.0010000000000003</v>
      </c>
      <c r="I299" s="7">
        <v>6.3139999999999995E-5</v>
      </c>
      <c r="J299" s="7">
        <v>0.92400549851219904</v>
      </c>
      <c r="K299" s="50" t="s">
        <v>2990</v>
      </c>
    </row>
    <row r="300" spans="1:11" x14ac:dyDescent="0.3">
      <c r="A300" s="49">
        <v>8</v>
      </c>
      <c r="B300" s="6">
        <v>27515800</v>
      </c>
      <c r="C300" s="6" t="s">
        <v>4103</v>
      </c>
      <c r="D300" s="6" t="s">
        <v>2416</v>
      </c>
      <c r="E300" s="6" t="s">
        <v>36</v>
      </c>
      <c r="F300" s="6" t="s">
        <v>39</v>
      </c>
      <c r="G300" s="6">
        <v>1</v>
      </c>
      <c r="H300" s="6">
        <v>-3.9980000000000002</v>
      </c>
      <c r="I300" s="7">
        <v>6.3819999999999995E-5</v>
      </c>
      <c r="J300" s="7">
        <v>0.92400549851219904</v>
      </c>
      <c r="K300" s="50" t="s">
        <v>193</v>
      </c>
    </row>
    <row r="301" spans="1:11" x14ac:dyDescent="0.3">
      <c r="A301" s="49">
        <v>12</v>
      </c>
      <c r="B301" s="6">
        <v>1115857</v>
      </c>
      <c r="C301" s="6" t="s">
        <v>4104</v>
      </c>
      <c r="D301" s="6" t="s">
        <v>1099</v>
      </c>
      <c r="E301" s="6" t="s">
        <v>37</v>
      </c>
      <c r="F301" s="6" t="s">
        <v>36</v>
      </c>
      <c r="G301" s="7">
        <v>1E-4</v>
      </c>
      <c r="H301" s="6">
        <v>3.9980000000000002</v>
      </c>
      <c r="I301" s="7">
        <v>6.3930000000000006E-5</v>
      </c>
      <c r="J301" s="7">
        <v>0.92400549851219904</v>
      </c>
      <c r="K301" s="50" t="s">
        <v>168</v>
      </c>
    </row>
    <row r="302" spans="1:11" x14ac:dyDescent="0.3">
      <c r="A302" s="49">
        <v>7</v>
      </c>
      <c r="B302" s="6">
        <v>100057620</v>
      </c>
      <c r="C302" s="6" t="s">
        <v>4063</v>
      </c>
      <c r="D302" s="6" t="s">
        <v>2492</v>
      </c>
      <c r="E302" s="6" t="s">
        <v>38</v>
      </c>
      <c r="F302" s="6" t="s">
        <v>39</v>
      </c>
      <c r="G302" s="6">
        <v>0.99990000000000001</v>
      </c>
      <c r="H302" s="6">
        <v>-3.9980000000000002</v>
      </c>
      <c r="I302" s="7">
        <v>6.3969999999999999E-5</v>
      </c>
      <c r="J302" s="7">
        <v>0.92400549851219904</v>
      </c>
      <c r="K302" s="50" t="s">
        <v>2996</v>
      </c>
    </row>
    <row r="303" spans="1:11" x14ac:dyDescent="0.3">
      <c r="A303" s="49">
        <v>9</v>
      </c>
      <c r="B303" s="6">
        <v>122242111</v>
      </c>
      <c r="C303" s="6" t="s">
        <v>3233</v>
      </c>
      <c r="D303" s="6" t="s">
        <v>1575</v>
      </c>
      <c r="E303" s="6" t="s">
        <v>36</v>
      </c>
      <c r="F303" s="6" t="s">
        <v>39</v>
      </c>
      <c r="G303" s="6">
        <v>0.99990000000000001</v>
      </c>
      <c r="H303" s="6">
        <v>-3.9969999999999999</v>
      </c>
      <c r="I303" s="7">
        <v>6.4200000000000002E-5</v>
      </c>
      <c r="J303" s="7">
        <v>0.92400549851219904</v>
      </c>
      <c r="K303" s="50" t="s">
        <v>198</v>
      </c>
    </row>
    <row r="304" spans="1:11" x14ac:dyDescent="0.3">
      <c r="A304" s="49">
        <v>12</v>
      </c>
      <c r="B304" s="6">
        <v>53504394</v>
      </c>
      <c r="C304" s="6" t="s">
        <v>4823</v>
      </c>
      <c r="D304" s="6" t="s">
        <v>2482</v>
      </c>
      <c r="E304" s="6" t="s">
        <v>36</v>
      </c>
      <c r="F304" s="6" t="s">
        <v>39</v>
      </c>
      <c r="G304" s="6">
        <v>0.99890000000000001</v>
      </c>
      <c r="H304" s="6">
        <v>-3.9940000000000002</v>
      </c>
      <c r="I304" s="7">
        <v>6.4950000000000007E-5</v>
      </c>
      <c r="J304" s="7">
        <v>0.92400549851219904</v>
      </c>
      <c r="K304" s="50" t="s">
        <v>2979</v>
      </c>
    </row>
    <row r="305" spans="1:11" x14ac:dyDescent="0.3">
      <c r="A305" s="49">
        <v>1</v>
      </c>
      <c r="B305" s="6">
        <v>237808826</v>
      </c>
      <c r="C305" s="6" t="s">
        <v>3187</v>
      </c>
      <c r="D305" s="6" t="s">
        <v>1412</v>
      </c>
      <c r="E305" s="6" t="s">
        <v>37</v>
      </c>
      <c r="F305" s="6" t="s">
        <v>36</v>
      </c>
      <c r="G305" s="7">
        <v>1E-4</v>
      </c>
      <c r="H305" s="6">
        <v>3.9929999999999999</v>
      </c>
      <c r="I305" s="7">
        <v>6.5320000000000005E-5</v>
      </c>
      <c r="J305" s="7">
        <v>0.92400549851219904</v>
      </c>
      <c r="K305" s="50" t="s">
        <v>208</v>
      </c>
    </row>
    <row r="306" spans="1:11" x14ac:dyDescent="0.3">
      <c r="A306" s="49">
        <v>18</v>
      </c>
      <c r="B306" s="6">
        <v>79899262</v>
      </c>
      <c r="C306" s="6" t="s">
        <v>4106</v>
      </c>
      <c r="D306" s="6" t="s">
        <v>1494</v>
      </c>
      <c r="E306" s="6" t="s">
        <v>38</v>
      </c>
      <c r="F306" s="6" t="s">
        <v>39</v>
      </c>
      <c r="G306" s="6">
        <v>0</v>
      </c>
      <c r="H306" s="6">
        <v>3.992</v>
      </c>
      <c r="I306" s="7">
        <v>6.5409999999999999E-5</v>
      </c>
      <c r="J306" s="7">
        <v>0.92400549851219904</v>
      </c>
      <c r="K306" s="50" t="s">
        <v>167</v>
      </c>
    </row>
    <row r="307" spans="1:11" x14ac:dyDescent="0.3">
      <c r="A307" s="49">
        <v>14</v>
      </c>
      <c r="B307" s="6">
        <v>21492900</v>
      </c>
      <c r="C307" s="6" t="s">
        <v>3991</v>
      </c>
      <c r="D307" s="6" t="s">
        <v>890</v>
      </c>
      <c r="E307" s="6" t="s">
        <v>38</v>
      </c>
      <c r="F307" s="6" t="s">
        <v>95</v>
      </c>
      <c r="G307" s="6">
        <v>0.99990000000000001</v>
      </c>
      <c r="H307" s="6">
        <v>-3.992</v>
      </c>
      <c r="I307" s="7">
        <v>6.5469999999999995E-5</v>
      </c>
      <c r="J307" s="7">
        <v>0.92400549851219904</v>
      </c>
      <c r="K307" s="50" t="s">
        <v>3018</v>
      </c>
    </row>
    <row r="308" spans="1:11" x14ac:dyDescent="0.3">
      <c r="A308" s="49">
        <v>20</v>
      </c>
      <c r="B308" s="6">
        <v>63999627</v>
      </c>
      <c r="C308" s="6" t="s">
        <v>4057</v>
      </c>
      <c r="D308" s="6" t="s">
        <v>357</v>
      </c>
      <c r="E308" s="6" t="s">
        <v>37</v>
      </c>
      <c r="F308" s="6" t="s">
        <v>36</v>
      </c>
      <c r="G308" s="6">
        <v>1.8E-3</v>
      </c>
      <c r="H308" s="6">
        <v>3.9910000000000001</v>
      </c>
      <c r="I308" s="7">
        <v>6.5850000000000001E-5</v>
      </c>
      <c r="J308" s="7">
        <v>0.92400549851219904</v>
      </c>
      <c r="K308" s="50" t="s">
        <v>2977</v>
      </c>
    </row>
    <row r="309" spans="1:11" x14ac:dyDescent="0.3">
      <c r="A309" s="49">
        <v>14</v>
      </c>
      <c r="B309" s="6">
        <v>79853752</v>
      </c>
      <c r="C309" s="6" t="s">
        <v>4108</v>
      </c>
      <c r="D309" s="6" t="s">
        <v>2142</v>
      </c>
      <c r="E309" s="6" t="s">
        <v>37</v>
      </c>
      <c r="F309" s="6" t="s">
        <v>36</v>
      </c>
      <c r="G309" s="6">
        <v>0</v>
      </c>
      <c r="H309" s="6">
        <v>3.988</v>
      </c>
      <c r="I309" s="7">
        <v>6.656E-5</v>
      </c>
      <c r="J309" s="7">
        <v>0.92400549851219904</v>
      </c>
      <c r="K309" s="50" t="s">
        <v>167</v>
      </c>
    </row>
    <row r="310" spans="1:11" x14ac:dyDescent="0.3">
      <c r="A310" s="49">
        <v>16</v>
      </c>
      <c r="B310" s="6">
        <v>89948523</v>
      </c>
      <c r="C310" s="6" t="s">
        <v>4109</v>
      </c>
      <c r="D310" s="6" t="s">
        <v>550</v>
      </c>
      <c r="E310" s="6" t="s">
        <v>38</v>
      </c>
      <c r="F310" s="6" t="s">
        <v>39</v>
      </c>
      <c r="G310" s="7">
        <v>1E-4</v>
      </c>
      <c r="H310" s="6">
        <v>3.9860000000000002</v>
      </c>
      <c r="I310" s="7">
        <v>6.7169999999999996E-5</v>
      </c>
      <c r="J310" s="7">
        <v>0.92400549851219904</v>
      </c>
      <c r="K310" s="50" t="s">
        <v>167</v>
      </c>
    </row>
    <row r="311" spans="1:11" x14ac:dyDescent="0.3">
      <c r="A311" s="49">
        <v>7</v>
      </c>
      <c r="B311" s="6">
        <v>6505737</v>
      </c>
      <c r="C311" s="6" t="s">
        <v>4684</v>
      </c>
      <c r="D311" s="6" t="s">
        <v>2343</v>
      </c>
      <c r="E311" s="6" t="s">
        <v>37</v>
      </c>
      <c r="F311" s="6" t="s">
        <v>36</v>
      </c>
      <c r="G311" s="6">
        <v>0.99770000000000003</v>
      </c>
      <c r="H311" s="6">
        <v>-3.9860000000000002</v>
      </c>
      <c r="I311" s="7">
        <v>6.7260000000000003E-5</v>
      </c>
      <c r="J311" s="7">
        <v>0.92400549851219904</v>
      </c>
      <c r="K311" s="50" t="s">
        <v>3019</v>
      </c>
    </row>
    <row r="312" spans="1:11" x14ac:dyDescent="0.3">
      <c r="A312" s="49">
        <v>4</v>
      </c>
      <c r="B312" s="6">
        <v>40816266</v>
      </c>
      <c r="C312" s="6" t="s">
        <v>4110</v>
      </c>
      <c r="D312" s="6" t="s">
        <v>1746</v>
      </c>
      <c r="E312" s="6" t="s">
        <v>37</v>
      </c>
      <c r="F312" s="6" t="s">
        <v>110</v>
      </c>
      <c r="G312" s="6">
        <v>0</v>
      </c>
      <c r="H312" s="6">
        <v>3.984</v>
      </c>
      <c r="I312" s="7">
        <v>6.7639999999999996E-5</v>
      </c>
      <c r="J312" s="7">
        <v>0.92400549851219904</v>
      </c>
      <c r="K312" s="50" t="s">
        <v>167</v>
      </c>
    </row>
    <row r="313" spans="1:11" x14ac:dyDescent="0.3">
      <c r="A313" s="49">
        <v>1</v>
      </c>
      <c r="B313" s="6">
        <v>27154266</v>
      </c>
      <c r="C313" s="6" t="s">
        <v>3941</v>
      </c>
      <c r="D313" s="6" t="s">
        <v>2738</v>
      </c>
      <c r="E313" s="6" t="s">
        <v>38</v>
      </c>
      <c r="F313" s="6" t="s">
        <v>39</v>
      </c>
      <c r="G313" s="6">
        <v>0.69299999999999995</v>
      </c>
      <c r="H313" s="6">
        <v>-3.984</v>
      </c>
      <c r="I313" s="7">
        <v>6.7700000000000006E-5</v>
      </c>
      <c r="J313" s="7">
        <v>0.92400549851219904</v>
      </c>
      <c r="K313" s="50" t="s">
        <v>163</v>
      </c>
    </row>
    <row r="314" spans="1:11" x14ac:dyDescent="0.3">
      <c r="A314" s="49">
        <v>5</v>
      </c>
      <c r="B314" s="6">
        <v>176643029</v>
      </c>
      <c r="C314" s="6" t="s">
        <v>4112</v>
      </c>
      <c r="D314" s="6" t="s">
        <v>1368</v>
      </c>
      <c r="E314" s="6" t="s">
        <v>38</v>
      </c>
      <c r="F314" s="6" t="s">
        <v>39</v>
      </c>
      <c r="G314" s="6">
        <v>0</v>
      </c>
      <c r="H314" s="6">
        <v>3.984</v>
      </c>
      <c r="I314" s="7">
        <v>6.7849999999999996E-5</v>
      </c>
      <c r="J314" s="7">
        <v>0.92400549851219904</v>
      </c>
      <c r="K314" s="50" t="s">
        <v>167</v>
      </c>
    </row>
    <row r="315" spans="1:11" x14ac:dyDescent="0.3">
      <c r="A315" s="49">
        <v>20</v>
      </c>
      <c r="B315" s="6">
        <v>18315277</v>
      </c>
      <c r="C315" s="6" t="s">
        <v>4113</v>
      </c>
      <c r="D315" s="6" t="s">
        <v>834</v>
      </c>
      <c r="E315" s="6" t="s">
        <v>38</v>
      </c>
      <c r="F315" s="6" t="s">
        <v>36</v>
      </c>
      <c r="G315" s="6">
        <v>0.99980000000000002</v>
      </c>
      <c r="H315" s="6">
        <v>-3.9820000000000002</v>
      </c>
      <c r="I315" s="7">
        <v>6.8239999999999997E-5</v>
      </c>
      <c r="J315" s="7">
        <v>0.92400549851219904</v>
      </c>
      <c r="K315" s="50" t="s">
        <v>198</v>
      </c>
    </row>
    <row r="316" spans="1:11" x14ac:dyDescent="0.3">
      <c r="A316" s="49">
        <v>9</v>
      </c>
      <c r="B316" s="6">
        <v>98388760</v>
      </c>
      <c r="C316" s="6" t="s">
        <v>4685</v>
      </c>
      <c r="D316" s="6" t="s">
        <v>831</v>
      </c>
      <c r="E316" s="6" t="s">
        <v>37</v>
      </c>
      <c r="F316" s="6" t="s">
        <v>36</v>
      </c>
      <c r="G316" s="6">
        <v>1.4500000000000001E-2</v>
      </c>
      <c r="H316" s="6">
        <v>3.9820000000000002</v>
      </c>
      <c r="I316" s="7">
        <v>6.8269999999999995E-5</v>
      </c>
      <c r="J316" s="7">
        <v>0.92400549851219904</v>
      </c>
      <c r="K316" s="50" t="s">
        <v>2991</v>
      </c>
    </row>
    <row r="317" spans="1:11" x14ac:dyDescent="0.3">
      <c r="A317" s="49">
        <v>20</v>
      </c>
      <c r="B317" s="6">
        <v>50935225</v>
      </c>
      <c r="C317" s="6" t="s">
        <v>4114</v>
      </c>
      <c r="D317" s="6" t="s">
        <v>2291</v>
      </c>
      <c r="E317" s="6" t="s">
        <v>37</v>
      </c>
      <c r="F317" s="6" t="s">
        <v>39</v>
      </c>
      <c r="G317" s="6">
        <v>1</v>
      </c>
      <c r="H317" s="6">
        <v>-3.9820000000000002</v>
      </c>
      <c r="I317" s="7">
        <v>6.8449999999999997E-5</v>
      </c>
      <c r="J317" s="7">
        <v>0.92400549851219904</v>
      </c>
      <c r="K317" s="50" t="s">
        <v>193</v>
      </c>
    </row>
    <row r="318" spans="1:11" x14ac:dyDescent="0.3">
      <c r="A318" s="49">
        <v>16</v>
      </c>
      <c r="B318" s="6">
        <v>30585115</v>
      </c>
      <c r="C318" s="6" t="s">
        <v>4115</v>
      </c>
      <c r="D318" s="6" t="s">
        <v>2858</v>
      </c>
      <c r="E318" s="6" t="s">
        <v>37</v>
      </c>
      <c r="F318" s="6" t="s">
        <v>39</v>
      </c>
      <c r="G318" s="7">
        <v>2.9999999999999997E-4</v>
      </c>
      <c r="H318" s="6">
        <v>3.9790000000000001</v>
      </c>
      <c r="I318" s="7">
        <v>6.9099999999999999E-5</v>
      </c>
      <c r="J318" s="7">
        <v>0.92400549851219904</v>
      </c>
      <c r="K318" s="50" t="s">
        <v>168</v>
      </c>
    </row>
    <row r="319" spans="1:11" x14ac:dyDescent="0.3">
      <c r="A319" s="49">
        <v>17</v>
      </c>
      <c r="B319" s="6">
        <v>7307469</v>
      </c>
      <c r="C319" s="6" t="s">
        <v>4116</v>
      </c>
      <c r="D319" s="6" t="s">
        <v>2414</v>
      </c>
      <c r="E319" s="6" t="s">
        <v>37</v>
      </c>
      <c r="F319" s="6" t="s">
        <v>36</v>
      </c>
      <c r="G319" s="6">
        <v>0</v>
      </c>
      <c r="H319" s="6">
        <v>3.9780000000000002</v>
      </c>
      <c r="I319" s="7">
        <v>6.936E-5</v>
      </c>
      <c r="J319" s="7">
        <v>0.92400549851219904</v>
      </c>
      <c r="K319" s="50" t="s">
        <v>168</v>
      </c>
    </row>
    <row r="320" spans="1:11" x14ac:dyDescent="0.3">
      <c r="A320" s="49">
        <v>1</v>
      </c>
      <c r="B320" s="6">
        <v>246902658</v>
      </c>
      <c r="C320" s="6" t="s">
        <v>3216</v>
      </c>
      <c r="D320" s="6" t="s">
        <v>1818</v>
      </c>
      <c r="E320" s="6" t="s">
        <v>37</v>
      </c>
      <c r="F320" s="6" t="s">
        <v>36</v>
      </c>
      <c r="G320" s="6">
        <v>1</v>
      </c>
      <c r="H320" s="6">
        <v>-3.9780000000000002</v>
      </c>
      <c r="I320" s="7">
        <v>6.936E-5</v>
      </c>
      <c r="J320" s="7">
        <v>0.92400549851219904</v>
      </c>
      <c r="K320" s="50" t="s">
        <v>193</v>
      </c>
    </row>
    <row r="321" spans="1:11" x14ac:dyDescent="0.3">
      <c r="A321" s="49">
        <v>11</v>
      </c>
      <c r="B321" s="6">
        <v>418293</v>
      </c>
      <c r="C321" s="6" t="s">
        <v>4117</v>
      </c>
      <c r="D321" s="6" t="s">
        <v>2189</v>
      </c>
      <c r="E321" s="6" t="s">
        <v>37</v>
      </c>
      <c r="F321" s="6" t="s">
        <v>36</v>
      </c>
      <c r="G321" s="6">
        <v>0</v>
      </c>
      <c r="H321" s="6">
        <v>3.9780000000000002</v>
      </c>
      <c r="I321" s="7">
        <v>6.9499999999999995E-5</v>
      </c>
      <c r="J321" s="7">
        <v>0.92400549851219904</v>
      </c>
      <c r="K321" s="50" t="s">
        <v>167</v>
      </c>
    </row>
    <row r="322" spans="1:11" x14ac:dyDescent="0.3">
      <c r="A322" s="49">
        <v>15</v>
      </c>
      <c r="B322" s="6">
        <v>89645542</v>
      </c>
      <c r="C322" s="6" t="s">
        <v>4118</v>
      </c>
      <c r="D322" s="6" t="s">
        <v>1974</v>
      </c>
      <c r="E322" s="6" t="s">
        <v>38</v>
      </c>
      <c r="F322" s="6" t="s">
        <v>39</v>
      </c>
      <c r="G322" s="6">
        <v>0</v>
      </c>
      <c r="H322" s="6">
        <v>3.9769999999999999</v>
      </c>
      <c r="I322" s="7">
        <v>6.9839999999999995E-5</v>
      </c>
      <c r="J322" s="7">
        <v>0.92400549851219904</v>
      </c>
      <c r="K322" s="50" t="s">
        <v>167</v>
      </c>
    </row>
    <row r="323" spans="1:11" x14ac:dyDescent="0.3">
      <c r="A323" s="49">
        <v>1</v>
      </c>
      <c r="B323" s="6">
        <v>237788057</v>
      </c>
      <c r="C323" s="6" t="s">
        <v>4119</v>
      </c>
      <c r="D323" s="6" t="s">
        <v>1412</v>
      </c>
      <c r="E323" s="6" t="s">
        <v>37</v>
      </c>
      <c r="F323" s="6" t="s">
        <v>36</v>
      </c>
      <c r="G323" s="6">
        <v>0</v>
      </c>
      <c r="H323" s="6">
        <v>3.9750000000000001</v>
      </c>
      <c r="I323" s="7">
        <v>7.0450000000000005E-5</v>
      </c>
      <c r="J323" s="7">
        <v>0.92400549851219904</v>
      </c>
      <c r="K323" s="50" t="s">
        <v>168</v>
      </c>
    </row>
    <row r="324" spans="1:11" x14ac:dyDescent="0.3">
      <c r="A324" s="49">
        <v>1</v>
      </c>
      <c r="B324" s="6">
        <v>112696547</v>
      </c>
      <c r="C324" s="6" t="s">
        <v>4120</v>
      </c>
      <c r="D324" s="6" t="s">
        <v>2067</v>
      </c>
      <c r="E324" s="6" t="s">
        <v>37</v>
      </c>
      <c r="F324" s="6" t="s">
        <v>39</v>
      </c>
      <c r="G324" s="7">
        <v>1E-4</v>
      </c>
      <c r="H324" s="6">
        <v>3.9740000000000002</v>
      </c>
      <c r="I324" s="7">
        <v>7.0809999999999995E-5</v>
      </c>
      <c r="J324" s="7">
        <v>0.92400549851219904</v>
      </c>
      <c r="K324" s="50" t="s">
        <v>208</v>
      </c>
    </row>
    <row r="325" spans="1:11" x14ac:dyDescent="0.3">
      <c r="A325" s="49">
        <v>1</v>
      </c>
      <c r="B325" s="6">
        <v>236395599</v>
      </c>
      <c r="C325" s="6" t="s">
        <v>4121</v>
      </c>
      <c r="D325" s="6" t="s">
        <v>2770</v>
      </c>
      <c r="E325" s="6" t="s">
        <v>37</v>
      </c>
      <c r="F325" s="6" t="s">
        <v>36</v>
      </c>
      <c r="G325" s="6">
        <v>1</v>
      </c>
      <c r="H325" s="6">
        <v>-3.9740000000000002</v>
      </c>
      <c r="I325" s="7">
        <v>7.0809999999999995E-5</v>
      </c>
      <c r="J325" s="7">
        <v>0.92400549851219904</v>
      </c>
      <c r="K325" s="50" t="s">
        <v>198</v>
      </c>
    </row>
    <row r="326" spans="1:11" x14ac:dyDescent="0.3">
      <c r="A326" s="49">
        <v>10</v>
      </c>
      <c r="B326" s="6">
        <v>102422309</v>
      </c>
      <c r="C326" s="6" t="s">
        <v>4123</v>
      </c>
      <c r="D326" s="6" t="s">
        <v>2290</v>
      </c>
      <c r="E326" s="6" t="s">
        <v>36</v>
      </c>
      <c r="F326" s="6" t="s">
        <v>39</v>
      </c>
      <c r="G326" s="6">
        <v>0</v>
      </c>
      <c r="H326" s="6">
        <v>3.9729999999999999</v>
      </c>
      <c r="I326" s="7">
        <v>7.1000000000000005E-5</v>
      </c>
      <c r="J326" s="7">
        <v>0.92400549851219904</v>
      </c>
      <c r="K326" s="50" t="s">
        <v>168</v>
      </c>
    </row>
    <row r="327" spans="1:11" x14ac:dyDescent="0.3">
      <c r="A327" s="49">
        <v>1</v>
      </c>
      <c r="B327" s="6">
        <v>1739519</v>
      </c>
      <c r="C327" s="6" t="s">
        <v>4824</v>
      </c>
      <c r="D327" s="6" t="s">
        <v>2861</v>
      </c>
      <c r="E327" s="6" t="s">
        <v>36</v>
      </c>
      <c r="F327" s="6" t="s">
        <v>39</v>
      </c>
      <c r="G327" s="6">
        <v>0.5071</v>
      </c>
      <c r="H327" s="6">
        <v>3.9729999999999999</v>
      </c>
      <c r="I327" s="7">
        <v>7.1050000000000006E-5</v>
      </c>
      <c r="J327" s="7">
        <v>0.92400549851219904</v>
      </c>
      <c r="K327" s="50" t="s">
        <v>3011</v>
      </c>
    </row>
    <row r="328" spans="1:11" x14ac:dyDescent="0.3">
      <c r="A328" s="49">
        <v>7</v>
      </c>
      <c r="B328" s="6">
        <v>21765500</v>
      </c>
      <c r="C328" s="6" t="s">
        <v>3303</v>
      </c>
      <c r="D328" s="6" t="s">
        <v>1917</v>
      </c>
      <c r="E328" s="6" t="s">
        <v>37</v>
      </c>
      <c r="F328" s="6" t="s">
        <v>36</v>
      </c>
      <c r="G328" s="6">
        <v>0.99990000000000001</v>
      </c>
      <c r="H328" s="6">
        <v>-3.972</v>
      </c>
      <c r="I328" s="7">
        <v>7.1229999999999994E-5</v>
      </c>
      <c r="J328" s="7">
        <v>0.92400549851219904</v>
      </c>
      <c r="K328" s="50" t="s">
        <v>198</v>
      </c>
    </row>
    <row r="329" spans="1:11" x14ac:dyDescent="0.3">
      <c r="A329" s="49">
        <v>17</v>
      </c>
      <c r="B329" s="6">
        <v>58007126</v>
      </c>
      <c r="C329" s="6" t="s">
        <v>4125</v>
      </c>
      <c r="D329" s="6" t="s">
        <v>351</v>
      </c>
      <c r="E329" s="6" t="s">
        <v>38</v>
      </c>
      <c r="F329" s="6" t="s">
        <v>36</v>
      </c>
      <c r="G329" s="6">
        <v>1</v>
      </c>
      <c r="H329" s="6">
        <v>-3.9710000000000001</v>
      </c>
      <c r="I329" s="7">
        <v>7.148E-5</v>
      </c>
      <c r="J329" s="7">
        <v>0.92400549851219904</v>
      </c>
      <c r="K329" s="50" t="s">
        <v>198</v>
      </c>
    </row>
    <row r="330" spans="1:11" x14ac:dyDescent="0.3">
      <c r="A330" s="49">
        <v>16</v>
      </c>
      <c r="B330" s="6">
        <v>57642380</v>
      </c>
      <c r="C330" s="6" t="s">
        <v>3474</v>
      </c>
      <c r="D330" s="6" t="s">
        <v>996</v>
      </c>
      <c r="E330" s="6" t="s">
        <v>37</v>
      </c>
      <c r="F330" s="6" t="s">
        <v>36</v>
      </c>
      <c r="G330" s="7">
        <v>1E-4</v>
      </c>
      <c r="H330" s="6">
        <v>3.9710000000000001</v>
      </c>
      <c r="I330" s="7">
        <v>7.1710000000000003E-5</v>
      </c>
      <c r="J330" s="7">
        <v>0.92400549851219904</v>
      </c>
      <c r="K330" s="50" t="s">
        <v>168</v>
      </c>
    </row>
    <row r="331" spans="1:11" x14ac:dyDescent="0.3">
      <c r="A331" s="49">
        <v>9</v>
      </c>
      <c r="B331" s="6">
        <v>74737275</v>
      </c>
      <c r="C331" s="6" t="s">
        <v>4126</v>
      </c>
      <c r="D331" s="6" t="s">
        <v>1166</v>
      </c>
      <c r="E331" s="6" t="s">
        <v>38</v>
      </c>
      <c r="F331" s="6" t="s">
        <v>39</v>
      </c>
      <c r="G331" s="6">
        <v>1</v>
      </c>
      <c r="H331" s="6">
        <v>-3.97</v>
      </c>
      <c r="I331" s="7">
        <v>7.1790000000000002E-5</v>
      </c>
      <c r="J331" s="7">
        <v>0.92400549851219904</v>
      </c>
      <c r="K331" s="50" t="s">
        <v>193</v>
      </c>
    </row>
    <row r="332" spans="1:11" x14ac:dyDescent="0.3">
      <c r="A332" s="49">
        <v>7</v>
      </c>
      <c r="B332" s="6">
        <v>151375909</v>
      </c>
      <c r="C332" s="6" t="s">
        <v>3771</v>
      </c>
      <c r="D332" s="6" t="s">
        <v>1937</v>
      </c>
      <c r="E332" s="6" t="s">
        <v>38</v>
      </c>
      <c r="F332" s="6" t="s">
        <v>39</v>
      </c>
      <c r="G332" s="6">
        <v>5.3E-3</v>
      </c>
      <c r="H332" s="6">
        <v>-3.9689999999999999</v>
      </c>
      <c r="I332" s="7">
        <v>7.2210000000000002E-5</v>
      </c>
      <c r="J332" s="7">
        <v>0.92400549851219904</v>
      </c>
      <c r="K332" s="50" t="s">
        <v>197</v>
      </c>
    </row>
    <row r="333" spans="1:11" x14ac:dyDescent="0.3">
      <c r="A333" s="49">
        <v>11</v>
      </c>
      <c r="B333" s="6">
        <v>5884792</v>
      </c>
      <c r="C333" s="6" t="s">
        <v>3701</v>
      </c>
      <c r="D333" s="6" t="s">
        <v>1999</v>
      </c>
      <c r="E333" s="6" t="s">
        <v>38</v>
      </c>
      <c r="F333" s="6" t="s">
        <v>39</v>
      </c>
      <c r="G333" s="7">
        <v>2.0000000000000001E-4</v>
      </c>
      <c r="H333" s="6">
        <v>3.968</v>
      </c>
      <c r="I333" s="7">
        <v>7.2360000000000005E-5</v>
      </c>
      <c r="J333" s="7">
        <v>0.92400549851219904</v>
      </c>
      <c r="K333" s="50" t="s">
        <v>168</v>
      </c>
    </row>
    <row r="334" spans="1:11" x14ac:dyDescent="0.3">
      <c r="A334" s="49">
        <v>19</v>
      </c>
      <c r="B334" s="6">
        <v>12775267</v>
      </c>
      <c r="C334" s="6" t="s">
        <v>4127</v>
      </c>
      <c r="D334" s="6" t="s">
        <v>2047</v>
      </c>
      <c r="E334" s="6" t="s">
        <v>38</v>
      </c>
      <c r="F334" s="6" t="s">
        <v>36</v>
      </c>
      <c r="G334" s="6">
        <v>0</v>
      </c>
      <c r="H334" s="6">
        <v>3.968</v>
      </c>
      <c r="I334" s="7">
        <v>7.2459999999999994E-5</v>
      </c>
      <c r="J334" s="7">
        <v>0.92400549851219904</v>
      </c>
      <c r="K334" s="50" t="s">
        <v>208</v>
      </c>
    </row>
    <row r="335" spans="1:11" x14ac:dyDescent="0.3">
      <c r="A335" s="49">
        <v>22</v>
      </c>
      <c r="B335" s="6">
        <v>43343148</v>
      </c>
      <c r="C335" s="6" t="s">
        <v>3091</v>
      </c>
      <c r="D335" s="6" t="s">
        <v>1746</v>
      </c>
      <c r="E335" s="6" t="s">
        <v>39</v>
      </c>
      <c r="F335" s="6" t="s">
        <v>43</v>
      </c>
      <c r="G335" s="6">
        <v>1E-3</v>
      </c>
      <c r="H335" s="6">
        <v>3.968</v>
      </c>
      <c r="I335" s="7">
        <v>7.25E-5</v>
      </c>
      <c r="J335" s="7">
        <v>0.92400549851219904</v>
      </c>
      <c r="K335" s="50" t="s">
        <v>2987</v>
      </c>
    </row>
    <row r="336" spans="1:11" x14ac:dyDescent="0.3">
      <c r="A336" s="49">
        <v>17</v>
      </c>
      <c r="B336" s="6">
        <v>7819325</v>
      </c>
      <c r="C336" s="6" t="s">
        <v>4825</v>
      </c>
      <c r="D336" s="6" t="s">
        <v>864</v>
      </c>
      <c r="E336" s="6" t="s">
        <v>37</v>
      </c>
      <c r="F336" s="6" t="s">
        <v>36</v>
      </c>
      <c r="G336" s="6">
        <v>4.1000000000000003E-3</v>
      </c>
      <c r="H336" s="6">
        <v>-3.9670000000000001</v>
      </c>
      <c r="I336" s="7">
        <v>7.2760000000000001E-5</v>
      </c>
      <c r="J336" s="7">
        <v>0.92400549851219904</v>
      </c>
      <c r="K336" s="50" t="s">
        <v>163</v>
      </c>
    </row>
    <row r="337" spans="1:11" x14ac:dyDescent="0.3">
      <c r="A337" s="49">
        <v>16</v>
      </c>
      <c r="B337" s="6">
        <v>2799046</v>
      </c>
      <c r="C337" s="6" t="s">
        <v>4826</v>
      </c>
      <c r="D337" s="6" t="s">
        <v>2317</v>
      </c>
      <c r="E337" s="6" t="s">
        <v>38</v>
      </c>
      <c r="F337" s="6" t="s">
        <v>39</v>
      </c>
      <c r="G337" s="6">
        <v>6.6E-3</v>
      </c>
      <c r="H337" s="6">
        <v>3.9670000000000001</v>
      </c>
      <c r="I337" s="7">
        <v>7.2860000000000004E-5</v>
      </c>
      <c r="J337" s="7">
        <v>0.92400549851219904</v>
      </c>
      <c r="K337" s="50" t="s">
        <v>2985</v>
      </c>
    </row>
    <row r="338" spans="1:11" x14ac:dyDescent="0.3">
      <c r="A338" s="49">
        <v>2</v>
      </c>
      <c r="B338" s="6">
        <v>218959795</v>
      </c>
      <c r="C338" s="6" t="s">
        <v>4129</v>
      </c>
      <c r="D338" s="6" t="s">
        <v>1868</v>
      </c>
      <c r="E338" s="6" t="s">
        <v>37</v>
      </c>
      <c r="F338" s="6" t="s">
        <v>36</v>
      </c>
      <c r="G338" s="6">
        <v>0</v>
      </c>
      <c r="H338" s="6">
        <v>3.9660000000000002</v>
      </c>
      <c r="I338" s="7">
        <v>7.3139999999999994E-5</v>
      </c>
      <c r="J338" s="7">
        <v>0.92400549851219904</v>
      </c>
      <c r="K338" s="50" t="s">
        <v>208</v>
      </c>
    </row>
    <row r="339" spans="1:11" x14ac:dyDescent="0.3">
      <c r="A339" s="49">
        <v>20</v>
      </c>
      <c r="B339" s="6">
        <v>51627626</v>
      </c>
      <c r="C339" s="6" t="s">
        <v>4688</v>
      </c>
      <c r="D339" s="6" t="s">
        <v>797</v>
      </c>
      <c r="E339" s="6" t="s">
        <v>36</v>
      </c>
      <c r="F339" s="6" t="s">
        <v>39</v>
      </c>
      <c r="G339" s="6">
        <v>0.99790000000000001</v>
      </c>
      <c r="H339" s="6">
        <v>-3.9660000000000002</v>
      </c>
      <c r="I339" s="7">
        <v>7.3230000000000002E-5</v>
      </c>
      <c r="J339" s="7">
        <v>0.92400549851219904</v>
      </c>
      <c r="K339" s="50" t="s">
        <v>3019</v>
      </c>
    </row>
    <row r="340" spans="1:11" x14ac:dyDescent="0.3">
      <c r="A340" s="49">
        <v>15</v>
      </c>
      <c r="B340" s="6">
        <v>42146206</v>
      </c>
      <c r="C340" s="6" t="s">
        <v>4130</v>
      </c>
      <c r="D340" s="6" t="s">
        <v>2626</v>
      </c>
      <c r="E340" s="6" t="s">
        <v>37</v>
      </c>
      <c r="F340" s="6" t="s">
        <v>36</v>
      </c>
      <c r="G340" s="7">
        <v>1E-4</v>
      </c>
      <c r="H340" s="6">
        <v>3.9649999999999999</v>
      </c>
      <c r="I340" s="7">
        <v>7.3399999999999995E-5</v>
      </c>
      <c r="J340" s="7">
        <v>0.92400549851219904</v>
      </c>
      <c r="K340" s="50" t="s">
        <v>168</v>
      </c>
    </row>
    <row r="341" spans="1:11" x14ac:dyDescent="0.3">
      <c r="A341" s="49">
        <v>8</v>
      </c>
      <c r="B341" s="6">
        <v>27803568</v>
      </c>
      <c r="C341" s="6" t="s">
        <v>4827</v>
      </c>
      <c r="D341" s="6" t="s">
        <v>2243</v>
      </c>
      <c r="E341" s="6" t="s">
        <v>38</v>
      </c>
      <c r="F341" s="6" t="s">
        <v>39</v>
      </c>
      <c r="G341" s="6">
        <v>0.43120000000000003</v>
      </c>
      <c r="H341" s="6">
        <v>-3.9649999999999999</v>
      </c>
      <c r="I341" s="7">
        <v>7.3490000000000003E-5</v>
      </c>
      <c r="J341" s="7">
        <v>0.92400549851219904</v>
      </c>
      <c r="K341" s="50" t="s">
        <v>2984</v>
      </c>
    </row>
    <row r="342" spans="1:11" x14ac:dyDescent="0.3">
      <c r="A342" s="49">
        <v>17</v>
      </c>
      <c r="B342" s="6">
        <v>4049774</v>
      </c>
      <c r="C342" s="6" t="s">
        <v>4828</v>
      </c>
      <c r="D342" s="6" t="s">
        <v>2294</v>
      </c>
      <c r="E342" s="6" t="s">
        <v>38</v>
      </c>
      <c r="F342" s="6" t="s">
        <v>39</v>
      </c>
      <c r="G342" s="6">
        <v>2.5000000000000001E-3</v>
      </c>
      <c r="H342" s="6">
        <v>-3.964</v>
      </c>
      <c r="I342" s="7">
        <v>7.3570000000000002E-5</v>
      </c>
      <c r="J342" s="7">
        <v>0.92400549851219904</v>
      </c>
      <c r="K342" s="50" t="s">
        <v>163</v>
      </c>
    </row>
    <row r="343" spans="1:11" x14ac:dyDescent="0.3">
      <c r="A343" s="49">
        <v>6</v>
      </c>
      <c r="B343" s="6">
        <v>24302105</v>
      </c>
      <c r="C343" s="6" t="s">
        <v>4131</v>
      </c>
      <c r="D343" s="6" t="s">
        <v>2838</v>
      </c>
      <c r="E343" s="6" t="s">
        <v>38</v>
      </c>
      <c r="F343" s="6" t="s">
        <v>39</v>
      </c>
      <c r="G343" s="6">
        <v>1</v>
      </c>
      <c r="H343" s="6">
        <v>-3.964</v>
      </c>
      <c r="I343" s="7">
        <v>7.3679999999999999E-5</v>
      </c>
      <c r="J343" s="7">
        <v>0.92400549851219904</v>
      </c>
      <c r="K343" s="50" t="s">
        <v>198</v>
      </c>
    </row>
    <row r="344" spans="1:11" x14ac:dyDescent="0.3">
      <c r="A344" s="49">
        <v>19</v>
      </c>
      <c r="B344" s="6">
        <v>51027479</v>
      </c>
      <c r="C344" s="6" t="s">
        <v>4133</v>
      </c>
      <c r="D344" s="6" t="s">
        <v>1602</v>
      </c>
      <c r="E344" s="6" t="s">
        <v>37</v>
      </c>
      <c r="F344" s="6" t="s">
        <v>36</v>
      </c>
      <c r="G344" s="7">
        <v>2.0000000000000001E-4</v>
      </c>
      <c r="H344" s="6">
        <v>3.9630000000000001</v>
      </c>
      <c r="I344" s="7">
        <v>7.4129999999999997E-5</v>
      </c>
      <c r="J344" s="7">
        <v>0.92400549851219904</v>
      </c>
      <c r="K344" s="50" t="s">
        <v>208</v>
      </c>
    </row>
    <row r="345" spans="1:11" x14ac:dyDescent="0.3">
      <c r="A345" s="49">
        <v>3</v>
      </c>
      <c r="B345" s="6">
        <v>44568022</v>
      </c>
      <c r="C345" s="6" t="s">
        <v>3891</v>
      </c>
      <c r="D345" s="6" t="s">
        <v>2392</v>
      </c>
      <c r="E345" s="6" t="s">
        <v>36</v>
      </c>
      <c r="F345" s="6" t="s">
        <v>39</v>
      </c>
      <c r="G345" s="7">
        <v>6.9999999999999999E-4</v>
      </c>
      <c r="H345" s="6">
        <v>3.9620000000000002</v>
      </c>
      <c r="I345" s="7">
        <v>7.4380000000000003E-5</v>
      </c>
      <c r="J345" s="7">
        <v>0.92400549851219904</v>
      </c>
      <c r="K345" s="50" t="s">
        <v>192</v>
      </c>
    </row>
    <row r="346" spans="1:11" x14ac:dyDescent="0.3">
      <c r="A346" s="49">
        <v>7</v>
      </c>
      <c r="B346" s="6">
        <v>100595199</v>
      </c>
      <c r="C346" s="6" t="s">
        <v>4690</v>
      </c>
      <c r="D346" s="6" t="s">
        <v>1654</v>
      </c>
      <c r="E346" s="6" t="s">
        <v>38</v>
      </c>
      <c r="F346" s="6" t="s">
        <v>39</v>
      </c>
      <c r="G346" s="6">
        <v>4.0000000000000001E-3</v>
      </c>
      <c r="H346" s="6">
        <v>-3.9590000000000001</v>
      </c>
      <c r="I346" s="7">
        <v>7.5140000000000002E-5</v>
      </c>
      <c r="J346" s="7">
        <v>0.92400549851219904</v>
      </c>
      <c r="K346" s="50" t="s">
        <v>197</v>
      </c>
    </row>
    <row r="347" spans="1:11" x14ac:dyDescent="0.3">
      <c r="A347" s="49">
        <v>1</v>
      </c>
      <c r="B347" s="6">
        <v>167119365</v>
      </c>
      <c r="C347" s="6" t="s">
        <v>3893</v>
      </c>
      <c r="D347" s="6" t="s">
        <v>2719</v>
      </c>
      <c r="E347" s="6" t="s">
        <v>38</v>
      </c>
      <c r="F347" s="6" t="s">
        <v>39</v>
      </c>
      <c r="G347" s="6">
        <v>0.99909999999999999</v>
      </c>
      <c r="H347" s="6">
        <v>-3.9590000000000001</v>
      </c>
      <c r="I347" s="7">
        <v>7.5259999999999994E-5</v>
      </c>
      <c r="J347" s="7">
        <v>0.92400549851219904</v>
      </c>
      <c r="K347" s="50" t="s">
        <v>181</v>
      </c>
    </row>
    <row r="348" spans="1:11" x14ac:dyDescent="0.3">
      <c r="A348" s="49">
        <v>7</v>
      </c>
      <c r="B348" s="6">
        <v>102104313</v>
      </c>
      <c r="C348" s="6" t="s">
        <v>4829</v>
      </c>
      <c r="D348" s="6" t="s">
        <v>2220</v>
      </c>
      <c r="E348" s="6" t="s">
        <v>39</v>
      </c>
      <c r="F348" s="6" t="s">
        <v>79</v>
      </c>
      <c r="G348" s="6">
        <v>0.99780000000000002</v>
      </c>
      <c r="H348" s="6">
        <v>-3.9580000000000002</v>
      </c>
      <c r="I348" s="7">
        <v>7.5640000000000001E-5</v>
      </c>
      <c r="J348" s="7">
        <v>0.92400549851219904</v>
      </c>
      <c r="K348" s="50" t="s">
        <v>2984</v>
      </c>
    </row>
    <row r="349" spans="1:11" x14ac:dyDescent="0.3">
      <c r="A349" s="49">
        <v>12</v>
      </c>
      <c r="B349" s="6">
        <v>53214290</v>
      </c>
      <c r="C349" s="6" t="s">
        <v>4830</v>
      </c>
      <c r="D349" s="6" t="s">
        <v>1414</v>
      </c>
      <c r="E349" s="6" t="s">
        <v>38</v>
      </c>
      <c r="F349" s="6" t="s">
        <v>39</v>
      </c>
      <c r="G349" s="7">
        <v>2.9999999999999997E-4</v>
      </c>
      <c r="H349" s="6">
        <v>3.9569999999999999</v>
      </c>
      <c r="I349" s="7">
        <v>7.5820000000000003E-5</v>
      </c>
      <c r="J349" s="7">
        <v>0.92400549851219904</v>
      </c>
      <c r="K349" s="50" t="s">
        <v>2982</v>
      </c>
    </row>
    <row r="350" spans="1:11" x14ac:dyDescent="0.3">
      <c r="A350" s="49">
        <v>16</v>
      </c>
      <c r="B350" s="6">
        <v>77320083</v>
      </c>
      <c r="C350" s="6" t="s">
        <v>4692</v>
      </c>
      <c r="D350" s="6" t="s">
        <v>2552</v>
      </c>
      <c r="E350" s="6" t="s">
        <v>37</v>
      </c>
      <c r="F350" s="6" t="s">
        <v>36</v>
      </c>
      <c r="G350" s="6">
        <v>4.8999999999999998E-3</v>
      </c>
      <c r="H350" s="6">
        <v>-3.956</v>
      </c>
      <c r="I350" s="7">
        <v>7.6130000000000005E-5</v>
      </c>
      <c r="J350" s="7">
        <v>0.92400549851219904</v>
      </c>
      <c r="K350" s="50" t="s">
        <v>197</v>
      </c>
    </row>
    <row r="351" spans="1:11" x14ac:dyDescent="0.3">
      <c r="A351" s="49">
        <v>17</v>
      </c>
      <c r="B351" s="6">
        <v>82726947</v>
      </c>
      <c r="C351" s="6" t="s">
        <v>4135</v>
      </c>
      <c r="D351" s="6" t="s">
        <v>2296</v>
      </c>
      <c r="E351" s="6" t="s">
        <v>36</v>
      </c>
      <c r="F351" s="6" t="s">
        <v>39</v>
      </c>
      <c r="G351" s="6">
        <v>0</v>
      </c>
      <c r="H351" s="6">
        <v>3.956</v>
      </c>
      <c r="I351" s="7">
        <v>7.6190000000000001E-5</v>
      </c>
      <c r="J351" s="7">
        <v>0.92400549851219904</v>
      </c>
      <c r="K351" s="50" t="s">
        <v>167</v>
      </c>
    </row>
    <row r="352" spans="1:11" x14ac:dyDescent="0.3">
      <c r="A352" s="49">
        <v>1</v>
      </c>
      <c r="B352" s="6">
        <v>201228403</v>
      </c>
      <c r="C352" s="6" t="s">
        <v>3970</v>
      </c>
      <c r="D352" s="6" t="s">
        <v>1085</v>
      </c>
      <c r="E352" s="6" t="s">
        <v>37</v>
      </c>
      <c r="F352" s="6" t="s">
        <v>36</v>
      </c>
      <c r="G352" s="6">
        <v>5.1999999999999998E-3</v>
      </c>
      <c r="H352" s="6">
        <v>3.956</v>
      </c>
      <c r="I352" s="7">
        <v>7.6219999999999999E-5</v>
      </c>
      <c r="J352" s="7">
        <v>0.92400549851219904</v>
      </c>
      <c r="K352" s="50" t="s">
        <v>2987</v>
      </c>
    </row>
    <row r="353" spans="1:11" x14ac:dyDescent="0.3">
      <c r="A353" s="49">
        <v>8</v>
      </c>
      <c r="B353" s="6">
        <v>27823059</v>
      </c>
      <c r="C353" s="6" t="s">
        <v>4831</v>
      </c>
      <c r="D353" s="6" t="s">
        <v>567</v>
      </c>
      <c r="E353" s="6" t="s">
        <v>37</v>
      </c>
      <c r="F353" s="6" t="s">
        <v>39</v>
      </c>
      <c r="G353" s="6">
        <v>0.42680000000000001</v>
      </c>
      <c r="H353" s="6">
        <v>-3.9550000000000001</v>
      </c>
      <c r="I353" s="7">
        <v>7.6630000000000003E-5</v>
      </c>
      <c r="J353" s="7">
        <v>0.92400549851219904</v>
      </c>
      <c r="K353" s="50" t="s">
        <v>2984</v>
      </c>
    </row>
    <row r="354" spans="1:11" x14ac:dyDescent="0.3">
      <c r="A354" s="49">
        <v>21</v>
      </c>
      <c r="B354" s="6">
        <v>44324710</v>
      </c>
      <c r="C354" s="6" t="s">
        <v>4136</v>
      </c>
      <c r="D354" s="6" t="s">
        <v>788</v>
      </c>
      <c r="E354" s="6" t="s">
        <v>37</v>
      </c>
      <c r="F354" s="6" t="s">
        <v>36</v>
      </c>
      <c r="G354" s="6">
        <v>0</v>
      </c>
      <c r="H354" s="6">
        <v>3.9550000000000001</v>
      </c>
      <c r="I354" s="7">
        <v>7.6650000000000006E-5</v>
      </c>
      <c r="J354" s="7">
        <v>0.92400549851219904</v>
      </c>
      <c r="K354" s="50" t="s">
        <v>208</v>
      </c>
    </row>
    <row r="355" spans="1:11" x14ac:dyDescent="0.3">
      <c r="A355" s="49">
        <v>1</v>
      </c>
      <c r="B355" s="6">
        <v>232471621</v>
      </c>
      <c r="C355" s="6" t="s">
        <v>3512</v>
      </c>
      <c r="D355" s="6" t="s">
        <v>2002</v>
      </c>
      <c r="E355" s="6" t="s">
        <v>37</v>
      </c>
      <c r="F355" s="6" t="s">
        <v>39</v>
      </c>
      <c r="G355" s="6">
        <v>0.99970000000000003</v>
      </c>
      <c r="H355" s="6">
        <v>-3.9540000000000002</v>
      </c>
      <c r="I355" s="7">
        <v>7.6959999999999995E-5</v>
      </c>
      <c r="J355" s="7">
        <v>0.92400549851219904</v>
      </c>
      <c r="K355" s="50" t="s">
        <v>198</v>
      </c>
    </row>
    <row r="356" spans="1:11" x14ac:dyDescent="0.3">
      <c r="A356" s="49">
        <v>3</v>
      </c>
      <c r="B356" s="6">
        <v>189890797</v>
      </c>
      <c r="C356" s="6" t="s">
        <v>4137</v>
      </c>
      <c r="D356" s="6" t="s">
        <v>2572</v>
      </c>
      <c r="E356" s="6" t="s">
        <v>37</v>
      </c>
      <c r="F356" s="6" t="s">
        <v>36</v>
      </c>
      <c r="G356" s="7">
        <v>1E-4</v>
      </c>
      <c r="H356" s="6">
        <v>3.9529999999999998</v>
      </c>
      <c r="I356" s="7">
        <v>7.7150000000000005E-5</v>
      </c>
      <c r="J356" s="7">
        <v>0.92400549851219904</v>
      </c>
      <c r="K356" s="50" t="s">
        <v>168</v>
      </c>
    </row>
    <row r="357" spans="1:11" x14ac:dyDescent="0.3">
      <c r="A357" s="49">
        <v>6</v>
      </c>
      <c r="B357" s="6">
        <v>33269831</v>
      </c>
      <c r="C357" s="6" t="s">
        <v>4694</v>
      </c>
      <c r="D357" s="6" t="s">
        <v>2470</v>
      </c>
      <c r="E357" s="6" t="s">
        <v>37</v>
      </c>
      <c r="F357" s="6" t="s">
        <v>36</v>
      </c>
      <c r="G357" s="6">
        <v>0.99909999999999999</v>
      </c>
      <c r="H357" s="6">
        <v>-3.9529999999999998</v>
      </c>
      <c r="I357" s="7">
        <v>7.7249999999999994E-5</v>
      </c>
      <c r="J357" s="7">
        <v>0.92400549851219904</v>
      </c>
      <c r="K357" s="50" t="s">
        <v>3019</v>
      </c>
    </row>
    <row r="358" spans="1:11" x14ac:dyDescent="0.3">
      <c r="A358" s="49">
        <v>6</v>
      </c>
      <c r="B358" s="6">
        <v>33413168</v>
      </c>
      <c r="C358" s="6" t="s">
        <v>4695</v>
      </c>
      <c r="D358" s="6" t="s">
        <v>2649</v>
      </c>
      <c r="E358" s="6" t="s">
        <v>38</v>
      </c>
      <c r="F358" s="6" t="s">
        <v>39</v>
      </c>
      <c r="G358" s="6">
        <v>0.99909999999999999</v>
      </c>
      <c r="H358" s="6">
        <v>-3.9529999999999998</v>
      </c>
      <c r="I358" s="7">
        <v>7.7249999999999994E-5</v>
      </c>
      <c r="J358" s="7">
        <v>0.92400549851219904</v>
      </c>
      <c r="K358" s="50" t="s">
        <v>3019</v>
      </c>
    </row>
    <row r="359" spans="1:11" x14ac:dyDescent="0.3">
      <c r="A359" s="49">
        <v>10</v>
      </c>
      <c r="B359" s="6">
        <v>13001528</v>
      </c>
      <c r="C359" s="6" t="s">
        <v>4139</v>
      </c>
      <c r="D359" s="6" t="s">
        <v>857</v>
      </c>
      <c r="E359" s="6" t="s">
        <v>36</v>
      </c>
      <c r="F359" s="6" t="s">
        <v>39</v>
      </c>
      <c r="G359" s="7">
        <v>1E-4</v>
      </c>
      <c r="H359" s="6">
        <v>3.9510000000000001</v>
      </c>
      <c r="I359" s="7">
        <v>7.7910000000000005E-5</v>
      </c>
      <c r="J359" s="7">
        <v>0.92400549851219904</v>
      </c>
      <c r="K359" s="50" t="s">
        <v>208</v>
      </c>
    </row>
    <row r="360" spans="1:11" x14ac:dyDescent="0.3">
      <c r="A360" s="49">
        <v>7</v>
      </c>
      <c r="B360" s="6">
        <v>138899095</v>
      </c>
      <c r="C360" s="6" t="s">
        <v>4141</v>
      </c>
      <c r="D360" s="6" t="s">
        <v>2153</v>
      </c>
      <c r="E360" s="6" t="s">
        <v>38</v>
      </c>
      <c r="F360" s="6" t="s">
        <v>39</v>
      </c>
      <c r="G360" s="6">
        <v>0</v>
      </c>
      <c r="H360" s="6">
        <v>3.948</v>
      </c>
      <c r="I360" s="7">
        <v>7.8809999999999999E-5</v>
      </c>
      <c r="J360" s="7">
        <v>0.92400549851219904</v>
      </c>
      <c r="K360" s="50" t="s">
        <v>208</v>
      </c>
    </row>
    <row r="361" spans="1:11" x14ac:dyDescent="0.3">
      <c r="A361" s="49">
        <v>9</v>
      </c>
      <c r="B361" s="6">
        <v>97307978</v>
      </c>
      <c r="C361" s="6" t="s">
        <v>4142</v>
      </c>
      <c r="D361" s="6" t="s">
        <v>2173</v>
      </c>
      <c r="E361" s="6" t="s">
        <v>38</v>
      </c>
      <c r="F361" s="6" t="s">
        <v>36</v>
      </c>
      <c r="G361" s="7">
        <v>1E-4</v>
      </c>
      <c r="H361" s="6">
        <v>3.948</v>
      </c>
      <c r="I361" s="7">
        <v>7.8809999999999999E-5</v>
      </c>
      <c r="J361" s="7">
        <v>0.92400549851219904</v>
      </c>
      <c r="K361" s="50" t="s">
        <v>208</v>
      </c>
    </row>
    <row r="362" spans="1:11" x14ac:dyDescent="0.3">
      <c r="A362" s="49">
        <v>4</v>
      </c>
      <c r="B362" s="6">
        <v>25914130</v>
      </c>
      <c r="C362" s="6" t="s">
        <v>3740</v>
      </c>
      <c r="D362" s="6" t="s">
        <v>2018</v>
      </c>
      <c r="E362" s="6" t="s">
        <v>37</v>
      </c>
      <c r="F362" s="6" t="s">
        <v>36</v>
      </c>
      <c r="G362" s="7">
        <v>1E-4</v>
      </c>
      <c r="H362" s="6">
        <v>3.948</v>
      </c>
      <c r="I362" s="7">
        <v>7.8949999999999995E-5</v>
      </c>
      <c r="J362" s="7">
        <v>0.92400549851219904</v>
      </c>
      <c r="K362" s="50" t="s">
        <v>168</v>
      </c>
    </row>
    <row r="363" spans="1:11" x14ac:dyDescent="0.3">
      <c r="A363" s="49">
        <v>12</v>
      </c>
      <c r="B363" s="6">
        <v>114366417</v>
      </c>
      <c r="C363" s="6" t="s">
        <v>4101</v>
      </c>
      <c r="D363" s="6" t="s">
        <v>1318</v>
      </c>
      <c r="E363" s="6" t="s">
        <v>37</v>
      </c>
      <c r="F363" s="6" t="s">
        <v>36</v>
      </c>
      <c r="G363" s="7">
        <v>2.9999999999999997E-4</v>
      </c>
      <c r="H363" s="6">
        <v>3.948</v>
      </c>
      <c r="I363" s="7">
        <v>7.8960000000000003E-5</v>
      </c>
      <c r="J363" s="7">
        <v>0.92400549851219904</v>
      </c>
      <c r="K363" s="50" t="s">
        <v>2986</v>
      </c>
    </row>
    <row r="364" spans="1:11" x14ac:dyDescent="0.3">
      <c r="A364" s="49">
        <v>12</v>
      </c>
      <c r="B364" s="6">
        <v>3201263</v>
      </c>
      <c r="C364" s="6" t="s">
        <v>4697</v>
      </c>
      <c r="D364" s="6" t="s">
        <v>413</v>
      </c>
      <c r="E364" s="6" t="s">
        <v>38</v>
      </c>
      <c r="F364" s="6" t="s">
        <v>36</v>
      </c>
      <c r="G364" s="6">
        <v>1.1000000000000001E-3</v>
      </c>
      <c r="H364" s="6">
        <v>3.9470000000000001</v>
      </c>
      <c r="I364" s="7">
        <v>7.8999999999999996E-5</v>
      </c>
      <c r="J364" s="7">
        <v>0.92400549851219904</v>
      </c>
      <c r="K364" s="50" t="s">
        <v>165</v>
      </c>
    </row>
    <row r="365" spans="1:11" x14ac:dyDescent="0.3">
      <c r="A365" s="49">
        <v>1</v>
      </c>
      <c r="B365" s="6">
        <v>220528804</v>
      </c>
      <c r="C365" s="6" t="s">
        <v>4145</v>
      </c>
      <c r="D365" s="6" t="s">
        <v>1595</v>
      </c>
      <c r="E365" s="6" t="s">
        <v>38</v>
      </c>
      <c r="F365" s="6" t="s">
        <v>39</v>
      </c>
      <c r="G365" s="6">
        <v>0.99980000000000002</v>
      </c>
      <c r="H365" s="6">
        <v>-3.9470000000000001</v>
      </c>
      <c r="I365" s="7">
        <v>7.9159999999999994E-5</v>
      </c>
      <c r="J365" s="7">
        <v>0.92400549851219904</v>
      </c>
      <c r="K365" s="50" t="s">
        <v>198</v>
      </c>
    </row>
    <row r="366" spans="1:11" x14ac:dyDescent="0.3">
      <c r="A366" s="49">
        <v>1</v>
      </c>
      <c r="B366" s="6">
        <v>208029993</v>
      </c>
      <c r="C366" s="6" t="s">
        <v>4146</v>
      </c>
      <c r="D366" s="6" t="s">
        <v>1337</v>
      </c>
      <c r="E366" s="6" t="s">
        <v>38</v>
      </c>
      <c r="F366" s="6" t="s">
        <v>36</v>
      </c>
      <c r="G366" s="6">
        <v>0</v>
      </c>
      <c r="H366" s="6">
        <v>3.9470000000000001</v>
      </c>
      <c r="I366" s="7">
        <v>7.9229999999999999E-5</v>
      </c>
      <c r="J366" s="7">
        <v>0.92400549851219904</v>
      </c>
      <c r="K366" s="50" t="s">
        <v>168</v>
      </c>
    </row>
    <row r="367" spans="1:11" x14ac:dyDescent="0.3">
      <c r="A367" s="49">
        <v>5</v>
      </c>
      <c r="B367" s="6">
        <v>141583696</v>
      </c>
      <c r="C367" s="6" t="s">
        <v>4147</v>
      </c>
      <c r="D367" s="6" t="s">
        <v>1427</v>
      </c>
      <c r="E367" s="6" t="s">
        <v>38</v>
      </c>
      <c r="F367" s="6" t="s">
        <v>37</v>
      </c>
      <c r="G367" s="6">
        <v>0</v>
      </c>
      <c r="H367" s="6">
        <v>3.9460000000000002</v>
      </c>
      <c r="I367" s="7">
        <v>7.9519999999999998E-5</v>
      </c>
      <c r="J367" s="7">
        <v>0.92400549851219904</v>
      </c>
      <c r="K367" s="50" t="s">
        <v>167</v>
      </c>
    </row>
    <row r="368" spans="1:11" x14ac:dyDescent="0.3">
      <c r="A368" s="49">
        <v>6</v>
      </c>
      <c r="B368" s="6">
        <v>158993795</v>
      </c>
      <c r="C368" s="6" t="s">
        <v>3631</v>
      </c>
      <c r="D368" s="6" t="s">
        <v>2551</v>
      </c>
      <c r="E368" s="6" t="s">
        <v>36</v>
      </c>
      <c r="F368" s="6" t="s">
        <v>39</v>
      </c>
      <c r="G368" s="7">
        <v>1E-4</v>
      </c>
      <c r="H368" s="6">
        <v>3.9460000000000002</v>
      </c>
      <c r="I368" s="7">
        <v>7.9519999999999998E-5</v>
      </c>
      <c r="J368" s="7">
        <v>0.92400549851219904</v>
      </c>
      <c r="K368" s="50" t="s">
        <v>168</v>
      </c>
    </row>
    <row r="369" spans="1:11" x14ac:dyDescent="0.3">
      <c r="A369" s="49">
        <v>2</v>
      </c>
      <c r="B369" s="6">
        <v>178658439</v>
      </c>
      <c r="C369" s="6" t="s">
        <v>3217</v>
      </c>
      <c r="D369" s="6" t="s">
        <v>1976</v>
      </c>
      <c r="E369" s="6" t="s">
        <v>38</v>
      </c>
      <c r="F369" s="6" t="s">
        <v>37</v>
      </c>
      <c r="G369" s="7">
        <v>2.0000000000000001E-4</v>
      </c>
      <c r="H369" s="6">
        <v>3.9449999999999998</v>
      </c>
      <c r="I369" s="7">
        <v>7.9670000000000001E-5</v>
      </c>
      <c r="J369" s="7">
        <v>0.92400549851219904</v>
      </c>
      <c r="K369" s="50" t="s">
        <v>2986</v>
      </c>
    </row>
    <row r="370" spans="1:11" x14ac:dyDescent="0.3">
      <c r="A370" s="49">
        <v>17</v>
      </c>
      <c r="B370" s="6">
        <v>64860383</v>
      </c>
      <c r="C370" s="6" t="s">
        <v>3499</v>
      </c>
      <c r="D370" s="6" t="s">
        <v>544</v>
      </c>
      <c r="E370" s="6" t="s">
        <v>37</v>
      </c>
      <c r="F370" s="6" t="s">
        <v>36</v>
      </c>
      <c r="G370" s="6">
        <v>0</v>
      </c>
      <c r="H370" s="6">
        <v>3.944</v>
      </c>
      <c r="I370" s="7">
        <v>8.0000000000000007E-5</v>
      </c>
      <c r="J370" s="7">
        <v>0.92400549851219904</v>
      </c>
      <c r="K370" s="50" t="s">
        <v>167</v>
      </c>
    </row>
    <row r="371" spans="1:11" x14ac:dyDescent="0.3">
      <c r="A371" s="49">
        <v>12</v>
      </c>
      <c r="B371" s="6">
        <v>123845657</v>
      </c>
      <c r="C371" s="6" t="s">
        <v>4183</v>
      </c>
      <c r="D371" s="6" t="s">
        <v>1977</v>
      </c>
      <c r="E371" s="6" t="s">
        <v>37</v>
      </c>
      <c r="F371" s="6" t="s">
        <v>39</v>
      </c>
      <c r="G371" s="7">
        <v>1E-4</v>
      </c>
      <c r="H371" s="6">
        <v>3.944</v>
      </c>
      <c r="I371" s="7">
        <v>8.0110000000000004E-5</v>
      </c>
      <c r="J371" s="7">
        <v>0.92400549851219904</v>
      </c>
      <c r="K371" s="50" t="s">
        <v>2983</v>
      </c>
    </row>
    <row r="372" spans="1:11" x14ac:dyDescent="0.3">
      <c r="A372" s="49">
        <v>7</v>
      </c>
      <c r="B372" s="6">
        <v>73433936</v>
      </c>
      <c r="C372" s="6" t="s">
        <v>4148</v>
      </c>
      <c r="D372" s="6" t="s">
        <v>1746</v>
      </c>
      <c r="E372" s="6" t="s">
        <v>48</v>
      </c>
      <c r="F372" s="6" t="s">
        <v>36</v>
      </c>
      <c r="G372" s="6">
        <v>0.99990000000000001</v>
      </c>
      <c r="H372" s="6">
        <v>-3.944</v>
      </c>
      <c r="I372" s="7">
        <v>8.0199999999999998E-5</v>
      </c>
      <c r="J372" s="7">
        <v>0.92400549851219904</v>
      </c>
      <c r="K372" s="50" t="s">
        <v>198</v>
      </c>
    </row>
    <row r="373" spans="1:11" x14ac:dyDescent="0.3">
      <c r="A373" s="49">
        <v>6</v>
      </c>
      <c r="B373" s="6">
        <v>133531013</v>
      </c>
      <c r="C373" s="6" t="s">
        <v>4149</v>
      </c>
      <c r="D373" s="6" t="s">
        <v>1746</v>
      </c>
      <c r="E373" s="6" t="s">
        <v>37</v>
      </c>
      <c r="F373" s="6" t="s">
        <v>77</v>
      </c>
      <c r="G373" s="6">
        <v>0</v>
      </c>
      <c r="H373" s="6">
        <v>3.9420000000000002</v>
      </c>
      <c r="I373" s="7">
        <v>8.0710000000000005E-5</v>
      </c>
      <c r="J373" s="7">
        <v>0.92400549851219904</v>
      </c>
      <c r="K373" s="50" t="s">
        <v>168</v>
      </c>
    </row>
    <row r="374" spans="1:11" x14ac:dyDescent="0.3">
      <c r="A374" s="49">
        <v>1</v>
      </c>
      <c r="B374" s="6">
        <v>26033600</v>
      </c>
      <c r="C374" s="6" t="s">
        <v>4105</v>
      </c>
      <c r="D374" s="6" t="s">
        <v>1122</v>
      </c>
      <c r="E374" s="6" t="s">
        <v>37</v>
      </c>
      <c r="F374" s="6" t="s">
        <v>36</v>
      </c>
      <c r="G374" s="6">
        <v>0</v>
      </c>
      <c r="H374" s="6">
        <v>3.9420000000000002</v>
      </c>
      <c r="I374" s="7">
        <v>8.0939999999999994E-5</v>
      </c>
      <c r="J374" s="7">
        <v>0.92400549851219904</v>
      </c>
      <c r="K374" s="50" t="s">
        <v>2995</v>
      </c>
    </row>
    <row r="375" spans="1:11" x14ac:dyDescent="0.3">
      <c r="A375" s="49">
        <v>16</v>
      </c>
      <c r="B375" s="6">
        <v>56832471</v>
      </c>
      <c r="C375" s="6" t="s">
        <v>3433</v>
      </c>
      <c r="D375" s="6" t="s">
        <v>580</v>
      </c>
      <c r="E375" s="6" t="s">
        <v>38</v>
      </c>
      <c r="F375" s="6" t="s">
        <v>39</v>
      </c>
      <c r="G375" s="6">
        <v>0.99690000000000001</v>
      </c>
      <c r="H375" s="6">
        <v>-3.9409999999999998</v>
      </c>
      <c r="I375" s="7">
        <v>8.1310000000000006E-5</v>
      </c>
      <c r="J375" s="7">
        <v>0.92400549851219904</v>
      </c>
      <c r="K375" s="50" t="s">
        <v>3020</v>
      </c>
    </row>
    <row r="376" spans="1:11" x14ac:dyDescent="0.3">
      <c r="A376" s="49">
        <v>22</v>
      </c>
      <c r="B376" s="6">
        <v>27985189</v>
      </c>
      <c r="C376" s="6" t="s">
        <v>4151</v>
      </c>
      <c r="D376" s="6" t="s">
        <v>2123</v>
      </c>
      <c r="E376" s="6" t="s">
        <v>37</v>
      </c>
      <c r="F376" s="6" t="s">
        <v>39</v>
      </c>
      <c r="G376" s="6">
        <v>0</v>
      </c>
      <c r="H376" s="6">
        <v>3.94</v>
      </c>
      <c r="I376" s="7">
        <v>8.1359999999999994E-5</v>
      </c>
      <c r="J376" s="7">
        <v>0.92400549851219904</v>
      </c>
      <c r="K376" s="50" t="s">
        <v>167</v>
      </c>
    </row>
    <row r="377" spans="1:11" x14ac:dyDescent="0.3">
      <c r="A377" s="49">
        <v>10</v>
      </c>
      <c r="B377" s="6">
        <v>76885253</v>
      </c>
      <c r="C377" s="6" t="s">
        <v>4152</v>
      </c>
      <c r="D377" s="6" t="s">
        <v>1506</v>
      </c>
      <c r="E377" s="6" t="s">
        <v>37</v>
      </c>
      <c r="F377" s="6" t="s">
        <v>36</v>
      </c>
      <c r="G377" s="6">
        <v>0.99990000000000001</v>
      </c>
      <c r="H377" s="6">
        <v>-3.94</v>
      </c>
      <c r="I377" s="7">
        <v>8.1500000000000002E-5</v>
      </c>
      <c r="J377" s="7">
        <v>0.92400549851219904</v>
      </c>
      <c r="K377" s="50" t="s">
        <v>198</v>
      </c>
    </row>
    <row r="378" spans="1:11" x14ac:dyDescent="0.3">
      <c r="A378" s="49">
        <v>11</v>
      </c>
      <c r="B378" s="6">
        <v>6479230</v>
      </c>
      <c r="C378" s="6" t="s">
        <v>4153</v>
      </c>
      <c r="D378" s="6" t="s">
        <v>2334</v>
      </c>
      <c r="E378" s="6" t="s">
        <v>38</v>
      </c>
      <c r="F378" s="6" t="s">
        <v>39</v>
      </c>
      <c r="G378" s="6">
        <v>0</v>
      </c>
      <c r="H378" s="6">
        <v>3.94</v>
      </c>
      <c r="I378" s="7">
        <v>8.1509999999999997E-5</v>
      </c>
      <c r="J378" s="7">
        <v>0.92400549851219904</v>
      </c>
      <c r="K378" s="50" t="s">
        <v>167</v>
      </c>
    </row>
    <row r="379" spans="1:11" x14ac:dyDescent="0.3">
      <c r="A379" s="49">
        <v>16</v>
      </c>
      <c r="B379" s="6">
        <v>56783956</v>
      </c>
      <c r="C379" s="6" t="s">
        <v>4154</v>
      </c>
      <c r="D379" s="6" t="s">
        <v>580</v>
      </c>
      <c r="E379" s="6" t="s">
        <v>37</v>
      </c>
      <c r="F379" s="6" t="s">
        <v>36</v>
      </c>
      <c r="G379" s="6">
        <v>0</v>
      </c>
      <c r="H379" s="6">
        <v>3.9390000000000001</v>
      </c>
      <c r="I379" s="7">
        <v>8.1819999999999999E-5</v>
      </c>
      <c r="J379" s="7">
        <v>0.92400549851219904</v>
      </c>
      <c r="K379" s="50" t="s">
        <v>168</v>
      </c>
    </row>
    <row r="380" spans="1:11" x14ac:dyDescent="0.3">
      <c r="A380" s="49">
        <v>22</v>
      </c>
      <c r="B380" s="6">
        <v>43179841</v>
      </c>
      <c r="C380" s="6" t="s">
        <v>4155</v>
      </c>
      <c r="D380" s="6" t="s">
        <v>1417</v>
      </c>
      <c r="E380" s="6" t="s">
        <v>37</v>
      </c>
      <c r="F380" s="6" t="s">
        <v>36</v>
      </c>
      <c r="G380" s="7">
        <v>1E-4</v>
      </c>
      <c r="H380" s="6">
        <v>3.9390000000000001</v>
      </c>
      <c r="I380" s="7">
        <v>8.1849999999999997E-5</v>
      </c>
      <c r="J380" s="7">
        <v>0.92400549851219904</v>
      </c>
      <c r="K380" s="50" t="s">
        <v>168</v>
      </c>
    </row>
    <row r="381" spans="1:11" x14ac:dyDescent="0.3">
      <c r="A381" s="49">
        <v>3</v>
      </c>
      <c r="B381" s="6">
        <v>52487288</v>
      </c>
      <c r="C381" s="6" t="s">
        <v>4156</v>
      </c>
      <c r="D381" s="6" t="s">
        <v>2622</v>
      </c>
      <c r="E381" s="6" t="s">
        <v>38</v>
      </c>
      <c r="F381" s="6" t="s">
        <v>39</v>
      </c>
      <c r="G381" s="6">
        <v>1</v>
      </c>
      <c r="H381" s="6">
        <v>-3.9380000000000002</v>
      </c>
      <c r="I381" s="7">
        <v>8.229E-5</v>
      </c>
      <c r="J381" s="7">
        <v>0.92400549851219904</v>
      </c>
      <c r="K381" s="50" t="s">
        <v>193</v>
      </c>
    </row>
    <row r="382" spans="1:11" x14ac:dyDescent="0.3">
      <c r="A382" s="49">
        <v>19</v>
      </c>
      <c r="B382" s="6">
        <v>51528137</v>
      </c>
      <c r="C382" s="6" t="s">
        <v>4832</v>
      </c>
      <c r="D382" s="6" t="s">
        <v>2129</v>
      </c>
      <c r="E382" s="6" t="s">
        <v>38</v>
      </c>
      <c r="F382" s="6" t="s">
        <v>39</v>
      </c>
      <c r="G382" s="6">
        <v>2.5000000000000001E-3</v>
      </c>
      <c r="H382" s="6">
        <v>3.9369999999999998</v>
      </c>
      <c r="I382" s="7">
        <v>8.2399999999999997E-5</v>
      </c>
      <c r="J382" s="7">
        <v>0.92400549851219904</v>
      </c>
      <c r="K382" s="50" t="s">
        <v>192</v>
      </c>
    </row>
    <row r="383" spans="1:11" x14ac:dyDescent="0.3">
      <c r="A383" s="49">
        <v>19</v>
      </c>
      <c r="B383" s="6">
        <v>35755730</v>
      </c>
      <c r="C383" s="6" t="s">
        <v>3198</v>
      </c>
      <c r="D383" s="6" t="s">
        <v>2144</v>
      </c>
      <c r="E383" s="6" t="s">
        <v>38</v>
      </c>
      <c r="F383" s="6" t="s">
        <v>39</v>
      </c>
      <c r="G383" s="6">
        <v>0</v>
      </c>
      <c r="H383" s="6">
        <v>3.9329999999999998</v>
      </c>
      <c r="I383" s="7">
        <v>8.3750000000000003E-5</v>
      </c>
      <c r="J383" s="7">
        <v>0.92400549851219904</v>
      </c>
      <c r="K383" s="50" t="s">
        <v>168</v>
      </c>
    </row>
    <row r="384" spans="1:11" x14ac:dyDescent="0.3">
      <c r="A384" s="49">
        <v>15</v>
      </c>
      <c r="B384" s="6">
        <v>79003948</v>
      </c>
      <c r="C384" s="6" t="s">
        <v>4157</v>
      </c>
      <c r="D384" s="6" t="s">
        <v>1746</v>
      </c>
      <c r="E384" s="6" t="s">
        <v>87</v>
      </c>
      <c r="F384" s="6" t="s">
        <v>36</v>
      </c>
      <c r="G384" s="6">
        <v>1</v>
      </c>
      <c r="H384" s="6">
        <v>-3.9329999999999998</v>
      </c>
      <c r="I384" s="7">
        <v>8.3960000000000003E-5</v>
      </c>
      <c r="J384" s="7">
        <v>0.92400549851219904</v>
      </c>
      <c r="K384" s="50" t="s">
        <v>193</v>
      </c>
    </row>
    <row r="385" spans="1:11" x14ac:dyDescent="0.3">
      <c r="A385" s="49">
        <v>12</v>
      </c>
      <c r="B385" s="6">
        <v>103729030</v>
      </c>
      <c r="C385" s="6" t="s">
        <v>4158</v>
      </c>
      <c r="D385" s="6" t="s">
        <v>1420</v>
      </c>
      <c r="E385" s="6" t="s">
        <v>37</v>
      </c>
      <c r="F385" s="6" t="s">
        <v>36</v>
      </c>
      <c r="G385" s="6">
        <v>1</v>
      </c>
      <c r="H385" s="6">
        <v>-3.9319999999999999</v>
      </c>
      <c r="I385" s="7">
        <v>8.42E-5</v>
      </c>
      <c r="J385" s="7">
        <v>0.92400549851219904</v>
      </c>
      <c r="K385" s="50" t="s">
        <v>193</v>
      </c>
    </row>
    <row r="386" spans="1:11" x14ac:dyDescent="0.3">
      <c r="A386" s="49">
        <v>10</v>
      </c>
      <c r="B386" s="6">
        <v>13684896</v>
      </c>
      <c r="C386" s="6" t="s">
        <v>4084</v>
      </c>
      <c r="D386" s="6" t="s">
        <v>2232</v>
      </c>
      <c r="E386" s="6" t="s">
        <v>37</v>
      </c>
      <c r="F386" s="6" t="s">
        <v>36</v>
      </c>
      <c r="G386" s="6">
        <v>0</v>
      </c>
      <c r="H386" s="6">
        <v>3.931</v>
      </c>
      <c r="I386" s="7">
        <v>8.4649999999999998E-5</v>
      </c>
      <c r="J386" s="7">
        <v>0.92400549851219904</v>
      </c>
      <c r="K386" s="50" t="s">
        <v>2988</v>
      </c>
    </row>
    <row r="387" spans="1:11" x14ac:dyDescent="0.3">
      <c r="A387" s="49">
        <v>15</v>
      </c>
      <c r="B387" s="6">
        <v>74619188</v>
      </c>
      <c r="C387" s="6" t="s">
        <v>4159</v>
      </c>
      <c r="D387" s="6" t="s">
        <v>1255</v>
      </c>
      <c r="E387" s="6" t="s">
        <v>38</v>
      </c>
      <c r="F387" s="6" t="s">
        <v>39</v>
      </c>
      <c r="G387" s="6">
        <v>0</v>
      </c>
      <c r="H387" s="6">
        <v>3.93</v>
      </c>
      <c r="I387" s="7">
        <v>8.5080000000000005E-5</v>
      </c>
      <c r="J387" s="7">
        <v>0.92400549851219904</v>
      </c>
      <c r="K387" s="50" t="s">
        <v>167</v>
      </c>
    </row>
    <row r="388" spans="1:11" x14ac:dyDescent="0.3">
      <c r="A388" s="49">
        <v>16</v>
      </c>
      <c r="B388" s="6">
        <v>57654102</v>
      </c>
      <c r="C388" s="6" t="s">
        <v>3907</v>
      </c>
      <c r="D388" s="6" t="s">
        <v>1746</v>
      </c>
      <c r="E388" s="6" t="s">
        <v>37</v>
      </c>
      <c r="F388" s="6" t="s">
        <v>120</v>
      </c>
      <c r="G388" s="7">
        <v>4.0000000000000002E-4</v>
      </c>
      <c r="H388" s="6">
        <v>3.9279999999999999</v>
      </c>
      <c r="I388" s="7">
        <v>8.5809999999999993E-5</v>
      </c>
      <c r="J388" s="7">
        <v>0.92400549851219904</v>
      </c>
      <c r="K388" s="50" t="s">
        <v>192</v>
      </c>
    </row>
    <row r="389" spans="1:11" x14ac:dyDescent="0.3">
      <c r="A389" s="49">
        <v>17</v>
      </c>
      <c r="B389" s="6">
        <v>4560595</v>
      </c>
      <c r="C389" s="6" t="s">
        <v>4833</v>
      </c>
      <c r="D389" s="6" t="s">
        <v>1746</v>
      </c>
      <c r="E389" s="6" t="s">
        <v>117</v>
      </c>
      <c r="F389" s="6" t="s">
        <v>36</v>
      </c>
      <c r="G389" s="6">
        <v>0.99960000000000004</v>
      </c>
      <c r="H389" s="6">
        <v>-3.9279999999999999</v>
      </c>
      <c r="I389" s="7">
        <v>8.5809999999999993E-5</v>
      </c>
      <c r="J389" s="7">
        <v>0.92400549851219904</v>
      </c>
      <c r="K389" s="50" t="s">
        <v>181</v>
      </c>
    </row>
    <row r="390" spans="1:11" x14ac:dyDescent="0.3">
      <c r="A390" s="49">
        <v>6</v>
      </c>
      <c r="B390" s="6">
        <v>31945301</v>
      </c>
      <c r="C390" s="6" t="s">
        <v>4160</v>
      </c>
      <c r="D390" s="6" t="s">
        <v>2146</v>
      </c>
      <c r="E390" s="6" t="s">
        <v>38</v>
      </c>
      <c r="F390" s="6" t="s">
        <v>39</v>
      </c>
      <c r="G390" s="6">
        <v>0.99990000000000001</v>
      </c>
      <c r="H390" s="6">
        <v>-3.927</v>
      </c>
      <c r="I390" s="7">
        <v>8.5900000000000001E-5</v>
      </c>
      <c r="J390" s="7">
        <v>0.92400549851219904</v>
      </c>
      <c r="K390" s="50" t="s">
        <v>205</v>
      </c>
    </row>
    <row r="391" spans="1:11" x14ac:dyDescent="0.3">
      <c r="A391" s="49">
        <v>7</v>
      </c>
      <c r="B391" s="6">
        <v>101001932</v>
      </c>
      <c r="C391" s="6" t="s">
        <v>4834</v>
      </c>
      <c r="D391" s="6" t="s">
        <v>2371</v>
      </c>
      <c r="E391" s="6" t="s">
        <v>37</v>
      </c>
      <c r="F391" s="6" t="s">
        <v>36</v>
      </c>
      <c r="G391" s="7">
        <v>8.0000000000000004E-4</v>
      </c>
      <c r="H391" s="6">
        <v>3.927</v>
      </c>
      <c r="I391" s="7">
        <v>8.5900000000000001E-5</v>
      </c>
      <c r="J391" s="7">
        <v>0.92400549851219904</v>
      </c>
      <c r="K391" s="50" t="s">
        <v>2990</v>
      </c>
    </row>
    <row r="392" spans="1:11" x14ac:dyDescent="0.3">
      <c r="A392" s="49">
        <v>22</v>
      </c>
      <c r="B392" s="6">
        <v>45184553</v>
      </c>
      <c r="C392" s="6" t="s">
        <v>3847</v>
      </c>
      <c r="D392" s="6" t="s">
        <v>419</v>
      </c>
      <c r="E392" s="6" t="s">
        <v>37</v>
      </c>
      <c r="F392" s="6" t="s">
        <v>36</v>
      </c>
      <c r="G392" s="6">
        <v>1.6799999999999999E-2</v>
      </c>
      <c r="H392" s="6">
        <v>-3.927</v>
      </c>
      <c r="I392" s="7">
        <v>8.5959999999999997E-5</v>
      </c>
      <c r="J392" s="7">
        <v>0.92400549851219904</v>
      </c>
      <c r="K392" s="50" t="s">
        <v>197</v>
      </c>
    </row>
    <row r="393" spans="1:11" x14ac:dyDescent="0.3">
      <c r="A393" s="49">
        <v>1</v>
      </c>
      <c r="B393" s="6">
        <v>167993193</v>
      </c>
      <c r="C393" s="6" t="s">
        <v>4161</v>
      </c>
      <c r="D393" s="6" t="s">
        <v>2266</v>
      </c>
      <c r="E393" s="6" t="s">
        <v>38</v>
      </c>
      <c r="F393" s="6" t="s">
        <v>37</v>
      </c>
      <c r="G393" s="6">
        <v>0</v>
      </c>
      <c r="H393" s="6">
        <v>3.927</v>
      </c>
      <c r="I393" s="7">
        <v>8.598E-5</v>
      </c>
      <c r="J393" s="7">
        <v>0.92400549851219904</v>
      </c>
      <c r="K393" s="50" t="s">
        <v>167</v>
      </c>
    </row>
    <row r="394" spans="1:11" x14ac:dyDescent="0.3">
      <c r="A394" s="49">
        <v>20</v>
      </c>
      <c r="B394" s="6">
        <v>45886605</v>
      </c>
      <c r="C394" s="6" t="s">
        <v>4107</v>
      </c>
      <c r="D394" s="6" t="s">
        <v>721</v>
      </c>
      <c r="E394" s="6" t="s">
        <v>37</v>
      </c>
      <c r="F394" s="6" t="s">
        <v>36</v>
      </c>
      <c r="G394" s="6">
        <v>1.6999999999999999E-3</v>
      </c>
      <c r="H394" s="6">
        <v>3.9260000000000002</v>
      </c>
      <c r="I394" s="7">
        <v>8.6399999999999999E-5</v>
      </c>
      <c r="J394" s="7">
        <v>0.92400549851219904</v>
      </c>
      <c r="K394" s="50" t="s">
        <v>2986</v>
      </c>
    </row>
    <row r="395" spans="1:11" x14ac:dyDescent="0.3">
      <c r="A395" s="49">
        <v>7</v>
      </c>
      <c r="B395" s="6">
        <v>6654326</v>
      </c>
      <c r="C395" s="6" t="s">
        <v>4162</v>
      </c>
      <c r="D395" s="6" t="s">
        <v>1128</v>
      </c>
      <c r="E395" s="6" t="s">
        <v>37</v>
      </c>
      <c r="F395" s="6" t="s">
        <v>39</v>
      </c>
      <c r="G395" s="6">
        <v>0</v>
      </c>
      <c r="H395" s="6">
        <v>3.9260000000000002</v>
      </c>
      <c r="I395" s="7">
        <v>8.6399999999999999E-5</v>
      </c>
      <c r="J395" s="7">
        <v>0.92400549851219904</v>
      </c>
      <c r="K395" s="50" t="s">
        <v>167</v>
      </c>
    </row>
    <row r="396" spans="1:11" x14ac:dyDescent="0.3">
      <c r="A396" s="49">
        <v>22</v>
      </c>
      <c r="B396" s="6">
        <v>42387049</v>
      </c>
      <c r="C396" s="6" t="s">
        <v>4163</v>
      </c>
      <c r="D396" s="6" t="s">
        <v>1418</v>
      </c>
      <c r="E396" s="6" t="s">
        <v>38</v>
      </c>
      <c r="F396" s="6" t="s">
        <v>39</v>
      </c>
      <c r="G396" s="6">
        <v>1</v>
      </c>
      <c r="H396" s="6">
        <v>-3.9249999999999998</v>
      </c>
      <c r="I396" s="7">
        <v>8.687E-5</v>
      </c>
      <c r="J396" s="7">
        <v>0.92400549851219904</v>
      </c>
      <c r="K396" s="50" t="s">
        <v>193</v>
      </c>
    </row>
    <row r="397" spans="1:11" x14ac:dyDescent="0.3">
      <c r="A397" s="49">
        <v>19</v>
      </c>
      <c r="B397" s="6">
        <v>8959179</v>
      </c>
      <c r="C397" s="6" t="s">
        <v>4164</v>
      </c>
      <c r="D397" s="6" t="s">
        <v>1796</v>
      </c>
      <c r="E397" s="6" t="s">
        <v>37</v>
      </c>
      <c r="F397" s="6" t="s">
        <v>39</v>
      </c>
      <c r="G397" s="6">
        <v>1</v>
      </c>
      <c r="H397" s="6">
        <v>-3.9239999999999999</v>
      </c>
      <c r="I397" s="7">
        <v>8.7000000000000001E-5</v>
      </c>
      <c r="J397" s="7">
        <v>0.92400549851219904</v>
      </c>
      <c r="K397" s="50" t="s">
        <v>193</v>
      </c>
    </row>
    <row r="398" spans="1:11" x14ac:dyDescent="0.3">
      <c r="A398" s="49">
        <v>12</v>
      </c>
      <c r="B398" s="6">
        <v>88188767</v>
      </c>
      <c r="C398" s="6" t="s">
        <v>4165</v>
      </c>
      <c r="D398" s="6" t="s">
        <v>824</v>
      </c>
      <c r="E398" s="6" t="s">
        <v>37</v>
      </c>
      <c r="F398" s="6" t="s">
        <v>36</v>
      </c>
      <c r="G398" s="7">
        <v>2.0000000000000001E-4</v>
      </c>
      <c r="H398" s="6">
        <v>3.9239999999999999</v>
      </c>
      <c r="I398" s="7">
        <v>8.7009999999999995E-5</v>
      </c>
      <c r="J398" s="7">
        <v>0.92400549851219904</v>
      </c>
      <c r="K398" s="50" t="s">
        <v>168</v>
      </c>
    </row>
    <row r="399" spans="1:11" x14ac:dyDescent="0.3">
      <c r="A399" s="49">
        <v>13</v>
      </c>
      <c r="B399" s="6">
        <v>44536763</v>
      </c>
      <c r="C399" s="6" t="s">
        <v>4166</v>
      </c>
      <c r="D399" s="6" t="s">
        <v>1158</v>
      </c>
      <c r="E399" s="6" t="s">
        <v>38</v>
      </c>
      <c r="F399" s="6" t="s">
        <v>39</v>
      </c>
      <c r="G399" s="6">
        <v>0</v>
      </c>
      <c r="H399" s="6">
        <v>3.9239999999999999</v>
      </c>
      <c r="I399" s="7">
        <v>8.7100000000000003E-5</v>
      </c>
      <c r="J399" s="7">
        <v>0.92400549851219904</v>
      </c>
      <c r="K399" s="50" t="s">
        <v>167</v>
      </c>
    </row>
    <row r="400" spans="1:11" x14ac:dyDescent="0.3">
      <c r="A400" s="49">
        <v>1</v>
      </c>
      <c r="B400" s="6">
        <v>52988167</v>
      </c>
      <c r="C400" s="6" t="s">
        <v>4167</v>
      </c>
      <c r="D400" s="6" t="s">
        <v>2558</v>
      </c>
      <c r="E400" s="6" t="s">
        <v>38</v>
      </c>
      <c r="F400" s="6" t="s">
        <v>37</v>
      </c>
      <c r="G400" s="6">
        <v>0.99980000000000002</v>
      </c>
      <c r="H400" s="6">
        <v>-3.9239999999999999</v>
      </c>
      <c r="I400" s="7">
        <v>8.7200000000000005E-5</v>
      </c>
      <c r="J400" s="7">
        <v>0.92400549851219904</v>
      </c>
      <c r="K400" s="50" t="s">
        <v>198</v>
      </c>
    </row>
    <row r="401" spans="1:11" x14ac:dyDescent="0.3">
      <c r="A401" s="49">
        <v>4</v>
      </c>
      <c r="B401" s="6">
        <v>4267929</v>
      </c>
      <c r="C401" s="6" t="s">
        <v>3214</v>
      </c>
      <c r="D401" s="6" t="s">
        <v>833</v>
      </c>
      <c r="E401" s="6" t="s">
        <v>38</v>
      </c>
      <c r="F401" s="6" t="s">
        <v>39</v>
      </c>
      <c r="G401" s="7">
        <v>2.0000000000000001E-4</v>
      </c>
      <c r="H401" s="6">
        <v>3.9220000000000002</v>
      </c>
      <c r="I401" s="7">
        <v>8.7680000000000001E-5</v>
      </c>
      <c r="J401" s="7">
        <v>0.92400549851219904</v>
      </c>
      <c r="K401" s="50" t="s">
        <v>178</v>
      </c>
    </row>
    <row r="402" spans="1:11" x14ac:dyDescent="0.3">
      <c r="A402" s="49">
        <v>2</v>
      </c>
      <c r="B402" s="6">
        <v>170798147</v>
      </c>
      <c r="C402" s="6" t="s">
        <v>4169</v>
      </c>
      <c r="D402" s="6" t="s">
        <v>522</v>
      </c>
      <c r="E402" s="6" t="s">
        <v>38</v>
      </c>
      <c r="F402" s="6" t="s">
        <v>39</v>
      </c>
      <c r="G402" s="6">
        <v>1</v>
      </c>
      <c r="H402" s="6">
        <v>-3.9220000000000002</v>
      </c>
      <c r="I402" s="7">
        <v>8.7800000000000006E-5</v>
      </c>
      <c r="J402" s="7">
        <v>0.92400549851219904</v>
      </c>
      <c r="K402" s="50" t="s">
        <v>193</v>
      </c>
    </row>
    <row r="403" spans="1:11" x14ac:dyDescent="0.3">
      <c r="A403" s="49">
        <v>11</v>
      </c>
      <c r="B403" s="6">
        <v>7825277</v>
      </c>
      <c r="C403" s="6" t="s">
        <v>4170</v>
      </c>
      <c r="D403" s="6" t="s">
        <v>826</v>
      </c>
      <c r="E403" s="6" t="s">
        <v>37</v>
      </c>
      <c r="F403" s="6" t="s">
        <v>36</v>
      </c>
      <c r="G403" s="6">
        <v>0</v>
      </c>
      <c r="H403" s="6">
        <v>3.9209999999999998</v>
      </c>
      <c r="I403" s="7">
        <v>8.8059999999999994E-5</v>
      </c>
      <c r="J403" s="7">
        <v>0.92400549851219904</v>
      </c>
      <c r="K403" s="50" t="s">
        <v>167</v>
      </c>
    </row>
    <row r="404" spans="1:11" x14ac:dyDescent="0.3">
      <c r="A404" s="49">
        <v>2</v>
      </c>
      <c r="B404" s="6">
        <v>190934652</v>
      </c>
      <c r="C404" s="6" t="s">
        <v>3342</v>
      </c>
      <c r="D404" s="6" t="s">
        <v>2245</v>
      </c>
      <c r="E404" s="6" t="s">
        <v>38</v>
      </c>
      <c r="F404" s="6" t="s">
        <v>39</v>
      </c>
      <c r="G404" s="6">
        <v>0.99960000000000004</v>
      </c>
      <c r="H404" s="6">
        <v>-3.9209999999999998</v>
      </c>
      <c r="I404" s="7">
        <v>8.8280000000000002E-5</v>
      </c>
      <c r="J404" s="7">
        <v>0.92400549851219904</v>
      </c>
      <c r="K404" s="50" t="s">
        <v>2981</v>
      </c>
    </row>
    <row r="405" spans="1:11" x14ac:dyDescent="0.3">
      <c r="A405" s="49">
        <v>2</v>
      </c>
      <c r="B405" s="6">
        <v>159185887</v>
      </c>
      <c r="C405" s="6" t="s">
        <v>4122</v>
      </c>
      <c r="D405" s="6" t="s">
        <v>1063</v>
      </c>
      <c r="E405" s="6" t="s">
        <v>38</v>
      </c>
      <c r="F405" s="6" t="s">
        <v>39</v>
      </c>
      <c r="G405" s="6">
        <v>0</v>
      </c>
      <c r="H405" s="6">
        <v>3.92</v>
      </c>
      <c r="I405" s="7">
        <v>8.8670000000000003E-5</v>
      </c>
      <c r="J405" s="7">
        <v>0.92400549851219904</v>
      </c>
      <c r="K405" s="50" t="s">
        <v>2988</v>
      </c>
    </row>
    <row r="406" spans="1:11" x14ac:dyDescent="0.3">
      <c r="A406" s="49">
        <v>10</v>
      </c>
      <c r="B406" s="6">
        <v>72693002</v>
      </c>
      <c r="C406" s="6" t="s">
        <v>4172</v>
      </c>
      <c r="D406" s="6" t="s">
        <v>2235</v>
      </c>
      <c r="E406" s="6" t="s">
        <v>38</v>
      </c>
      <c r="F406" s="6" t="s">
        <v>39</v>
      </c>
      <c r="G406" s="6">
        <v>1</v>
      </c>
      <c r="H406" s="6">
        <v>-3.919</v>
      </c>
      <c r="I406" s="7">
        <v>8.8939999999999999E-5</v>
      </c>
      <c r="J406" s="7">
        <v>0.92400549851219904</v>
      </c>
      <c r="K406" s="50" t="s">
        <v>193</v>
      </c>
    </row>
    <row r="407" spans="1:11" x14ac:dyDescent="0.3">
      <c r="A407" s="49">
        <v>3</v>
      </c>
      <c r="B407" s="6">
        <v>100818632</v>
      </c>
      <c r="C407" s="6" t="s">
        <v>4173</v>
      </c>
      <c r="D407" s="6" t="s">
        <v>1116</v>
      </c>
      <c r="E407" s="6" t="s">
        <v>37</v>
      </c>
      <c r="F407" s="6" t="s">
        <v>39</v>
      </c>
      <c r="G407" s="6">
        <v>1</v>
      </c>
      <c r="H407" s="6">
        <v>-3.9180000000000001</v>
      </c>
      <c r="I407" s="7">
        <v>8.9300000000000002E-5</v>
      </c>
      <c r="J407" s="7">
        <v>0.92400549851219904</v>
      </c>
      <c r="K407" s="50" t="s">
        <v>193</v>
      </c>
    </row>
    <row r="408" spans="1:11" x14ac:dyDescent="0.3">
      <c r="A408" s="49">
        <v>8</v>
      </c>
      <c r="B408" s="6">
        <v>70213934</v>
      </c>
      <c r="C408" s="6" t="s">
        <v>3210</v>
      </c>
      <c r="D408" s="6" t="s">
        <v>2165</v>
      </c>
      <c r="E408" s="6" t="s">
        <v>38</v>
      </c>
      <c r="F408" s="6" t="s">
        <v>39</v>
      </c>
      <c r="G408" s="6">
        <v>0.99980000000000002</v>
      </c>
      <c r="H408" s="6">
        <v>-3.9180000000000001</v>
      </c>
      <c r="I408" s="7">
        <v>8.9309999999999997E-5</v>
      </c>
      <c r="J408" s="7">
        <v>0.92400549851219904</v>
      </c>
      <c r="K408" s="50" t="s">
        <v>198</v>
      </c>
    </row>
    <row r="409" spans="1:11" x14ac:dyDescent="0.3">
      <c r="A409" s="49">
        <v>6</v>
      </c>
      <c r="B409" s="6">
        <v>152367156</v>
      </c>
      <c r="C409" s="6" t="s">
        <v>4835</v>
      </c>
      <c r="D409" s="6" t="s">
        <v>2322</v>
      </c>
      <c r="E409" s="6" t="s">
        <v>37</v>
      </c>
      <c r="F409" s="6" t="s">
        <v>36</v>
      </c>
      <c r="G409" s="7">
        <v>2.9999999999999997E-4</v>
      </c>
      <c r="H409" s="6">
        <v>3.9159999999999999</v>
      </c>
      <c r="I409" s="7">
        <v>9.0190000000000002E-5</v>
      </c>
      <c r="J409" s="7">
        <v>0.92400549851219904</v>
      </c>
      <c r="K409" s="50" t="s">
        <v>2980</v>
      </c>
    </row>
    <row r="410" spans="1:11" x14ac:dyDescent="0.3">
      <c r="A410" s="49">
        <v>10</v>
      </c>
      <c r="B410" s="6">
        <v>97467590</v>
      </c>
      <c r="C410" s="6" t="s">
        <v>4175</v>
      </c>
      <c r="D410" s="6" t="s">
        <v>740</v>
      </c>
      <c r="E410" s="6" t="s">
        <v>37</v>
      </c>
      <c r="F410" s="6" t="s">
        <v>36</v>
      </c>
      <c r="G410" s="7">
        <v>1E-4</v>
      </c>
      <c r="H410" s="6">
        <v>3.915</v>
      </c>
      <c r="I410" s="7">
        <v>9.0439999999999995E-5</v>
      </c>
      <c r="J410" s="7">
        <v>0.92400549851219904</v>
      </c>
      <c r="K410" s="50" t="s">
        <v>168</v>
      </c>
    </row>
    <row r="411" spans="1:11" x14ac:dyDescent="0.3">
      <c r="A411" s="49">
        <v>1</v>
      </c>
      <c r="B411" s="6">
        <v>159954234</v>
      </c>
      <c r="C411" s="6" t="s">
        <v>4176</v>
      </c>
      <c r="D411" s="6" t="s">
        <v>2522</v>
      </c>
      <c r="E411" s="6" t="s">
        <v>36</v>
      </c>
      <c r="F411" s="6" t="s">
        <v>39</v>
      </c>
      <c r="G411" s="6">
        <v>0</v>
      </c>
      <c r="H411" s="6">
        <v>3.915</v>
      </c>
      <c r="I411" s="7">
        <v>9.0519999999999994E-5</v>
      </c>
      <c r="J411" s="7">
        <v>0.92400549851219904</v>
      </c>
      <c r="K411" s="50" t="s">
        <v>167</v>
      </c>
    </row>
    <row r="412" spans="1:11" x14ac:dyDescent="0.3">
      <c r="A412" s="49">
        <v>7</v>
      </c>
      <c r="B412" s="6">
        <v>143289629</v>
      </c>
      <c r="C412" s="6" t="s">
        <v>4177</v>
      </c>
      <c r="D412" s="6" t="s">
        <v>796</v>
      </c>
      <c r="E412" s="6" t="s">
        <v>36</v>
      </c>
      <c r="F412" s="6" t="s">
        <v>39</v>
      </c>
      <c r="G412" s="6">
        <v>1</v>
      </c>
      <c r="H412" s="6">
        <v>-3.915</v>
      </c>
      <c r="I412" s="7">
        <v>9.0519999999999994E-5</v>
      </c>
      <c r="J412" s="7">
        <v>0.92400549851219904</v>
      </c>
      <c r="K412" s="50" t="s">
        <v>198</v>
      </c>
    </row>
    <row r="413" spans="1:11" x14ac:dyDescent="0.3">
      <c r="A413" s="49">
        <v>1</v>
      </c>
      <c r="B413" s="6">
        <v>40161441</v>
      </c>
      <c r="C413" s="6" t="s">
        <v>4178</v>
      </c>
      <c r="D413" s="6" t="s">
        <v>398</v>
      </c>
      <c r="E413" s="6" t="s">
        <v>37</v>
      </c>
      <c r="F413" s="6" t="s">
        <v>36</v>
      </c>
      <c r="G413" s="6">
        <v>1</v>
      </c>
      <c r="H413" s="6">
        <v>-3.9140000000000001</v>
      </c>
      <c r="I413" s="7">
        <v>9.0699999999999996E-5</v>
      </c>
      <c r="J413" s="7">
        <v>0.92400549851219904</v>
      </c>
      <c r="K413" s="50" t="s">
        <v>193</v>
      </c>
    </row>
    <row r="414" spans="1:11" x14ac:dyDescent="0.3">
      <c r="A414" s="49">
        <v>16</v>
      </c>
      <c r="B414" s="6">
        <v>72105440</v>
      </c>
      <c r="C414" s="6" t="s">
        <v>4179</v>
      </c>
      <c r="D414" s="6" t="s">
        <v>1384</v>
      </c>
      <c r="E414" s="6" t="s">
        <v>38</v>
      </c>
      <c r="F414" s="6" t="s">
        <v>49</v>
      </c>
      <c r="G414" s="6">
        <v>1</v>
      </c>
      <c r="H414" s="6">
        <v>-3.9140000000000001</v>
      </c>
      <c r="I414" s="7">
        <v>9.0710000000000004E-5</v>
      </c>
      <c r="J414" s="7">
        <v>0.92400549851219904</v>
      </c>
      <c r="K414" s="50" t="s">
        <v>198</v>
      </c>
    </row>
    <row r="415" spans="1:11" x14ac:dyDescent="0.3">
      <c r="A415" s="49">
        <v>21</v>
      </c>
      <c r="B415" s="6">
        <v>46112617</v>
      </c>
      <c r="C415" s="6" t="s">
        <v>4180</v>
      </c>
      <c r="D415" s="6" t="s">
        <v>2300</v>
      </c>
      <c r="E415" s="6" t="s">
        <v>38</v>
      </c>
      <c r="F415" s="6" t="s">
        <v>39</v>
      </c>
      <c r="G415" s="6">
        <v>0</v>
      </c>
      <c r="H415" s="6">
        <v>3.9129999999999998</v>
      </c>
      <c r="I415" s="7">
        <v>9.1080000000000002E-5</v>
      </c>
      <c r="J415" s="7">
        <v>0.92400549851219904</v>
      </c>
      <c r="K415" s="50" t="s">
        <v>167</v>
      </c>
    </row>
    <row r="416" spans="1:11" x14ac:dyDescent="0.3">
      <c r="A416" s="49">
        <v>18</v>
      </c>
      <c r="B416" s="6">
        <v>24179706</v>
      </c>
      <c r="C416" s="6" t="s">
        <v>4181</v>
      </c>
      <c r="D416" s="6" t="s">
        <v>1077</v>
      </c>
      <c r="E416" s="6" t="s">
        <v>38</v>
      </c>
      <c r="F416" s="6" t="s">
        <v>39</v>
      </c>
      <c r="G416" s="7">
        <v>2.0000000000000001E-4</v>
      </c>
      <c r="H416" s="6">
        <v>3.9119999999999999</v>
      </c>
      <c r="I416" s="7">
        <v>9.1420000000000002E-5</v>
      </c>
      <c r="J416" s="7">
        <v>0.92400549851219904</v>
      </c>
      <c r="K416" s="50" t="s">
        <v>168</v>
      </c>
    </row>
    <row r="417" spans="1:11" x14ac:dyDescent="0.3">
      <c r="A417" s="49">
        <v>9</v>
      </c>
      <c r="B417" s="6">
        <v>134139910</v>
      </c>
      <c r="C417" s="6" t="s">
        <v>3414</v>
      </c>
      <c r="D417" s="6" t="s">
        <v>365</v>
      </c>
      <c r="E417" s="6" t="s">
        <v>37</v>
      </c>
      <c r="F417" s="6" t="s">
        <v>39</v>
      </c>
      <c r="G417" s="7">
        <v>2.9999999999999997E-4</v>
      </c>
      <c r="H417" s="6">
        <v>3.9119999999999999</v>
      </c>
      <c r="I417" s="7">
        <v>9.1559999999999998E-5</v>
      </c>
      <c r="J417" s="7">
        <v>0.92400549851219904</v>
      </c>
      <c r="K417" s="50" t="s">
        <v>168</v>
      </c>
    </row>
    <row r="418" spans="1:11" x14ac:dyDescent="0.3">
      <c r="A418" s="49">
        <v>8</v>
      </c>
      <c r="B418" s="6">
        <v>132843526</v>
      </c>
      <c r="C418" s="6" t="s">
        <v>3059</v>
      </c>
      <c r="D418" s="6" t="s">
        <v>1746</v>
      </c>
      <c r="E418" s="6" t="s">
        <v>37</v>
      </c>
      <c r="F418" s="6" t="s">
        <v>40</v>
      </c>
      <c r="G418" s="7">
        <v>2.0000000000000001E-4</v>
      </c>
      <c r="H418" s="6">
        <v>3.9119999999999999</v>
      </c>
      <c r="I418" s="7">
        <v>9.1630000000000002E-5</v>
      </c>
      <c r="J418" s="7">
        <v>0.92400549851219904</v>
      </c>
      <c r="K418" s="50" t="s">
        <v>2997</v>
      </c>
    </row>
    <row r="419" spans="1:11" x14ac:dyDescent="0.3">
      <c r="A419" s="49">
        <v>11</v>
      </c>
      <c r="B419" s="6">
        <v>47359796</v>
      </c>
      <c r="C419" s="6" t="s">
        <v>3199</v>
      </c>
      <c r="D419" s="6" t="s">
        <v>2132</v>
      </c>
      <c r="E419" s="6" t="s">
        <v>38</v>
      </c>
      <c r="F419" s="6" t="s">
        <v>39</v>
      </c>
      <c r="G419" s="6">
        <v>0</v>
      </c>
      <c r="H419" s="6">
        <v>3.911</v>
      </c>
      <c r="I419" s="7">
        <v>9.179E-5</v>
      </c>
      <c r="J419" s="7">
        <v>0.92400549851219904</v>
      </c>
      <c r="K419" s="50" t="s">
        <v>208</v>
      </c>
    </row>
    <row r="420" spans="1:11" x14ac:dyDescent="0.3">
      <c r="A420" s="49">
        <v>16</v>
      </c>
      <c r="B420" s="6">
        <v>50320389</v>
      </c>
      <c r="C420" s="6" t="s">
        <v>4708</v>
      </c>
      <c r="D420" s="6" t="s">
        <v>1630</v>
      </c>
      <c r="E420" s="6" t="s">
        <v>37</v>
      </c>
      <c r="F420" s="6" t="s">
        <v>36</v>
      </c>
      <c r="G420" s="6">
        <v>4.1999999999999997E-3</v>
      </c>
      <c r="H420" s="6">
        <v>3.91</v>
      </c>
      <c r="I420" s="7">
        <v>9.2380000000000007E-5</v>
      </c>
      <c r="J420" s="7">
        <v>0.92400549851219904</v>
      </c>
      <c r="K420" s="50" t="s">
        <v>165</v>
      </c>
    </row>
    <row r="421" spans="1:11" x14ac:dyDescent="0.3">
      <c r="A421" s="49">
        <v>1</v>
      </c>
      <c r="B421" s="6">
        <v>225333226</v>
      </c>
      <c r="C421" s="6" t="s">
        <v>4836</v>
      </c>
      <c r="D421" s="6" t="s">
        <v>2536</v>
      </c>
      <c r="E421" s="6" t="s">
        <v>38</v>
      </c>
      <c r="F421" s="6" t="s">
        <v>36</v>
      </c>
      <c r="G421" s="6">
        <v>0.99960000000000004</v>
      </c>
      <c r="H421" s="6">
        <v>-3.9089999999999998</v>
      </c>
      <c r="I421" s="7">
        <v>9.268E-5</v>
      </c>
      <c r="J421" s="7">
        <v>0.92400549851219904</v>
      </c>
      <c r="K421" s="50" t="s">
        <v>3016</v>
      </c>
    </row>
    <row r="422" spans="1:11" x14ac:dyDescent="0.3">
      <c r="A422" s="49">
        <v>17</v>
      </c>
      <c r="B422" s="6">
        <v>38498565</v>
      </c>
      <c r="C422" s="6" t="s">
        <v>4184</v>
      </c>
      <c r="D422" s="6" t="s">
        <v>2503</v>
      </c>
      <c r="E422" s="6" t="s">
        <v>38</v>
      </c>
      <c r="F422" s="6" t="s">
        <v>39</v>
      </c>
      <c r="G422" s="6">
        <v>0.99990000000000001</v>
      </c>
      <c r="H422" s="6">
        <v>-3.9079999999999999</v>
      </c>
      <c r="I422" s="7">
        <v>9.2899999999999995E-5</v>
      </c>
      <c r="J422" s="7">
        <v>0.92400549851219904</v>
      </c>
      <c r="K422" s="50" t="s">
        <v>198</v>
      </c>
    </row>
    <row r="423" spans="1:11" x14ac:dyDescent="0.3">
      <c r="A423" s="49">
        <v>11</v>
      </c>
      <c r="B423" s="6">
        <v>113737789</v>
      </c>
      <c r="C423" s="6" t="s">
        <v>4185</v>
      </c>
      <c r="D423" s="6" t="s">
        <v>2539</v>
      </c>
      <c r="E423" s="6" t="s">
        <v>37</v>
      </c>
      <c r="F423" s="6" t="s">
        <v>36</v>
      </c>
      <c r="G423" s="6">
        <v>1</v>
      </c>
      <c r="H423" s="6">
        <v>-3.9079999999999999</v>
      </c>
      <c r="I423" s="7">
        <v>9.3209999999999997E-5</v>
      </c>
      <c r="J423" s="7">
        <v>0.92400549851219904</v>
      </c>
      <c r="K423" s="50" t="s">
        <v>198</v>
      </c>
    </row>
    <row r="424" spans="1:11" x14ac:dyDescent="0.3">
      <c r="A424" s="49">
        <v>8</v>
      </c>
      <c r="B424" s="6">
        <v>30684045</v>
      </c>
      <c r="C424" s="6" t="s">
        <v>3509</v>
      </c>
      <c r="D424" s="6" t="s">
        <v>1151</v>
      </c>
      <c r="E424" s="6" t="s">
        <v>37</v>
      </c>
      <c r="F424" s="6" t="s">
        <v>39</v>
      </c>
      <c r="G424" s="6">
        <v>1</v>
      </c>
      <c r="H424" s="6">
        <v>-3.9060000000000001</v>
      </c>
      <c r="I424" s="7">
        <v>9.3969999999999996E-5</v>
      </c>
      <c r="J424" s="7">
        <v>0.92400549851219904</v>
      </c>
      <c r="K424" s="50" t="s">
        <v>193</v>
      </c>
    </row>
    <row r="425" spans="1:11" x14ac:dyDescent="0.3">
      <c r="A425" s="49">
        <v>11</v>
      </c>
      <c r="B425" s="6">
        <v>134276658</v>
      </c>
      <c r="C425" s="6" t="s">
        <v>4188</v>
      </c>
      <c r="D425" s="6" t="s">
        <v>2498</v>
      </c>
      <c r="E425" s="6" t="s">
        <v>36</v>
      </c>
      <c r="F425" s="6" t="s">
        <v>39</v>
      </c>
      <c r="G425" s="6">
        <v>0</v>
      </c>
      <c r="H425" s="6">
        <v>3.9049999999999998</v>
      </c>
      <c r="I425" s="7">
        <v>9.4199999999999999E-5</v>
      </c>
      <c r="J425" s="7">
        <v>0.92400549851219904</v>
      </c>
      <c r="K425" s="50" t="s">
        <v>167</v>
      </c>
    </row>
    <row r="426" spans="1:11" x14ac:dyDescent="0.3">
      <c r="A426" s="49">
        <v>6</v>
      </c>
      <c r="B426" s="6">
        <v>65344247</v>
      </c>
      <c r="C426" s="6" t="s">
        <v>4189</v>
      </c>
      <c r="D426" s="6" t="s">
        <v>2254</v>
      </c>
      <c r="E426" s="6" t="s">
        <v>38</v>
      </c>
      <c r="F426" s="6" t="s">
        <v>39</v>
      </c>
      <c r="G426" s="6">
        <v>1</v>
      </c>
      <c r="H426" s="6">
        <v>-3.9039999999999999</v>
      </c>
      <c r="I426" s="7">
        <v>9.446E-5</v>
      </c>
      <c r="J426" s="7">
        <v>0.92400549851219904</v>
      </c>
      <c r="K426" s="50" t="s">
        <v>193</v>
      </c>
    </row>
    <row r="427" spans="1:11" x14ac:dyDescent="0.3">
      <c r="A427" s="49">
        <v>21</v>
      </c>
      <c r="B427" s="6">
        <v>39183289</v>
      </c>
      <c r="C427" s="6" t="s">
        <v>4190</v>
      </c>
      <c r="D427" s="6" t="s">
        <v>1813</v>
      </c>
      <c r="E427" s="6" t="s">
        <v>37</v>
      </c>
      <c r="F427" s="6" t="s">
        <v>36</v>
      </c>
      <c r="G427" s="6">
        <v>0</v>
      </c>
      <c r="H427" s="6">
        <v>3.9039999999999999</v>
      </c>
      <c r="I427" s="7">
        <v>9.4530000000000005E-5</v>
      </c>
      <c r="J427" s="7">
        <v>0.92400549851219904</v>
      </c>
      <c r="K427" s="50" t="s">
        <v>168</v>
      </c>
    </row>
    <row r="428" spans="1:11" x14ac:dyDescent="0.3">
      <c r="A428" s="49">
        <v>16</v>
      </c>
      <c r="B428" s="6">
        <v>57466129</v>
      </c>
      <c r="C428" s="6" t="s">
        <v>4191</v>
      </c>
      <c r="D428" s="6" t="s">
        <v>530</v>
      </c>
      <c r="E428" s="6" t="s">
        <v>37</v>
      </c>
      <c r="F428" s="6" t="s">
        <v>39</v>
      </c>
      <c r="G428" s="6">
        <v>0</v>
      </c>
      <c r="H428" s="6">
        <v>3.9039999999999999</v>
      </c>
      <c r="I428" s="7">
        <v>9.4720000000000001E-5</v>
      </c>
      <c r="J428" s="7">
        <v>0.92400549851219904</v>
      </c>
      <c r="K428" s="50" t="s">
        <v>167</v>
      </c>
    </row>
    <row r="429" spans="1:11" x14ac:dyDescent="0.3">
      <c r="A429" s="49">
        <v>5</v>
      </c>
      <c r="B429" s="6">
        <v>35957464</v>
      </c>
      <c r="C429" s="6" t="s">
        <v>4193</v>
      </c>
      <c r="D429" s="6" t="s">
        <v>1573</v>
      </c>
      <c r="E429" s="6" t="s">
        <v>38</v>
      </c>
      <c r="F429" s="6" t="s">
        <v>39</v>
      </c>
      <c r="G429" s="7">
        <v>1E-4</v>
      </c>
      <c r="H429" s="6">
        <v>3.903</v>
      </c>
      <c r="I429" s="7">
        <v>9.5000000000000005E-5</v>
      </c>
      <c r="J429" s="7">
        <v>0.92400549851219904</v>
      </c>
      <c r="K429" s="50" t="s">
        <v>168</v>
      </c>
    </row>
    <row r="430" spans="1:11" x14ac:dyDescent="0.3">
      <c r="A430" s="49">
        <v>4</v>
      </c>
      <c r="B430" s="6">
        <v>76897129</v>
      </c>
      <c r="C430" s="6" t="s">
        <v>4194</v>
      </c>
      <c r="D430" s="6" t="s">
        <v>1525</v>
      </c>
      <c r="E430" s="6" t="s">
        <v>36</v>
      </c>
      <c r="F430" s="6" t="s">
        <v>39</v>
      </c>
      <c r="G430" s="6">
        <v>0</v>
      </c>
      <c r="H430" s="6">
        <v>3.903</v>
      </c>
      <c r="I430" s="7">
        <v>9.5160000000000004E-5</v>
      </c>
      <c r="J430" s="7">
        <v>0.92400549851219904</v>
      </c>
      <c r="K430" s="50" t="s">
        <v>168</v>
      </c>
    </row>
    <row r="431" spans="1:11" x14ac:dyDescent="0.3">
      <c r="A431" s="49">
        <v>1</v>
      </c>
      <c r="B431" s="6">
        <v>162587615</v>
      </c>
      <c r="C431" s="6" t="s">
        <v>3227</v>
      </c>
      <c r="D431" s="6" t="s">
        <v>1883</v>
      </c>
      <c r="E431" s="6" t="s">
        <v>38</v>
      </c>
      <c r="F431" s="6" t="s">
        <v>39</v>
      </c>
      <c r="G431" s="7">
        <v>5.9999999999999995E-4</v>
      </c>
      <c r="H431" s="6">
        <v>3.903</v>
      </c>
      <c r="I431" s="7">
        <v>9.5190000000000002E-5</v>
      </c>
      <c r="J431" s="7">
        <v>0.92400549851219904</v>
      </c>
      <c r="K431" s="50" t="s">
        <v>2976</v>
      </c>
    </row>
    <row r="432" spans="1:11" x14ac:dyDescent="0.3">
      <c r="A432" s="49">
        <v>1</v>
      </c>
      <c r="B432" s="6">
        <v>246785950</v>
      </c>
      <c r="C432" s="6" t="s">
        <v>4143</v>
      </c>
      <c r="D432" s="6" t="s">
        <v>2653</v>
      </c>
      <c r="E432" s="6" t="s">
        <v>37</v>
      </c>
      <c r="F432" s="6" t="s">
        <v>36</v>
      </c>
      <c r="G432" s="7">
        <v>6.9999999999999999E-4</v>
      </c>
      <c r="H432" s="6">
        <v>3.9020000000000001</v>
      </c>
      <c r="I432" s="7">
        <v>9.5279999999999996E-5</v>
      </c>
      <c r="J432" s="7">
        <v>0.92400549851219904</v>
      </c>
      <c r="K432" s="50" t="s">
        <v>2977</v>
      </c>
    </row>
    <row r="433" spans="1:11" x14ac:dyDescent="0.3">
      <c r="A433" s="49">
        <v>1</v>
      </c>
      <c r="B433" s="6">
        <v>53509938</v>
      </c>
      <c r="C433" s="6" t="s">
        <v>4196</v>
      </c>
      <c r="D433" s="6" t="s">
        <v>2402</v>
      </c>
      <c r="E433" s="6" t="s">
        <v>38</v>
      </c>
      <c r="F433" s="6" t="s">
        <v>39</v>
      </c>
      <c r="G433" s="7">
        <v>1E-4</v>
      </c>
      <c r="H433" s="6">
        <v>3.9020000000000001</v>
      </c>
      <c r="I433" s="7">
        <v>9.5299999999999999E-5</v>
      </c>
      <c r="J433" s="7">
        <v>0.92400549851219904</v>
      </c>
      <c r="K433" s="50" t="s">
        <v>168</v>
      </c>
    </row>
    <row r="434" spans="1:11" x14ac:dyDescent="0.3">
      <c r="A434" s="49">
        <v>20</v>
      </c>
      <c r="B434" s="6">
        <v>46178169</v>
      </c>
      <c r="C434" s="6" t="s">
        <v>4197</v>
      </c>
      <c r="D434" s="6" t="s">
        <v>588</v>
      </c>
      <c r="E434" s="6" t="s">
        <v>36</v>
      </c>
      <c r="F434" s="6" t="s">
        <v>39</v>
      </c>
      <c r="G434" s="6">
        <v>3.8E-3</v>
      </c>
      <c r="H434" s="6">
        <v>-3.9020000000000001</v>
      </c>
      <c r="I434" s="7">
        <v>9.5480000000000001E-5</v>
      </c>
      <c r="J434" s="7">
        <v>0.92400549851219904</v>
      </c>
      <c r="K434" s="50" t="s">
        <v>162</v>
      </c>
    </row>
    <row r="435" spans="1:11" x14ac:dyDescent="0.3">
      <c r="A435" s="49">
        <v>7</v>
      </c>
      <c r="B435" s="6">
        <v>43445243</v>
      </c>
      <c r="C435" s="6" t="s">
        <v>4198</v>
      </c>
      <c r="D435" s="6" t="s">
        <v>435</v>
      </c>
      <c r="E435" s="6" t="s">
        <v>37</v>
      </c>
      <c r="F435" s="6" t="s">
        <v>36</v>
      </c>
      <c r="G435" s="6">
        <v>1</v>
      </c>
      <c r="H435" s="6">
        <v>-3.9020000000000001</v>
      </c>
      <c r="I435" s="7">
        <v>9.5519999999999993E-5</v>
      </c>
      <c r="J435" s="7">
        <v>0.92400549851219904</v>
      </c>
      <c r="K435" s="50" t="s">
        <v>193</v>
      </c>
    </row>
    <row r="436" spans="1:11" x14ac:dyDescent="0.3">
      <c r="A436" s="49">
        <v>17</v>
      </c>
      <c r="B436" s="6">
        <v>66775749</v>
      </c>
      <c r="C436" s="6" t="s">
        <v>4199</v>
      </c>
      <c r="D436" s="6" t="s">
        <v>568</v>
      </c>
      <c r="E436" s="6" t="s">
        <v>38</v>
      </c>
      <c r="F436" s="6" t="s">
        <v>39</v>
      </c>
      <c r="G436" s="6">
        <v>1</v>
      </c>
      <c r="H436" s="6">
        <v>-3.9009999999999998</v>
      </c>
      <c r="I436" s="7">
        <v>9.5779999999999994E-5</v>
      </c>
      <c r="J436" s="7">
        <v>0.92400549851219904</v>
      </c>
      <c r="K436" s="50" t="s">
        <v>193</v>
      </c>
    </row>
    <row r="437" spans="1:11" x14ac:dyDescent="0.3">
      <c r="A437" s="49">
        <v>1</v>
      </c>
      <c r="B437" s="6">
        <v>62210084</v>
      </c>
      <c r="C437" s="6" t="s">
        <v>3279</v>
      </c>
      <c r="D437" s="6" t="s">
        <v>1848</v>
      </c>
      <c r="E437" s="6" t="s">
        <v>38</v>
      </c>
      <c r="F437" s="6" t="s">
        <v>39</v>
      </c>
      <c r="G437" s="6">
        <v>1</v>
      </c>
      <c r="H437" s="6">
        <v>-3.9009999999999998</v>
      </c>
      <c r="I437" s="7">
        <v>9.5890000000000005E-5</v>
      </c>
      <c r="J437" s="7">
        <v>0.92400549851219904</v>
      </c>
      <c r="K437" s="50" t="s">
        <v>193</v>
      </c>
    </row>
    <row r="438" spans="1:11" x14ac:dyDescent="0.3">
      <c r="A438" s="49">
        <v>1</v>
      </c>
      <c r="B438" s="6">
        <v>71006470</v>
      </c>
      <c r="C438" s="6" t="s">
        <v>4837</v>
      </c>
      <c r="D438" s="6" t="s">
        <v>2655</v>
      </c>
      <c r="E438" s="6" t="s">
        <v>38</v>
      </c>
      <c r="F438" s="6" t="s">
        <v>37</v>
      </c>
      <c r="G438" s="6">
        <v>0.99929999999999997</v>
      </c>
      <c r="H438" s="6">
        <v>-3.9</v>
      </c>
      <c r="I438" s="7">
        <v>9.6340000000000003E-5</v>
      </c>
      <c r="J438" s="7">
        <v>0.92400549851219904</v>
      </c>
      <c r="K438" s="50" t="s">
        <v>181</v>
      </c>
    </row>
    <row r="439" spans="1:11" x14ac:dyDescent="0.3">
      <c r="A439" s="49">
        <v>17</v>
      </c>
      <c r="B439" s="6">
        <v>1675542</v>
      </c>
      <c r="C439" s="6" t="s">
        <v>4182</v>
      </c>
      <c r="D439" s="6" t="s">
        <v>2480</v>
      </c>
      <c r="E439" s="6" t="s">
        <v>37</v>
      </c>
      <c r="F439" s="6" t="s">
        <v>36</v>
      </c>
      <c r="G439" s="6">
        <v>0.99990000000000001</v>
      </c>
      <c r="H439" s="6">
        <v>-3.899</v>
      </c>
      <c r="I439" s="7">
        <v>9.6630000000000001E-5</v>
      </c>
      <c r="J439" s="7">
        <v>0.92400549851219904</v>
      </c>
      <c r="K439" s="50" t="s">
        <v>2992</v>
      </c>
    </row>
    <row r="440" spans="1:11" x14ac:dyDescent="0.3">
      <c r="A440" s="49">
        <v>20</v>
      </c>
      <c r="B440" s="6">
        <v>33367056</v>
      </c>
      <c r="C440" s="6" t="s">
        <v>4111</v>
      </c>
      <c r="D440" s="6" t="s">
        <v>2893</v>
      </c>
      <c r="E440" s="6" t="s">
        <v>38</v>
      </c>
      <c r="F440" s="6" t="s">
        <v>39</v>
      </c>
      <c r="G440" s="7">
        <v>2.0000000000000001E-4</v>
      </c>
      <c r="H440" s="6">
        <v>3.899</v>
      </c>
      <c r="I440" s="7">
        <v>9.6650000000000005E-5</v>
      </c>
      <c r="J440" s="7">
        <v>0.92400549851219904</v>
      </c>
      <c r="K440" s="50" t="s">
        <v>2977</v>
      </c>
    </row>
    <row r="441" spans="1:11" x14ac:dyDescent="0.3">
      <c r="A441" s="49">
        <v>19</v>
      </c>
      <c r="B441" s="6">
        <v>1581209</v>
      </c>
      <c r="C441" s="6" t="s">
        <v>3363</v>
      </c>
      <c r="D441" s="6" t="s">
        <v>508</v>
      </c>
      <c r="E441" s="6" t="s">
        <v>36</v>
      </c>
      <c r="F441" s="6" t="s">
        <v>39</v>
      </c>
      <c r="G441" s="6">
        <v>0</v>
      </c>
      <c r="H441" s="6">
        <v>3.899</v>
      </c>
      <c r="I441" s="7">
        <v>9.6739999999999999E-5</v>
      </c>
      <c r="J441" s="7">
        <v>0.92400549851219904</v>
      </c>
      <c r="K441" s="50" t="s">
        <v>167</v>
      </c>
    </row>
    <row r="442" spans="1:11" x14ac:dyDescent="0.3">
      <c r="A442" s="49">
        <v>19</v>
      </c>
      <c r="B442" s="6">
        <v>38325511</v>
      </c>
      <c r="C442" s="6" t="s">
        <v>4150</v>
      </c>
      <c r="D442" s="6" t="s">
        <v>1400</v>
      </c>
      <c r="E442" s="6" t="s">
        <v>37</v>
      </c>
      <c r="F442" s="6" t="s">
        <v>36</v>
      </c>
      <c r="G442" s="7">
        <v>2.0000000000000001E-4</v>
      </c>
      <c r="H442" s="6">
        <v>3.899</v>
      </c>
      <c r="I442" s="7">
        <v>9.6760000000000002E-5</v>
      </c>
      <c r="J442" s="7">
        <v>0.92400549851219904</v>
      </c>
      <c r="K442" s="50" t="s">
        <v>2986</v>
      </c>
    </row>
    <row r="443" spans="1:11" x14ac:dyDescent="0.3">
      <c r="A443" s="49">
        <v>1</v>
      </c>
      <c r="B443" s="6">
        <v>196479084</v>
      </c>
      <c r="C443" s="6" t="s">
        <v>4201</v>
      </c>
      <c r="D443" s="6" t="s">
        <v>770</v>
      </c>
      <c r="E443" s="6" t="s">
        <v>36</v>
      </c>
      <c r="F443" s="6" t="s">
        <v>39</v>
      </c>
      <c r="G443" s="6">
        <v>1</v>
      </c>
      <c r="H443" s="6">
        <v>-3.8980000000000001</v>
      </c>
      <c r="I443" s="7">
        <v>9.6819999999999998E-5</v>
      </c>
      <c r="J443" s="7">
        <v>0.92400549851219904</v>
      </c>
      <c r="K443" s="50" t="s">
        <v>193</v>
      </c>
    </row>
    <row r="444" spans="1:11" x14ac:dyDescent="0.3">
      <c r="A444" s="49">
        <v>12</v>
      </c>
      <c r="B444" s="6">
        <v>120099062</v>
      </c>
      <c r="C444" s="6" t="s">
        <v>4202</v>
      </c>
      <c r="D444" s="6" t="s">
        <v>2553</v>
      </c>
      <c r="E444" s="6" t="s">
        <v>37</v>
      </c>
      <c r="F444" s="6" t="s">
        <v>36</v>
      </c>
      <c r="G444" s="6">
        <v>1</v>
      </c>
      <c r="H444" s="6">
        <v>-3.8980000000000001</v>
      </c>
      <c r="I444" s="7">
        <v>9.6940000000000004E-5</v>
      </c>
      <c r="J444" s="7">
        <v>0.92400549851219904</v>
      </c>
      <c r="K444" s="50" t="s">
        <v>193</v>
      </c>
    </row>
    <row r="445" spans="1:11" x14ac:dyDescent="0.3">
      <c r="A445" s="49">
        <v>3</v>
      </c>
      <c r="B445" s="6">
        <v>111913387</v>
      </c>
      <c r="C445" s="6" t="s">
        <v>4138</v>
      </c>
      <c r="D445" s="6" t="s">
        <v>585</v>
      </c>
      <c r="E445" s="6" t="s">
        <v>37</v>
      </c>
      <c r="F445" s="6" t="s">
        <v>39</v>
      </c>
      <c r="G445" s="6">
        <v>0.99919999999999998</v>
      </c>
      <c r="H445" s="6">
        <v>-3.8980000000000001</v>
      </c>
      <c r="I445" s="7">
        <v>9.7E-5</v>
      </c>
      <c r="J445" s="7">
        <v>0.92400549851219904</v>
      </c>
      <c r="K445" s="50" t="s">
        <v>2981</v>
      </c>
    </row>
    <row r="446" spans="1:11" x14ac:dyDescent="0.3">
      <c r="A446" s="49">
        <v>16</v>
      </c>
      <c r="B446" s="6">
        <v>21081653</v>
      </c>
      <c r="C446" s="6" t="s">
        <v>4204</v>
      </c>
      <c r="D446" s="6" t="s">
        <v>485</v>
      </c>
      <c r="E446" s="6" t="s">
        <v>38</v>
      </c>
      <c r="F446" s="6" t="s">
        <v>39</v>
      </c>
      <c r="G446" s="7">
        <v>2.0000000000000001E-4</v>
      </c>
      <c r="H446" s="6">
        <v>3.8980000000000001</v>
      </c>
      <c r="I446" s="7">
        <v>9.7089999999999994E-5</v>
      </c>
      <c r="J446" s="7">
        <v>0.92400549851219904</v>
      </c>
      <c r="K446" s="50" t="s">
        <v>208</v>
      </c>
    </row>
    <row r="447" spans="1:11" x14ac:dyDescent="0.3">
      <c r="A447" s="49">
        <v>1</v>
      </c>
      <c r="B447" s="6">
        <v>13005455</v>
      </c>
      <c r="C447" s="6" t="s">
        <v>4206</v>
      </c>
      <c r="D447" s="6" t="s">
        <v>2148</v>
      </c>
      <c r="E447" s="6" t="s">
        <v>38</v>
      </c>
      <c r="F447" s="6" t="s">
        <v>39</v>
      </c>
      <c r="G447" s="6">
        <v>0</v>
      </c>
      <c r="H447" s="6">
        <v>3.8969999999999998</v>
      </c>
      <c r="I447" s="7">
        <v>9.7429999999999994E-5</v>
      </c>
      <c r="J447" s="7">
        <v>0.92400549851219904</v>
      </c>
      <c r="K447" s="50" t="s">
        <v>167</v>
      </c>
    </row>
    <row r="448" spans="1:11" x14ac:dyDescent="0.3">
      <c r="A448" s="49">
        <v>11</v>
      </c>
      <c r="B448" s="6">
        <v>64255305</v>
      </c>
      <c r="C448" s="6" t="s">
        <v>4207</v>
      </c>
      <c r="D448" s="6" t="s">
        <v>2250</v>
      </c>
      <c r="E448" s="6" t="s">
        <v>38</v>
      </c>
      <c r="F448" s="6" t="s">
        <v>39</v>
      </c>
      <c r="G448" s="6">
        <v>0</v>
      </c>
      <c r="H448" s="6">
        <v>3.8969999999999998</v>
      </c>
      <c r="I448" s="7">
        <v>9.7460000000000005E-5</v>
      </c>
      <c r="J448" s="7">
        <v>0.92400549851219904</v>
      </c>
      <c r="K448" s="50" t="s">
        <v>167</v>
      </c>
    </row>
    <row r="449" spans="1:11" x14ac:dyDescent="0.3">
      <c r="A449" s="49">
        <v>2</v>
      </c>
      <c r="B449" s="6">
        <v>219635701</v>
      </c>
      <c r="C449" s="6" t="s">
        <v>4838</v>
      </c>
      <c r="D449" s="6" t="s">
        <v>613</v>
      </c>
      <c r="E449" s="6" t="s">
        <v>38</v>
      </c>
      <c r="F449" s="6" t="s">
        <v>39</v>
      </c>
      <c r="G449" s="6">
        <v>7.6999999999999999E-2</v>
      </c>
      <c r="H449" s="6">
        <v>-3.8969999999999998</v>
      </c>
      <c r="I449" s="7">
        <v>9.7579999999999997E-5</v>
      </c>
      <c r="J449" s="7">
        <v>0.92400549851219904</v>
      </c>
      <c r="K449" s="50" t="s">
        <v>163</v>
      </c>
    </row>
    <row r="450" spans="1:11" x14ac:dyDescent="0.3">
      <c r="A450" s="49">
        <v>17</v>
      </c>
      <c r="B450" s="6">
        <v>44398677</v>
      </c>
      <c r="C450" s="6" t="s">
        <v>4839</v>
      </c>
      <c r="D450" s="6" t="s">
        <v>1605</v>
      </c>
      <c r="E450" s="6" t="s">
        <v>37</v>
      </c>
      <c r="F450" s="6" t="s">
        <v>39</v>
      </c>
      <c r="G450" s="6">
        <v>0.99860000000000004</v>
      </c>
      <c r="H450" s="6">
        <v>-3.8959999999999999</v>
      </c>
      <c r="I450" s="7">
        <v>9.7700000000000003E-5</v>
      </c>
      <c r="J450" s="7">
        <v>0.92400549851219904</v>
      </c>
      <c r="K450" s="50" t="s">
        <v>181</v>
      </c>
    </row>
    <row r="451" spans="1:11" x14ac:dyDescent="0.3">
      <c r="A451" s="49">
        <v>2</v>
      </c>
      <c r="B451" s="6">
        <v>201218666</v>
      </c>
      <c r="C451" s="6" t="s">
        <v>4208</v>
      </c>
      <c r="D451" s="6" t="s">
        <v>2890</v>
      </c>
      <c r="E451" s="6" t="s">
        <v>37</v>
      </c>
      <c r="F451" s="6" t="s">
        <v>36</v>
      </c>
      <c r="G451" s="7">
        <v>1E-4</v>
      </c>
      <c r="H451" s="6">
        <v>3.8959999999999999</v>
      </c>
      <c r="I451" s="7">
        <v>9.7800000000000006E-5</v>
      </c>
      <c r="J451" s="7">
        <v>0.92400549851219904</v>
      </c>
      <c r="K451" s="50" t="s">
        <v>168</v>
      </c>
    </row>
    <row r="452" spans="1:11" x14ac:dyDescent="0.3">
      <c r="A452" s="49">
        <v>20</v>
      </c>
      <c r="B452" s="6">
        <v>45515586</v>
      </c>
      <c r="C452" s="6" t="s">
        <v>4209</v>
      </c>
      <c r="D452" s="6" t="s">
        <v>2740</v>
      </c>
      <c r="E452" s="6" t="s">
        <v>38</v>
      </c>
      <c r="F452" s="6" t="s">
        <v>39</v>
      </c>
      <c r="G452" s="6">
        <v>0</v>
      </c>
      <c r="H452" s="6">
        <v>3.8959999999999999</v>
      </c>
      <c r="I452" s="7">
        <v>9.7979999999999994E-5</v>
      </c>
      <c r="J452" s="7">
        <v>0.92400549851219904</v>
      </c>
      <c r="K452" s="50" t="s">
        <v>168</v>
      </c>
    </row>
    <row r="453" spans="1:11" x14ac:dyDescent="0.3">
      <c r="A453" s="49">
        <v>2</v>
      </c>
      <c r="B453" s="6">
        <v>73957212</v>
      </c>
      <c r="C453" s="6" t="s">
        <v>4210</v>
      </c>
      <c r="D453" s="6" t="s">
        <v>2437</v>
      </c>
      <c r="E453" s="6" t="s">
        <v>38</v>
      </c>
      <c r="F453" s="6" t="s">
        <v>39</v>
      </c>
      <c r="G453" s="6">
        <v>0</v>
      </c>
      <c r="H453" s="6">
        <v>3.895</v>
      </c>
      <c r="I453" s="7">
        <v>9.8140000000000006E-5</v>
      </c>
      <c r="J453" s="7">
        <v>0.92400549851219904</v>
      </c>
      <c r="K453" s="50" t="s">
        <v>167</v>
      </c>
    </row>
    <row r="454" spans="1:11" x14ac:dyDescent="0.3">
      <c r="A454" s="49">
        <v>11</v>
      </c>
      <c r="B454" s="6">
        <v>78702281</v>
      </c>
      <c r="C454" s="6" t="s">
        <v>4211</v>
      </c>
      <c r="D454" s="6" t="s">
        <v>1885</v>
      </c>
      <c r="E454" s="6" t="s">
        <v>37</v>
      </c>
      <c r="F454" s="6" t="s">
        <v>36</v>
      </c>
      <c r="G454" s="7">
        <v>1E-4</v>
      </c>
      <c r="H454" s="6">
        <v>3.895</v>
      </c>
      <c r="I454" s="7">
        <v>9.823E-5</v>
      </c>
      <c r="J454" s="7">
        <v>0.92400549851219904</v>
      </c>
      <c r="K454" s="50" t="s">
        <v>208</v>
      </c>
    </row>
    <row r="455" spans="1:11" x14ac:dyDescent="0.3">
      <c r="A455" s="49">
        <v>1</v>
      </c>
      <c r="B455" s="6">
        <v>151103486</v>
      </c>
      <c r="C455" s="6" t="s">
        <v>4124</v>
      </c>
      <c r="D455" s="6" t="s">
        <v>2776</v>
      </c>
      <c r="E455" s="6" t="s">
        <v>37</v>
      </c>
      <c r="F455" s="6" t="s">
        <v>39</v>
      </c>
      <c r="G455" s="7">
        <v>1E-4</v>
      </c>
      <c r="H455" s="6">
        <v>3.895</v>
      </c>
      <c r="I455" s="7">
        <v>9.8369999999999995E-5</v>
      </c>
      <c r="J455" s="7">
        <v>0.92400549851219904</v>
      </c>
      <c r="K455" s="50" t="s">
        <v>2977</v>
      </c>
    </row>
    <row r="456" spans="1:11" x14ac:dyDescent="0.3">
      <c r="A456" s="49">
        <v>7</v>
      </c>
      <c r="B456" s="6">
        <v>158923799</v>
      </c>
      <c r="C456" s="6" t="s">
        <v>4212</v>
      </c>
      <c r="D456" s="6" t="s">
        <v>1746</v>
      </c>
      <c r="E456" s="6" t="s">
        <v>42</v>
      </c>
      <c r="F456" s="6" t="s">
        <v>36</v>
      </c>
      <c r="G456" s="6">
        <v>1</v>
      </c>
      <c r="H456" s="6">
        <v>-3.895</v>
      </c>
      <c r="I456" s="7">
        <v>9.8380000000000003E-5</v>
      </c>
      <c r="J456" s="7">
        <v>0.92400549851219904</v>
      </c>
      <c r="K456" s="50" t="s">
        <v>193</v>
      </c>
    </row>
    <row r="457" spans="1:11" x14ac:dyDescent="0.3">
      <c r="A457" s="49">
        <v>7</v>
      </c>
      <c r="B457" s="6">
        <v>2213153</v>
      </c>
      <c r="C457" s="6" t="s">
        <v>4213</v>
      </c>
      <c r="D457" s="6" t="s">
        <v>2463</v>
      </c>
      <c r="E457" s="6" t="s">
        <v>38</v>
      </c>
      <c r="F457" s="6" t="s">
        <v>36</v>
      </c>
      <c r="G457" s="6">
        <v>0</v>
      </c>
      <c r="H457" s="6">
        <v>3.8940000000000001</v>
      </c>
      <c r="I457" s="7">
        <v>9.8469999999999997E-5</v>
      </c>
      <c r="J457" s="7">
        <v>0.92400549851219904</v>
      </c>
      <c r="K457" s="50" t="s">
        <v>167</v>
      </c>
    </row>
    <row r="458" spans="1:11" x14ac:dyDescent="0.3">
      <c r="A458" s="49">
        <v>12</v>
      </c>
      <c r="B458" s="6">
        <v>57526522</v>
      </c>
      <c r="C458" s="6" t="s">
        <v>4214</v>
      </c>
      <c r="D458" s="6" t="s">
        <v>2641</v>
      </c>
      <c r="E458" s="6" t="s">
        <v>39</v>
      </c>
      <c r="F458" s="6" t="s">
        <v>54</v>
      </c>
      <c r="G458" s="6">
        <v>1</v>
      </c>
      <c r="H458" s="6">
        <v>-3.8940000000000001</v>
      </c>
      <c r="I458" s="7">
        <v>9.8519999999999999E-5</v>
      </c>
      <c r="J458" s="7">
        <v>0.92400549851219904</v>
      </c>
      <c r="K458" s="50" t="s">
        <v>193</v>
      </c>
    </row>
    <row r="459" spans="1:11" x14ac:dyDescent="0.3">
      <c r="A459" s="49">
        <v>12</v>
      </c>
      <c r="B459" s="6">
        <v>57526524</v>
      </c>
      <c r="C459" s="6" t="s">
        <v>4215</v>
      </c>
      <c r="D459" s="6" t="s">
        <v>2641</v>
      </c>
      <c r="E459" s="6" t="s">
        <v>38</v>
      </c>
      <c r="F459" s="6" t="s">
        <v>39</v>
      </c>
      <c r="G459" s="6">
        <v>0</v>
      </c>
      <c r="H459" s="6">
        <v>3.8940000000000001</v>
      </c>
      <c r="I459" s="7">
        <v>9.8519999999999999E-5</v>
      </c>
      <c r="J459" s="7">
        <v>0.92400549851219904</v>
      </c>
      <c r="K459" s="50" t="s">
        <v>167</v>
      </c>
    </row>
    <row r="460" spans="1:11" x14ac:dyDescent="0.3">
      <c r="A460" s="49">
        <v>3</v>
      </c>
      <c r="B460" s="6">
        <v>119616018</v>
      </c>
      <c r="C460" s="6" t="s">
        <v>4216</v>
      </c>
      <c r="D460" s="6" t="s">
        <v>2230</v>
      </c>
      <c r="E460" s="6" t="s">
        <v>37</v>
      </c>
      <c r="F460" s="6" t="s">
        <v>39</v>
      </c>
      <c r="G460" s="6">
        <v>0</v>
      </c>
      <c r="H460" s="6">
        <v>3.8940000000000001</v>
      </c>
      <c r="I460" s="7">
        <v>9.8679999999999997E-5</v>
      </c>
      <c r="J460" s="7">
        <v>0.92400549851219904</v>
      </c>
      <c r="K460" s="50" t="s">
        <v>167</v>
      </c>
    </row>
    <row r="461" spans="1:11" x14ac:dyDescent="0.3">
      <c r="A461" s="49">
        <v>19</v>
      </c>
      <c r="B461" s="6">
        <v>7528621</v>
      </c>
      <c r="C461" s="6" t="s">
        <v>4217</v>
      </c>
      <c r="D461" s="6" t="s">
        <v>2285</v>
      </c>
      <c r="E461" s="6" t="s">
        <v>37</v>
      </c>
      <c r="F461" s="6" t="s">
        <v>36</v>
      </c>
      <c r="G461" s="6">
        <v>1</v>
      </c>
      <c r="H461" s="6">
        <v>-3.8929999999999998</v>
      </c>
      <c r="I461" s="7">
        <v>9.8820000000000006E-5</v>
      </c>
      <c r="J461" s="7">
        <v>0.92400549851219904</v>
      </c>
      <c r="K461" s="50" t="s">
        <v>193</v>
      </c>
    </row>
    <row r="462" spans="1:11" x14ac:dyDescent="0.3">
      <c r="A462" s="49">
        <v>8</v>
      </c>
      <c r="B462" s="6">
        <v>96299798</v>
      </c>
      <c r="C462" s="6" t="s">
        <v>4219</v>
      </c>
      <c r="D462" s="6" t="s">
        <v>2693</v>
      </c>
      <c r="E462" s="6" t="s">
        <v>37</v>
      </c>
      <c r="F462" s="6" t="s">
        <v>36</v>
      </c>
      <c r="G462" s="6">
        <v>0</v>
      </c>
      <c r="H462" s="6">
        <v>3.8919999999999999</v>
      </c>
      <c r="I462" s="7">
        <v>9.9419999999999993E-5</v>
      </c>
      <c r="J462" s="7">
        <v>0.92400549851219904</v>
      </c>
      <c r="K462" s="50" t="s">
        <v>168</v>
      </c>
    </row>
    <row r="463" spans="1:11" x14ac:dyDescent="0.3">
      <c r="A463" s="49">
        <v>19</v>
      </c>
      <c r="B463" s="6">
        <v>38724097</v>
      </c>
      <c r="C463" s="6" t="s">
        <v>4220</v>
      </c>
      <c r="D463" s="6" t="s">
        <v>457</v>
      </c>
      <c r="E463" s="6" t="s">
        <v>38</v>
      </c>
      <c r="F463" s="6" t="s">
        <v>36</v>
      </c>
      <c r="G463" s="7">
        <v>1E-4</v>
      </c>
      <c r="H463" s="6">
        <v>3.8919999999999999</v>
      </c>
      <c r="I463" s="7">
        <v>9.9480000000000003E-5</v>
      </c>
      <c r="J463" s="7">
        <v>0.92400549851219904</v>
      </c>
      <c r="K463" s="50" t="s">
        <v>167</v>
      </c>
    </row>
    <row r="464" spans="1:11" x14ac:dyDescent="0.3">
      <c r="A464" s="49">
        <v>9</v>
      </c>
      <c r="B464" s="6">
        <v>86079245</v>
      </c>
      <c r="C464" s="6" t="s">
        <v>4221</v>
      </c>
      <c r="D464" s="6" t="s">
        <v>2212</v>
      </c>
      <c r="E464" s="6" t="s">
        <v>37</v>
      </c>
      <c r="F464" s="6" t="s">
        <v>36</v>
      </c>
      <c r="G464" s="6">
        <v>1</v>
      </c>
      <c r="H464" s="6">
        <v>-3.8919999999999999</v>
      </c>
      <c r="I464" s="7">
        <v>9.9489999999999998E-5</v>
      </c>
      <c r="J464" s="7">
        <v>0.92400549851219904</v>
      </c>
      <c r="K464" s="50" t="s">
        <v>193</v>
      </c>
    </row>
    <row r="465" spans="1:11" x14ac:dyDescent="0.3">
      <c r="A465" s="51">
        <v>2</v>
      </c>
      <c r="B465" s="16">
        <v>207767015</v>
      </c>
      <c r="C465" s="16" t="s">
        <v>4224</v>
      </c>
      <c r="D465" s="16" t="s">
        <v>1335</v>
      </c>
      <c r="E465" s="16" t="s">
        <v>36</v>
      </c>
      <c r="F465" s="16" t="s">
        <v>39</v>
      </c>
      <c r="G465" s="16">
        <v>0</v>
      </c>
      <c r="H465" s="16">
        <v>3.891</v>
      </c>
      <c r="I465" s="11">
        <v>9.9669999999999999E-5</v>
      </c>
      <c r="J465" s="11">
        <v>0.92400549851219904</v>
      </c>
      <c r="K465" s="52" t="s">
        <v>167</v>
      </c>
    </row>
  </sheetData>
  <sortState xmlns:xlrd2="http://schemas.microsoft.com/office/spreadsheetml/2017/richdata2" ref="A4:K465">
    <sortCondition ref="J3:J465"/>
  </sortState>
  <mergeCells count="1">
    <mergeCell ref="A1:K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535B-E0F9-4782-92F2-D8FC41ACFF20}">
  <dimension ref="A1:K495"/>
  <sheetViews>
    <sheetView workbookViewId="0">
      <selection activeCell="J4" sqref="J4"/>
    </sheetView>
  </sheetViews>
  <sheetFormatPr defaultRowHeight="14.4" x14ac:dyDescent="0.3"/>
  <cols>
    <col min="3" max="3" width="18.6640625" customWidth="1"/>
    <col min="9" max="10" width="8.88671875" style="4"/>
  </cols>
  <sheetData>
    <row r="1" spans="1:11" ht="31.2" customHeight="1" x14ac:dyDescent="0.3">
      <c r="A1" s="64" t="s">
        <v>5504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3" spans="1:11" x14ac:dyDescent="0.3">
      <c r="A3" s="48" t="s">
        <v>1739</v>
      </c>
      <c r="B3" s="23" t="s">
        <v>2961</v>
      </c>
      <c r="C3" s="23" t="s">
        <v>122</v>
      </c>
      <c r="D3" s="23" t="s">
        <v>636</v>
      </c>
      <c r="E3" s="23" t="s">
        <v>30</v>
      </c>
      <c r="F3" s="23" t="s">
        <v>31</v>
      </c>
      <c r="G3" s="23" t="s">
        <v>123</v>
      </c>
      <c r="H3" s="23" t="s">
        <v>124</v>
      </c>
      <c r="I3" s="43" t="s">
        <v>21</v>
      </c>
      <c r="J3" s="43" t="s">
        <v>2927</v>
      </c>
      <c r="K3" s="24" t="s">
        <v>125</v>
      </c>
    </row>
    <row r="4" spans="1:11" x14ac:dyDescent="0.3">
      <c r="A4" s="49">
        <v>4</v>
      </c>
      <c r="B4" s="6">
        <v>99318162</v>
      </c>
      <c r="C4" s="6" t="s">
        <v>1686</v>
      </c>
      <c r="D4" s="6" t="s">
        <v>218</v>
      </c>
      <c r="E4" s="6" t="s">
        <v>37</v>
      </c>
      <c r="F4" s="6" t="s">
        <v>36</v>
      </c>
      <c r="G4" s="6">
        <v>2.1299999999999999E-2</v>
      </c>
      <c r="H4" s="6">
        <v>-5.2370000000000001</v>
      </c>
      <c r="I4" s="7">
        <v>1.6339999999999999E-7</v>
      </c>
      <c r="J4" s="7">
        <v>0.95718274191944097</v>
      </c>
      <c r="K4" s="50" t="s">
        <v>2974</v>
      </c>
    </row>
    <row r="5" spans="1:11" x14ac:dyDescent="0.3">
      <c r="A5" s="49">
        <v>4</v>
      </c>
      <c r="B5" s="6">
        <v>122353086</v>
      </c>
      <c r="C5" s="6" t="s">
        <v>3121</v>
      </c>
      <c r="D5" s="6" t="s">
        <v>1788</v>
      </c>
      <c r="E5" s="6" t="s">
        <v>37</v>
      </c>
      <c r="F5" s="6" t="s">
        <v>47</v>
      </c>
      <c r="G5" s="6">
        <v>1</v>
      </c>
      <c r="H5" s="6">
        <v>-5.1210000000000004</v>
      </c>
      <c r="I5" s="7">
        <v>3.0349999999999998E-7</v>
      </c>
      <c r="J5" s="7">
        <v>0.95718274191944097</v>
      </c>
      <c r="K5" s="50" t="s">
        <v>193</v>
      </c>
    </row>
    <row r="6" spans="1:11" x14ac:dyDescent="0.3">
      <c r="A6" s="49">
        <v>3</v>
      </c>
      <c r="B6" s="6">
        <v>101348037</v>
      </c>
      <c r="C6" s="6" t="s">
        <v>3080</v>
      </c>
      <c r="D6" s="6" t="s">
        <v>1766</v>
      </c>
      <c r="E6" s="6" t="s">
        <v>37</v>
      </c>
      <c r="F6" s="6" t="s">
        <v>36</v>
      </c>
      <c r="G6" s="6">
        <v>1</v>
      </c>
      <c r="H6" s="6">
        <v>-5.1159999999999997</v>
      </c>
      <c r="I6" s="7">
        <v>3.1230000000000001E-7</v>
      </c>
      <c r="J6" s="7">
        <v>0.95718274191944097</v>
      </c>
      <c r="K6" s="50" t="s">
        <v>193</v>
      </c>
    </row>
    <row r="7" spans="1:11" x14ac:dyDescent="0.3">
      <c r="A7" s="49">
        <v>7</v>
      </c>
      <c r="B7" s="6">
        <v>144378882</v>
      </c>
      <c r="C7" s="6" t="s">
        <v>3296</v>
      </c>
      <c r="D7" s="6" t="s">
        <v>1760</v>
      </c>
      <c r="E7" s="6" t="s">
        <v>37</v>
      </c>
      <c r="F7" s="6" t="s">
        <v>36</v>
      </c>
      <c r="G7" s="7">
        <v>1E-4</v>
      </c>
      <c r="H7" s="6">
        <v>5.0949999999999998</v>
      </c>
      <c r="I7" s="7">
        <v>3.4939999999999999E-7</v>
      </c>
      <c r="J7" s="7">
        <v>0.95718274191944097</v>
      </c>
      <c r="K7" s="50" t="s">
        <v>2999</v>
      </c>
    </row>
    <row r="8" spans="1:11" x14ac:dyDescent="0.3">
      <c r="A8" s="49">
        <v>19</v>
      </c>
      <c r="B8" s="6">
        <v>34960248</v>
      </c>
      <c r="C8" s="6" t="s">
        <v>3152</v>
      </c>
      <c r="D8" s="6" t="s">
        <v>1449</v>
      </c>
      <c r="E8" s="6" t="s">
        <v>38</v>
      </c>
      <c r="F8" s="6" t="s">
        <v>39</v>
      </c>
      <c r="G8" s="6">
        <v>1.4E-3</v>
      </c>
      <c r="H8" s="6">
        <v>5.0419999999999998</v>
      </c>
      <c r="I8" s="7">
        <v>4.601E-7</v>
      </c>
      <c r="J8" s="7">
        <v>0.95718274191944097</v>
      </c>
      <c r="K8" s="50" t="s">
        <v>2976</v>
      </c>
    </row>
    <row r="9" spans="1:11" x14ac:dyDescent="0.3">
      <c r="A9" s="49">
        <v>19</v>
      </c>
      <c r="B9" s="6">
        <v>34943534</v>
      </c>
      <c r="C9" s="6" t="s">
        <v>3151</v>
      </c>
      <c r="D9" s="6" t="s">
        <v>2369</v>
      </c>
      <c r="E9" s="6" t="s">
        <v>38</v>
      </c>
      <c r="F9" s="6" t="s">
        <v>39</v>
      </c>
      <c r="G9" s="6">
        <v>1.4E-3</v>
      </c>
      <c r="H9" s="6">
        <v>5.0419999999999998</v>
      </c>
      <c r="I9" s="7">
        <v>4.6180000000000002E-7</v>
      </c>
      <c r="J9" s="7">
        <v>0.95718274191944097</v>
      </c>
      <c r="K9" s="50" t="s">
        <v>2976</v>
      </c>
    </row>
    <row r="10" spans="1:11" x14ac:dyDescent="0.3">
      <c r="A10" s="49">
        <v>22</v>
      </c>
      <c r="B10" s="6">
        <v>30019459</v>
      </c>
      <c r="C10" s="6" t="s">
        <v>3109</v>
      </c>
      <c r="D10" s="6" t="s">
        <v>2051</v>
      </c>
      <c r="E10" s="6" t="s">
        <v>37</v>
      </c>
      <c r="F10" s="6" t="s">
        <v>36</v>
      </c>
      <c r="G10" s="6">
        <v>0</v>
      </c>
      <c r="H10" s="6">
        <v>5.0339999999999998</v>
      </c>
      <c r="I10" s="7">
        <v>4.8100000000000003E-7</v>
      </c>
      <c r="J10" s="7">
        <v>0.95718274191944097</v>
      </c>
      <c r="K10" s="50" t="s">
        <v>168</v>
      </c>
    </row>
    <row r="11" spans="1:11" x14ac:dyDescent="0.3">
      <c r="A11" s="49">
        <v>5</v>
      </c>
      <c r="B11" s="6">
        <v>13862730</v>
      </c>
      <c r="C11" s="6" t="s">
        <v>3215</v>
      </c>
      <c r="D11" s="6" t="s">
        <v>1330</v>
      </c>
      <c r="E11" s="6" t="s">
        <v>37</v>
      </c>
      <c r="F11" s="6" t="s">
        <v>36</v>
      </c>
      <c r="G11" s="6">
        <v>0</v>
      </c>
      <c r="H11" s="6">
        <v>5.0149999999999997</v>
      </c>
      <c r="I11" s="7">
        <v>5.3060000000000005E-7</v>
      </c>
      <c r="J11" s="7">
        <v>0.95718274191944097</v>
      </c>
      <c r="K11" s="50" t="s">
        <v>2986</v>
      </c>
    </row>
    <row r="12" spans="1:11" x14ac:dyDescent="0.3">
      <c r="A12" s="49">
        <v>16</v>
      </c>
      <c r="B12" s="6">
        <v>84222312</v>
      </c>
      <c r="C12" s="6" t="s">
        <v>4225</v>
      </c>
      <c r="D12" s="6" t="s">
        <v>1843</v>
      </c>
      <c r="E12" s="6" t="s">
        <v>38</v>
      </c>
      <c r="F12" s="6" t="s">
        <v>39</v>
      </c>
      <c r="G12" s="6">
        <v>0</v>
      </c>
      <c r="H12" s="6">
        <v>4.984</v>
      </c>
      <c r="I12" s="7">
        <v>6.243E-7</v>
      </c>
      <c r="J12" s="7">
        <v>0.95718274191944097</v>
      </c>
      <c r="K12" s="50" t="s">
        <v>208</v>
      </c>
    </row>
    <row r="13" spans="1:11" x14ac:dyDescent="0.3">
      <c r="A13" s="49">
        <v>17</v>
      </c>
      <c r="B13" s="6">
        <v>247377</v>
      </c>
      <c r="C13" s="6" t="s">
        <v>4226</v>
      </c>
      <c r="D13" s="6" t="s">
        <v>1233</v>
      </c>
      <c r="E13" s="6" t="s">
        <v>38</v>
      </c>
      <c r="F13" s="6" t="s">
        <v>39</v>
      </c>
      <c r="G13" s="6">
        <v>0</v>
      </c>
      <c r="H13" s="6">
        <v>4.9000000000000004</v>
      </c>
      <c r="I13" s="7">
        <v>9.5989999999999991E-7</v>
      </c>
      <c r="J13" s="7">
        <v>0.95718274191944097</v>
      </c>
      <c r="K13" s="50" t="s">
        <v>167</v>
      </c>
    </row>
    <row r="14" spans="1:11" x14ac:dyDescent="0.3">
      <c r="A14" s="49">
        <v>18</v>
      </c>
      <c r="B14" s="6">
        <v>13068519</v>
      </c>
      <c r="C14" s="6" t="s">
        <v>4227</v>
      </c>
      <c r="D14" s="6" t="s">
        <v>2563</v>
      </c>
      <c r="E14" s="6" t="s">
        <v>37</v>
      </c>
      <c r="F14" s="6" t="s">
        <v>36</v>
      </c>
      <c r="G14" s="7">
        <v>5.9999999999999995E-4</v>
      </c>
      <c r="H14" s="6">
        <v>4.8769999999999998</v>
      </c>
      <c r="I14" s="7">
        <v>1.079E-6</v>
      </c>
      <c r="J14" s="7">
        <v>0.95718274191944097</v>
      </c>
      <c r="K14" s="50" t="s">
        <v>168</v>
      </c>
    </row>
    <row r="15" spans="1:11" x14ac:dyDescent="0.3">
      <c r="A15" s="49">
        <v>5</v>
      </c>
      <c r="B15" s="6">
        <v>34950345</v>
      </c>
      <c r="C15" s="6" t="s">
        <v>3469</v>
      </c>
      <c r="D15" s="6" t="s">
        <v>1746</v>
      </c>
      <c r="E15" s="6" t="s">
        <v>38</v>
      </c>
      <c r="F15" s="6" t="s">
        <v>64</v>
      </c>
      <c r="G15" s="6">
        <v>0</v>
      </c>
      <c r="H15" s="6">
        <v>4.8620000000000001</v>
      </c>
      <c r="I15" s="7">
        <v>1.1599999999999999E-6</v>
      </c>
      <c r="J15" s="7">
        <v>0.95718274191944097</v>
      </c>
      <c r="K15" s="50" t="s">
        <v>2977</v>
      </c>
    </row>
    <row r="16" spans="1:11" x14ac:dyDescent="0.3">
      <c r="A16" s="49">
        <v>1</v>
      </c>
      <c r="B16" s="6">
        <v>158579037</v>
      </c>
      <c r="C16" s="6" t="s">
        <v>3361</v>
      </c>
      <c r="D16" s="6" t="s">
        <v>1908</v>
      </c>
      <c r="E16" s="6" t="s">
        <v>38</v>
      </c>
      <c r="F16" s="6" t="s">
        <v>39</v>
      </c>
      <c r="G16" s="6">
        <v>0</v>
      </c>
      <c r="H16" s="6">
        <v>4.8159999999999998</v>
      </c>
      <c r="I16" s="7">
        <v>1.4619999999999999E-6</v>
      </c>
      <c r="J16" s="7">
        <v>0.95718274191944097</v>
      </c>
      <c r="K16" s="50" t="s">
        <v>167</v>
      </c>
    </row>
    <row r="17" spans="1:11" x14ac:dyDescent="0.3">
      <c r="A17" s="49">
        <v>1</v>
      </c>
      <c r="B17" s="6">
        <v>159809150</v>
      </c>
      <c r="C17" s="6" t="s">
        <v>4228</v>
      </c>
      <c r="D17" s="6" t="s">
        <v>362</v>
      </c>
      <c r="E17" s="6" t="s">
        <v>37</v>
      </c>
      <c r="F17" s="6" t="s">
        <v>36</v>
      </c>
      <c r="G17" s="6">
        <v>0</v>
      </c>
      <c r="H17" s="6">
        <v>4.8159999999999998</v>
      </c>
      <c r="I17" s="7">
        <v>1.4619999999999999E-6</v>
      </c>
      <c r="J17" s="7">
        <v>0.95718274191944097</v>
      </c>
      <c r="K17" s="50" t="s">
        <v>167</v>
      </c>
    </row>
    <row r="18" spans="1:11" x14ac:dyDescent="0.3">
      <c r="A18" s="49">
        <v>19</v>
      </c>
      <c r="B18" s="6">
        <v>6381618</v>
      </c>
      <c r="C18" s="6" t="s">
        <v>3129</v>
      </c>
      <c r="D18" s="6" t="s">
        <v>1877</v>
      </c>
      <c r="E18" s="6" t="s">
        <v>37</v>
      </c>
      <c r="F18" s="6" t="s">
        <v>39</v>
      </c>
      <c r="G18" s="6">
        <v>0</v>
      </c>
      <c r="H18" s="6">
        <v>4.8010000000000002</v>
      </c>
      <c r="I18" s="7">
        <v>1.575E-6</v>
      </c>
      <c r="J18" s="7">
        <v>0.95718274191944097</v>
      </c>
      <c r="K18" s="50" t="s">
        <v>167</v>
      </c>
    </row>
    <row r="19" spans="1:11" x14ac:dyDescent="0.3">
      <c r="A19" s="49">
        <v>8</v>
      </c>
      <c r="B19" s="6">
        <v>28348877</v>
      </c>
      <c r="C19" s="6" t="s">
        <v>4229</v>
      </c>
      <c r="D19" s="6" t="s">
        <v>2256</v>
      </c>
      <c r="E19" s="6" t="s">
        <v>37</v>
      </c>
      <c r="F19" s="6" t="s">
        <v>36</v>
      </c>
      <c r="G19" s="7">
        <v>2.0000000000000001E-4</v>
      </c>
      <c r="H19" s="6">
        <v>4.8019999999999996</v>
      </c>
      <c r="I19" s="7">
        <v>1.575E-6</v>
      </c>
      <c r="J19" s="7">
        <v>0.95718274191944097</v>
      </c>
      <c r="K19" s="50" t="s">
        <v>168</v>
      </c>
    </row>
    <row r="20" spans="1:11" x14ac:dyDescent="0.3">
      <c r="A20" s="49">
        <v>21</v>
      </c>
      <c r="B20" s="6">
        <v>41402101</v>
      </c>
      <c r="C20" s="6" t="s">
        <v>4230</v>
      </c>
      <c r="D20" s="6" t="s">
        <v>700</v>
      </c>
      <c r="E20" s="6" t="s">
        <v>38</v>
      </c>
      <c r="F20" s="6" t="s">
        <v>39</v>
      </c>
      <c r="G20" s="6">
        <v>0</v>
      </c>
      <c r="H20" s="6">
        <v>4.7729999999999997</v>
      </c>
      <c r="I20" s="7">
        <v>1.8139999999999999E-6</v>
      </c>
      <c r="J20" s="7">
        <v>0.95718274191944097</v>
      </c>
      <c r="K20" s="50" t="s">
        <v>167</v>
      </c>
    </row>
    <row r="21" spans="1:11" x14ac:dyDescent="0.3">
      <c r="A21" s="49">
        <v>11</v>
      </c>
      <c r="B21" s="6">
        <v>18010065</v>
      </c>
      <c r="C21" s="6" t="s">
        <v>3334</v>
      </c>
      <c r="D21" s="6" t="s">
        <v>1886</v>
      </c>
      <c r="E21" s="6" t="s">
        <v>38</v>
      </c>
      <c r="F21" s="6" t="s">
        <v>39</v>
      </c>
      <c r="G21" s="6">
        <v>1</v>
      </c>
      <c r="H21" s="6">
        <v>-4.7590000000000003</v>
      </c>
      <c r="I21" s="7">
        <v>1.9489999999999999E-6</v>
      </c>
      <c r="J21" s="7">
        <v>0.95718274191944097</v>
      </c>
      <c r="K21" s="50" t="s">
        <v>193</v>
      </c>
    </row>
    <row r="22" spans="1:11" x14ac:dyDescent="0.3">
      <c r="A22" s="49">
        <v>13</v>
      </c>
      <c r="B22" s="6">
        <v>25469099</v>
      </c>
      <c r="C22" s="6" t="s">
        <v>4231</v>
      </c>
      <c r="D22" s="6" t="s">
        <v>577</v>
      </c>
      <c r="E22" s="6" t="s">
        <v>38</v>
      </c>
      <c r="F22" s="6" t="s">
        <v>37</v>
      </c>
      <c r="G22" s="6">
        <v>1</v>
      </c>
      <c r="H22" s="6">
        <v>-4.7450000000000001</v>
      </c>
      <c r="I22" s="7">
        <v>2.0810000000000001E-6</v>
      </c>
      <c r="J22" s="7">
        <v>0.95718274191944097</v>
      </c>
      <c r="K22" s="50" t="s">
        <v>193</v>
      </c>
    </row>
    <row r="23" spans="1:11" x14ac:dyDescent="0.3">
      <c r="A23" s="49">
        <v>2</v>
      </c>
      <c r="B23" s="6">
        <v>27205305</v>
      </c>
      <c r="C23" s="6" t="s">
        <v>4244</v>
      </c>
      <c r="D23" s="6" t="s">
        <v>2323</v>
      </c>
      <c r="E23" s="6" t="s">
        <v>37</v>
      </c>
      <c r="F23" s="6" t="s">
        <v>36</v>
      </c>
      <c r="G23" s="6">
        <v>4.8399999999999999E-2</v>
      </c>
      <c r="H23" s="6">
        <v>4.7140000000000004</v>
      </c>
      <c r="I23" s="7">
        <v>2.4329999999999998E-6</v>
      </c>
      <c r="J23" s="7">
        <v>0.95718274191944097</v>
      </c>
      <c r="K23" s="50" t="s">
        <v>3000</v>
      </c>
    </row>
    <row r="24" spans="1:11" x14ac:dyDescent="0.3">
      <c r="A24" s="49">
        <v>2</v>
      </c>
      <c r="B24" s="6">
        <v>27222650</v>
      </c>
      <c r="C24" s="6" t="s">
        <v>4260</v>
      </c>
      <c r="D24" s="6" t="s">
        <v>2690</v>
      </c>
      <c r="E24" s="6" t="s">
        <v>38</v>
      </c>
      <c r="F24" s="6" t="s">
        <v>39</v>
      </c>
      <c r="G24" s="6">
        <v>0.95130000000000003</v>
      </c>
      <c r="H24" s="6">
        <v>-4.7130000000000001</v>
      </c>
      <c r="I24" s="7">
        <v>2.4380000000000002E-6</v>
      </c>
      <c r="J24" s="7">
        <v>0.95718274191944097</v>
      </c>
      <c r="K24" s="50" t="s">
        <v>3001</v>
      </c>
    </row>
    <row r="25" spans="1:11" x14ac:dyDescent="0.3">
      <c r="A25" s="49">
        <v>19</v>
      </c>
      <c r="B25" s="6">
        <v>2917926</v>
      </c>
      <c r="C25" s="6" t="s">
        <v>4232</v>
      </c>
      <c r="D25" s="6" t="s">
        <v>2222</v>
      </c>
      <c r="E25" s="6" t="s">
        <v>37</v>
      </c>
      <c r="F25" s="6" t="s">
        <v>39</v>
      </c>
      <c r="G25" s="6">
        <v>0.99990000000000001</v>
      </c>
      <c r="H25" s="6">
        <v>-4.7060000000000004</v>
      </c>
      <c r="I25" s="7">
        <v>2.5280000000000002E-6</v>
      </c>
      <c r="J25" s="7">
        <v>0.95718274191944097</v>
      </c>
      <c r="K25" s="50" t="s">
        <v>193</v>
      </c>
    </row>
    <row r="26" spans="1:11" x14ac:dyDescent="0.3">
      <c r="A26" s="49">
        <v>2</v>
      </c>
      <c r="B26" s="6">
        <v>27207369</v>
      </c>
      <c r="C26" s="6" t="s">
        <v>4249</v>
      </c>
      <c r="D26" s="6" t="s">
        <v>2323</v>
      </c>
      <c r="E26" s="6" t="s">
        <v>37</v>
      </c>
      <c r="F26" s="6" t="s">
        <v>36</v>
      </c>
      <c r="G26" s="6">
        <v>0.95150000000000001</v>
      </c>
      <c r="H26" s="6">
        <v>-4.6929999999999996</v>
      </c>
      <c r="I26" s="7">
        <v>2.6979999999999998E-6</v>
      </c>
      <c r="J26" s="7">
        <v>0.95718274191944097</v>
      </c>
      <c r="K26" s="50" t="s">
        <v>3001</v>
      </c>
    </row>
    <row r="27" spans="1:11" x14ac:dyDescent="0.3">
      <c r="A27" s="49">
        <v>2</v>
      </c>
      <c r="B27" s="6">
        <v>27217854</v>
      </c>
      <c r="C27" s="6" t="s">
        <v>4263</v>
      </c>
      <c r="D27" s="6" t="s">
        <v>2690</v>
      </c>
      <c r="E27" s="6" t="s">
        <v>37</v>
      </c>
      <c r="F27" s="6" t="s">
        <v>36</v>
      </c>
      <c r="G27" s="6">
        <v>4.87E-2</v>
      </c>
      <c r="H27" s="6">
        <v>4.6879999999999997</v>
      </c>
      <c r="I27" s="7">
        <v>2.7640000000000001E-6</v>
      </c>
      <c r="J27" s="7">
        <v>0.95718274191944097</v>
      </c>
      <c r="K27" s="50" t="s">
        <v>3000</v>
      </c>
    </row>
    <row r="28" spans="1:11" x14ac:dyDescent="0.3">
      <c r="A28" s="49">
        <v>3</v>
      </c>
      <c r="B28" s="6">
        <v>194360690</v>
      </c>
      <c r="C28" s="6" t="s">
        <v>4233</v>
      </c>
      <c r="D28" s="6" t="s">
        <v>2474</v>
      </c>
      <c r="E28" s="6" t="s">
        <v>38</v>
      </c>
      <c r="F28" s="6" t="s">
        <v>39</v>
      </c>
      <c r="G28" s="7">
        <v>2.0000000000000001E-4</v>
      </c>
      <c r="H28" s="6">
        <v>4.6829999999999998</v>
      </c>
      <c r="I28" s="7">
        <v>2.8310000000000001E-6</v>
      </c>
      <c r="J28" s="7">
        <v>0.95718274191944097</v>
      </c>
      <c r="K28" s="50" t="s">
        <v>168</v>
      </c>
    </row>
    <row r="29" spans="1:11" x14ac:dyDescent="0.3">
      <c r="A29" s="49">
        <v>2</v>
      </c>
      <c r="B29" s="6">
        <v>27216883</v>
      </c>
      <c r="C29" s="6" t="s">
        <v>4247</v>
      </c>
      <c r="D29" s="6" t="s">
        <v>2451</v>
      </c>
      <c r="E29" s="6" t="s">
        <v>37</v>
      </c>
      <c r="F29" s="6" t="s">
        <v>39</v>
      </c>
      <c r="G29" s="6">
        <v>4.9099999999999998E-2</v>
      </c>
      <c r="H29" s="6">
        <v>4.6680000000000001</v>
      </c>
      <c r="I29" s="7">
        <v>3.0359999999999998E-6</v>
      </c>
      <c r="J29" s="7">
        <v>0.95718274191944097</v>
      </c>
      <c r="K29" s="50" t="s">
        <v>2998</v>
      </c>
    </row>
    <row r="30" spans="1:11" x14ac:dyDescent="0.3">
      <c r="A30" s="49">
        <v>1</v>
      </c>
      <c r="B30" s="6">
        <v>94021349</v>
      </c>
      <c r="C30" s="6" t="s">
        <v>4234</v>
      </c>
      <c r="D30" s="6" t="s">
        <v>1480</v>
      </c>
      <c r="E30" s="6" t="s">
        <v>37</v>
      </c>
      <c r="F30" s="6" t="s">
        <v>36</v>
      </c>
      <c r="G30" s="7">
        <v>2.0000000000000001E-4</v>
      </c>
      <c r="H30" s="6">
        <v>4.6680000000000001</v>
      </c>
      <c r="I30" s="7">
        <v>3.0450000000000001E-6</v>
      </c>
      <c r="J30" s="7">
        <v>0.95718274191944097</v>
      </c>
      <c r="K30" s="50" t="s">
        <v>168</v>
      </c>
    </row>
    <row r="31" spans="1:11" x14ac:dyDescent="0.3">
      <c r="A31" s="49">
        <v>7</v>
      </c>
      <c r="B31" s="6">
        <v>29720657</v>
      </c>
      <c r="C31" s="6" t="s">
        <v>3597</v>
      </c>
      <c r="D31" s="6" t="s">
        <v>1800</v>
      </c>
      <c r="E31" s="6" t="s">
        <v>37</v>
      </c>
      <c r="F31" s="6" t="s">
        <v>39</v>
      </c>
      <c r="G31" s="6">
        <v>0</v>
      </c>
      <c r="H31" s="6">
        <v>4.6539999999999999</v>
      </c>
      <c r="I31" s="7">
        <v>3.2499999999999998E-6</v>
      </c>
      <c r="J31" s="7">
        <v>0.95718274191944097</v>
      </c>
      <c r="K31" s="50" t="s">
        <v>167</v>
      </c>
    </row>
    <row r="32" spans="1:11" x14ac:dyDescent="0.3">
      <c r="A32" s="49">
        <v>12</v>
      </c>
      <c r="B32" s="6">
        <v>40340501</v>
      </c>
      <c r="C32" s="6" t="s">
        <v>3748</v>
      </c>
      <c r="D32" s="6" t="s">
        <v>1268</v>
      </c>
      <c r="E32" s="6" t="s">
        <v>37</v>
      </c>
      <c r="F32" s="6" t="s">
        <v>36</v>
      </c>
      <c r="G32" s="7">
        <v>5.9999999999999995E-4</v>
      </c>
      <c r="H32" s="6">
        <v>4.6479999999999997</v>
      </c>
      <c r="I32" s="7">
        <v>3.3510000000000002E-6</v>
      </c>
      <c r="J32" s="7">
        <v>0.95718274191944097</v>
      </c>
      <c r="K32" s="50" t="s">
        <v>165</v>
      </c>
    </row>
    <row r="33" spans="1:11" x14ac:dyDescent="0.3">
      <c r="A33" s="49">
        <v>2</v>
      </c>
      <c r="B33" s="6">
        <v>27221156</v>
      </c>
      <c r="C33" s="6" t="s">
        <v>4259</v>
      </c>
      <c r="D33" s="6" t="s">
        <v>2690</v>
      </c>
      <c r="E33" s="6" t="s">
        <v>38</v>
      </c>
      <c r="F33" s="6" t="s">
        <v>39</v>
      </c>
      <c r="G33" s="6">
        <v>4.9000000000000002E-2</v>
      </c>
      <c r="H33" s="6">
        <v>4.6239999999999997</v>
      </c>
      <c r="I33" s="7">
        <v>3.765E-6</v>
      </c>
      <c r="J33" s="7">
        <v>0.95718274191944097</v>
      </c>
      <c r="K33" s="50" t="s">
        <v>2998</v>
      </c>
    </row>
    <row r="34" spans="1:11" x14ac:dyDescent="0.3">
      <c r="A34" s="49">
        <v>17</v>
      </c>
      <c r="B34" s="6">
        <v>82242781</v>
      </c>
      <c r="C34" s="6" t="s">
        <v>4235</v>
      </c>
      <c r="D34" s="6" t="s">
        <v>2399</v>
      </c>
      <c r="E34" s="6" t="s">
        <v>38</v>
      </c>
      <c r="F34" s="6" t="s">
        <v>39</v>
      </c>
      <c r="G34" s="6">
        <v>0</v>
      </c>
      <c r="H34" s="6">
        <v>4.62</v>
      </c>
      <c r="I34" s="7">
        <v>3.8290000000000001E-6</v>
      </c>
      <c r="J34" s="7">
        <v>0.95718274191944097</v>
      </c>
      <c r="K34" s="50" t="s">
        <v>2986</v>
      </c>
    </row>
    <row r="35" spans="1:11" x14ac:dyDescent="0.3">
      <c r="A35" s="49">
        <v>5</v>
      </c>
      <c r="B35" s="6">
        <v>55969951</v>
      </c>
      <c r="C35" s="6" t="s">
        <v>4236</v>
      </c>
      <c r="D35" s="6" t="s">
        <v>1334</v>
      </c>
      <c r="E35" s="6" t="s">
        <v>38</v>
      </c>
      <c r="F35" s="6" t="s">
        <v>39</v>
      </c>
      <c r="G35" s="6">
        <v>0</v>
      </c>
      <c r="H35" s="6">
        <v>4.6109999999999998</v>
      </c>
      <c r="I35" s="7">
        <v>3.9999999999999998E-6</v>
      </c>
      <c r="J35" s="7">
        <v>0.95718274191944097</v>
      </c>
      <c r="K35" s="50" t="s">
        <v>167</v>
      </c>
    </row>
    <row r="36" spans="1:11" x14ac:dyDescent="0.3">
      <c r="A36" s="49">
        <v>14</v>
      </c>
      <c r="B36" s="6">
        <v>75048548</v>
      </c>
      <c r="C36" s="6" t="s">
        <v>3102</v>
      </c>
      <c r="D36" s="6" t="s">
        <v>514</v>
      </c>
      <c r="E36" s="6" t="s">
        <v>38</v>
      </c>
      <c r="F36" s="6" t="s">
        <v>36</v>
      </c>
      <c r="G36" s="6">
        <v>0</v>
      </c>
      <c r="H36" s="6">
        <v>4.5960000000000001</v>
      </c>
      <c r="I36" s="7">
        <v>4.301E-6</v>
      </c>
      <c r="J36" s="7">
        <v>0.95718274191944097</v>
      </c>
      <c r="K36" s="50" t="s">
        <v>167</v>
      </c>
    </row>
    <row r="37" spans="1:11" x14ac:dyDescent="0.3">
      <c r="A37" s="49">
        <v>19</v>
      </c>
      <c r="B37" s="6">
        <v>1104936</v>
      </c>
      <c r="C37" s="6" t="s">
        <v>4840</v>
      </c>
      <c r="D37" s="6" t="s">
        <v>2828</v>
      </c>
      <c r="E37" s="6" t="s">
        <v>36</v>
      </c>
      <c r="F37" s="6" t="s">
        <v>39</v>
      </c>
      <c r="G37" s="6">
        <v>2.7000000000000001E-3</v>
      </c>
      <c r="H37" s="6">
        <v>4.5910000000000002</v>
      </c>
      <c r="I37" s="7">
        <v>4.4059999999999998E-6</v>
      </c>
      <c r="J37" s="7">
        <v>0.95718274191944097</v>
      </c>
      <c r="K37" s="50" t="s">
        <v>192</v>
      </c>
    </row>
    <row r="38" spans="1:11" x14ac:dyDescent="0.3">
      <c r="A38" s="49">
        <v>9</v>
      </c>
      <c r="B38" s="6">
        <v>137220664</v>
      </c>
      <c r="C38" s="6" t="s">
        <v>4237</v>
      </c>
      <c r="D38" s="6" t="s">
        <v>462</v>
      </c>
      <c r="E38" s="6" t="s">
        <v>38</v>
      </c>
      <c r="F38" s="6" t="s">
        <v>39</v>
      </c>
      <c r="G38" s="7">
        <v>2.0000000000000001E-4</v>
      </c>
      <c r="H38" s="6">
        <v>4.577</v>
      </c>
      <c r="I38" s="7">
        <v>4.7219999999999999E-6</v>
      </c>
      <c r="J38" s="7">
        <v>0.95718274191944097</v>
      </c>
      <c r="K38" s="50" t="s">
        <v>168</v>
      </c>
    </row>
    <row r="39" spans="1:11" x14ac:dyDescent="0.3">
      <c r="A39" s="49">
        <v>2</v>
      </c>
      <c r="B39" s="6">
        <v>27216650</v>
      </c>
      <c r="C39" s="6" t="s">
        <v>4300</v>
      </c>
      <c r="D39" s="6" t="s">
        <v>2451</v>
      </c>
      <c r="E39" s="6" t="s">
        <v>38</v>
      </c>
      <c r="F39" s="6" t="s">
        <v>39</v>
      </c>
      <c r="G39" s="6">
        <v>0.95150000000000001</v>
      </c>
      <c r="H39" s="6">
        <v>-4.5709999999999997</v>
      </c>
      <c r="I39" s="7">
        <v>4.8590000000000004E-6</v>
      </c>
      <c r="J39" s="7">
        <v>0.95718274191944097</v>
      </c>
      <c r="K39" s="50" t="s">
        <v>3001</v>
      </c>
    </row>
    <row r="40" spans="1:11" x14ac:dyDescent="0.3">
      <c r="A40" s="49">
        <v>2</v>
      </c>
      <c r="B40" s="6">
        <v>27237919</v>
      </c>
      <c r="C40" s="6" t="s">
        <v>4294</v>
      </c>
      <c r="D40" s="6" t="s">
        <v>2690</v>
      </c>
      <c r="E40" s="6" t="s">
        <v>36</v>
      </c>
      <c r="F40" s="6" t="s">
        <v>39</v>
      </c>
      <c r="G40" s="6">
        <v>4.8800000000000003E-2</v>
      </c>
      <c r="H40" s="6">
        <v>4.5679999999999996</v>
      </c>
      <c r="I40" s="7">
        <v>4.9350000000000002E-6</v>
      </c>
      <c r="J40" s="7">
        <v>0.95718274191944097</v>
      </c>
      <c r="K40" s="50" t="s">
        <v>3000</v>
      </c>
    </row>
    <row r="41" spans="1:11" x14ac:dyDescent="0.3">
      <c r="A41" s="49">
        <v>2</v>
      </c>
      <c r="B41" s="6">
        <v>27232413</v>
      </c>
      <c r="C41" s="6" t="s">
        <v>4279</v>
      </c>
      <c r="D41" s="6" t="s">
        <v>2690</v>
      </c>
      <c r="E41" s="6" t="s">
        <v>37</v>
      </c>
      <c r="F41" s="6" t="s">
        <v>36</v>
      </c>
      <c r="G41" s="6">
        <v>4.8599999999999997E-2</v>
      </c>
      <c r="H41" s="6">
        <v>4.5549999999999997</v>
      </c>
      <c r="I41" s="7">
        <v>5.2310000000000004E-6</v>
      </c>
      <c r="J41" s="7">
        <v>0.95718274191944097</v>
      </c>
      <c r="K41" s="50" t="s">
        <v>3000</v>
      </c>
    </row>
    <row r="42" spans="1:11" x14ac:dyDescent="0.3">
      <c r="A42" s="49">
        <v>6</v>
      </c>
      <c r="B42" s="6">
        <v>348917</v>
      </c>
      <c r="C42" s="6" t="s">
        <v>4238</v>
      </c>
      <c r="D42" s="6" t="s">
        <v>1423</v>
      </c>
      <c r="E42" s="6" t="s">
        <v>37</v>
      </c>
      <c r="F42" s="6" t="s">
        <v>36</v>
      </c>
      <c r="G42" s="6">
        <v>5.4000000000000003E-3</v>
      </c>
      <c r="H42" s="6">
        <v>-4.5549999999999997</v>
      </c>
      <c r="I42" s="7">
        <v>5.2499999999999997E-6</v>
      </c>
      <c r="J42" s="7">
        <v>0.95718274191944097</v>
      </c>
      <c r="K42" s="50" t="s">
        <v>162</v>
      </c>
    </row>
    <row r="43" spans="1:11" x14ac:dyDescent="0.3">
      <c r="A43" s="49">
        <v>2</v>
      </c>
      <c r="B43" s="6">
        <v>27217016</v>
      </c>
      <c r="C43" s="6" t="s">
        <v>4290</v>
      </c>
      <c r="D43" s="6" t="s">
        <v>2451</v>
      </c>
      <c r="E43" s="6" t="s">
        <v>37</v>
      </c>
      <c r="F43" s="6" t="s">
        <v>36</v>
      </c>
      <c r="G43" s="6">
        <v>0.95289999999999997</v>
      </c>
      <c r="H43" s="6">
        <v>-4.55</v>
      </c>
      <c r="I43" s="7">
        <v>5.3759999999999999E-6</v>
      </c>
      <c r="J43" s="7">
        <v>0.95718274191944097</v>
      </c>
      <c r="K43" s="50" t="s">
        <v>3001</v>
      </c>
    </row>
    <row r="44" spans="1:11" x14ac:dyDescent="0.3">
      <c r="A44" s="49">
        <v>5</v>
      </c>
      <c r="B44" s="6">
        <v>15928199</v>
      </c>
      <c r="C44" s="6" t="s">
        <v>3092</v>
      </c>
      <c r="D44" s="6" t="s">
        <v>1773</v>
      </c>
      <c r="E44" s="6" t="s">
        <v>38</v>
      </c>
      <c r="F44" s="6" t="s">
        <v>39</v>
      </c>
      <c r="G44" s="6">
        <v>0.99990000000000001</v>
      </c>
      <c r="H44" s="6">
        <v>-4.5449999999999999</v>
      </c>
      <c r="I44" s="7">
        <v>5.4870000000000002E-6</v>
      </c>
      <c r="J44" s="7">
        <v>0.95718274191944097</v>
      </c>
      <c r="K44" s="50" t="s">
        <v>198</v>
      </c>
    </row>
    <row r="45" spans="1:11" x14ac:dyDescent="0.3">
      <c r="A45" s="49">
        <v>7</v>
      </c>
      <c r="B45" s="6">
        <v>5362040</v>
      </c>
      <c r="C45" s="6" t="s">
        <v>4715</v>
      </c>
      <c r="D45" s="6" t="s">
        <v>2186</v>
      </c>
      <c r="E45" s="6" t="s">
        <v>38</v>
      </c>
      <c r="F45" s="6" t="s">
        <v>39</v>
      </c>
      <c r="G45" s="7">
        <v>4.0000000000000002E-4</v>
      </c>
      <c r="H45" s="6">
        <v>4.5419999999999998</v>
      </c>
      <c r="I45" s="7">
        <v>5.5759999999999996E-6</v>
      </c>
      <c r="J45" s="7">
        <v>0.95718274191944097</v>
      </c>
      <c r="K45" s="50" t="s">
        <v>165</v>
      </c>
    </row>
    <row r="46" spans="1:11" x14ac:dyDescent="0.3">
      <c r="A46" s="49">
        <v>2</v>
      </c>
      <c r="B46" s="6">
        <v>27243013</v>
      </c>
      <c r="C46" s="6" t="s">
        <v>4284</v>
      </c>
      <c r="D46" s="6" t="s">
        <v>2690</v>
      </c>
      <c r="E46" s="6" t="s">
        <v>37</v>
      </c>
      <c r="F46" s="6" t="s">
        <v>39</v>
      </c>
      <c r="G46" s="6">
        <v>4.8099999999999997E-2</v>
      </c>
      <c r="H46" s="6">
        <v>4.5350000000000001</v>
      </c>
      <c r="I46" s="7">
        <v>5.7559999999999996E-6</v>
      </c>
      <c r="J46" s="7">
        <v>0.95718274191944097</v>
      </c>
      <c r="K46" s="50" t="s">
        <v>3000</v>
      </c>
    </row>
    <row r="47" spans="1:11" x14ac:dyDescent="0.3">
      <c r="A47" s="49">
        <v>20</v>
      </c>
      <c r="B47" s="6">
        <v>3110269</v>
      </c>
      <c r="C47" s="6" t="s">
        <v>4239</v>
      </c>
      <c r="D47" s="6" t="s">
        <v>2297</v>
      </c>
      <c r="E47" s="6" t="s">
        <v>38</v>
      </c>
      <c r="F47" s="6" t="s">
        <v>36</v>
      </c>
      <c r="G47" s="6">
        <v>0</v>
      </c>
      <c r="H47" s="6">
        <v>4.53</v>
      </c>
      <c r="I47" s="7">
        <v>5.8950000000000003E-6</v>
      </c>
      <c r="J47" s="7">
        <v>0.95718274191944097</v>
      </c>
      <c r="K47" s="50" t="s">
        <v>167</v>
      </c>
    </row>
    <row r="48" spans="1:11" x14ac:dyDescent="0.3">
      <c r="A48" s="49">
        <v>1</v>
      </c>
      <c r="B48" s="6">
        <v>54807016</v>
      </c>
      <c r="C48" s="6" t="s">
        <v>4240</v>
      </c>
      <c r="D48" s="6" t="s">
        <v>1746</v>
      </c>
      <c r="E48" s="6" t="s">
        <v>38</v>
      </c>
      <c r="F48" s="6" t="s">
        <v>44</v>
      </c>
      <c r="G48" s="6">
        <v>0</v>
      </c>
      <c r="H48" s="6">
        <v>4.53</v>
      </c>
      <c r="I48" s="7">
        <v>5.9020000000000004E-6</v>
      </c>
      <c r="J48" s="7">
        <v>0.95718274191944097</v>
      </c>
      <c r="K48" s="50" t="s">
        <v>168</v>
      </c>
    </row>
    <row r="49" spans="1:11" x14ac:dyDescent="0.3">
      <c r="A49" s="49">
        <v>18</v>
      </c>
      <c r="B49" s="6">
        <v>54594925</v>
      </c>
      <c r="C49" s="6" t="s">
        <v>4841</v>
      </c>
      <c r="D49" s="6" t="s">
        <v>1354</v>
      </c>
      <c r="E49" s="6" t="s">
        <v>36</v>
      </c>
      <c r="F49" s="6" t="s">
        <v>39</v>
      </c>
      <c r="G49" s="6">
        <v>0.99860000000000004</v>
      </c>
      <c r="H49" s="6">
        <v>-4.5259999999999998</v>
      </c>
      <c r="I49" s="7">
        <v>6.0249999999999999E-6</v>
      </c>
      <c r="J49" s="7">
        <v>0.95718274191944097</v>
      </c>
      <c r="K49" s="50" t="s">
        <v>181</v>
      </c>
    </row>
    <row r="50" spans="1:11" x14ac:dyDescent="0.3">
      <c r="A50" s="49">
        <v>1</v>
      </c>
      <c r="B50" s="6">
        <v>151813659</v>
      </c>
      <c r="C50" s="6" t="s">
        <v>4242</v>
      </c>
      <c r="D50" s="6" t="s">
        <v>2042</v>
      </c>
      <c r="E50" s="6" t="s">
        <v>38</v>
      </c>
      <c r="F50" s="6" t="s">
        <v>39</v>
      </c>
      <c r="G50" s="6">
        <v>0</v>
      </c>
      <c r="H50" s="6">
        <v>4.5110000000000001</v>
      </c>
      <c r="I50" s="7">
        <v>6.4459999999999998E-6</v>
      </c>
      <c r="J50" s="7">
        <v>0.95718274191944097</v>
      </c>
      <c r="K50" s="50" t="s">
        <v>208</v>
      </c>
    </row>
    <row r="51" spans="1:11" x14ac:dyDescent="0.3">
      <c r="A51" s="49">
        <v>7</v>
      </c>
      <c r="B51" s="6">
        <v>5945205</v>
      </c>
      <c r="C51" s="6" t="s">
        <v>4842</v>
      </c>
      <c r="D51" s="6" t="s">
        <v>2313</v>
      </c>
      <c r="E51" s="6" t="s">
        <v>36</v>
      </c>
      <c r="F51" s="6" t="s">
        <v>39</v>
      </c>
      <c r="G51" s="6">
        <v>0.98329999999999995</v>
      </c>
      <c r="H51" s="6">
        <v>-4.5069999999999997</v>
      </c>
      <c r="I51" s="7">
        <v>6.5810000000000002E-6</v>
      </c>
      <c r="J51" s="7">
        <v>0.95718274191944097</v>
      </c>
      <c r="K51" s="50" t="s">
        <v>175</v>
      </c>
    </row>
    <row r="52" spans="1:11" x14ac:dyDescent="0.3">
      <c r="A52" s="49">
        <v>15</v>
      </c>
      <c r="B52" s="6">
        <v>86158990</v>
      </c>
      <c r="C52" s="6" t="s">
        <v>4246</v>
      </c>
      <c r="D52" s="6" t="s">
        <v>2456</v>
      </c>
      <c r="E52" s="6" t="s">
        <v>37</v>
      </c>
      <c r="F52" s="6" t="s">
        <v>36</v>
      </c>
      <c r="G52" s="6">
        <v>1</v>
      </c>
      <c r="H52" s="6">
        <v>-4.4989999999999997</v>
      </c>
      <c r="I52" s="7">
        <v>6.8199999999999999E-6</v>
      </c>
      <c r="J52" s="7">
        <v>0.95718274191944097</v>
      </c>
      <c r="K52" s="50" t="s">
        <v>193</v>
      </c>
    </row>
    <row r="53" spans="1:11" x14ac:dyDescent="0.3">
      <c r="A53" s="49">
        <v>14</v>
      </c>
      <c r="B53" s="6">
        <v>100143790</v>
      </c>
      <c r="C53" s="6" t="s">
        <v>4362</v>
      </c>
      <c r="D53" s="6" t="s">
        <v>1454</v>
      </c>
      <c r="E53" s="6" t="s">
        <v>38</v>
      </c>
      <c r="F53" s="6" t="s">
        <v>39</v>
      </c>
      <c r="G53" s="6">
        <v>0.99839999999999995</v>
      </c>
      <c r="H53" s="6">
        <v>-4.4889999999999999</v>
      </c>
      <c r="I53" s="7">
        <v>7.1470000000000004E-6</v>
      </c>
      <c r="J53" s="7">
        <v>0.95718274191944097</v>
      </c>
      <c r="K53" s="50" t="s">
        <v>2975</v>
      </c>
    </row>
    <row r="54" spans="1:11" x14ac:dyDescent="0.3">
      <c r="A54" s="49">
        <v>9</v>
      </c>
      <c r="B54" s="6">
        <v>121135830</v>
      </c>
      <c r="C54" s="6" t="s">
        <v>4248</v>
      </c>
      <c r="D54" s="6" t="s">
        <v>2049</v>
      </c>
      <c r="E54" s="6" t="s">
        <v>37</v>
      </c>
      <c r="F54" s="6" t="s">
        <v>36</v>
      </c>
      <c r="G54" s="6">
        <v>0</v>
      </c>
      <c r="H54" s="6">
        <v>4.4850000000000003</v>
      </c>
      <c r="I54" s="7">
        <v>7.289E-6</v>
      </c>
      <c r="J54" s="7">
        <v>0.95718274191944097</v>
      </c>
      <c r="K54" s="50" t="s">
        <v>167</v>
      </c>
    </row>
    <row r="55" spans="1:11" x14ac:dyDescent="0.3">
      <c r="A55" s="49">
        <v>14</v>
      </c>
      <c r="B55" s="6">
        <v>61083512</v>
      </c>
      <c r="C55" s="6" t="s">
        <v>4241</v>
      </c>
      <c r="D55" s="6" t="s">
        <v>2468</v>
      </c>
      <c r="E55" s="6" t="s">
        <v>38</v>
      </c>
      <c r="F55" s="6" t="s">
        <v>36</v>
      </c>
      <c r="G55" s="6">
        <v>0.99980000000000002</v>
      </c>
      <c r="H55" s="6">
        <v>-4.476</v>
      </c>
      <c r="I55" s="7">
        <v>7.5939999999999996E-6</v>
      </c>
      <c r="J55" s="7">
        <v>0.95718274191944097</v>
      </c>
      <c r="K55" s="50" t="s">
        <v>2996</v>
      </c>
    </row>
    <row r="56" spans="1:11" x14ac:dyDescent="0.3">
      <c r="A56" s="49">
        <v>20</v>
      </c>
      <c r="B56" s="6">
        <v>63203849</v>
      </c>
      <c r="C56" s="6" t="s">
        <v>4250</v>
      </c>
      <c r="D56" s="6" t="s">
        <v>2603</v>
      </c>
      <c r="E56" s="6" t="s">
        <v>37</v>
      </c>
      <c r="F56" s="6" t="s">
        <v>36</v>
      </c>
      <c r="G56" s="7">
        <v>4.0000000000000002E-4</v>
      </c>
      <c r="H56" s="6">
        <v>4.476</v>
      </c>
      <c r="I56" s="7">
        <v>7.5950000000000001E-6</v>
      </c>
      <c r="J56" s="7">
        <v>0.95718274191944097</v>
      </c>
      <c r="K56" s="50" t="s">
        <v>168</v>
      </c>
    </row>
    <row r="57" spans="1:11" x14ac:dyDescent="0.3">
      <c r="A57" s="49">
        <v>4</v>
      </c>
      <c r="B57" s="6">
        <v>5839626</v>
      </c>
      <c r="C57" s="6" t="s">
        <v>4251</v>
      </c>
      <c r="D57" s="6" t="s">
        <v>1586</v>
      </c>
      <c r="E57" s="6" t="s">
        <v>37</v>
      </c>
      <c r="F57" s="6" t="s">
        <v>39</v>
      </c>
      <c r="G57" s="7">
        <v>2.0000000000000001E-4</v>
      </c>
      <c r="H57" s="6">
        <v>4.476</v>
      </c>
      <c r="I57" s="7">
        <v>7.6120000000000001E-6</v>
      </c>
      <c r="J57" s="7">
        <v>0.95718274191944097</v>
      </c>
      <c r="K57" s="50" t="s">
        <v>168</v>
      </c>
    </row>
    <row r="58" spans="1:11" x14ac:dyDescent="0.3">
      <c r="A58" s="49">
        <v>15</v>
      </c>
      <c r="B58" s="6">
        <v>77035494</v>
      </c>
      <c r="C58" s="6" t="s">
        <v>4245</v>
      </c>
      <c r="D58" s="6" t="s">
        <v>441</v>
      </c>
      <c r="E58" s="6" t="s">
        <v>37</v>
      </c>
      <c r="F58" s="6" t="s">
        <v>36</v>
      </c>
      <c r="G58" s="6">
        <v>0</v>
      </c>
      <c r="H58" s="6">
        <v>4.468</v>
      </c>
      <c r="I58" s="7">
        <v>7.8809999999999996E-6</v>
      </c>
      <c r="J58" s="7">
        <v>0.95718274191944097</v>
      </c>
      <c r="K58" s="50" t="s">
        <v>2995</v>
      </c>
    </row>
    <row r="59" spans="1:11" x14ac:dyDescent="0.3">
      <c r="A59" s="49">
        <v>4</v>
      </c>
      <c r="B59" s="6">
        <v>8949913</v>
      </c>
      <c r="C59" s="6" t="s">
        <v>4252</v>
      </c>
      <c r="D59" s="6" t="s">
        <v>2365</v>
      </c>
      <c r="E59" s="6" t="s">
        <v>37</v>
      </c>
      <c r="F59" s="6" t="s">
        <v>36</v>
      </c>
      <c r="G59" s="7">
        <v>1E-4</v>
      </c>
      <c r="H59" s="6">
        <v>4.4669999999999996</v>
      </c>
      <c r="I59" s="7">
        <v>7.9340000000000006E-6</v>
      </c>
      <c r="J59" s="7">
        <v>0.95718274191944097</v>
      </c>
      <c r="K59" s="50" t="s">
        <v>168</v>
      </c>
    </row>
    <row r="60" spans="1:11" x14ac:dyDescent="0.3">
      <c r="A60" s="49">
        <v>5</v>
      </c>
      <c r="B60" s="6">
        <v>14601161</v>
      </c>
      <c r="C60" s="6" t="s">
        <v>4253</v>
      </c>
      <c r="D60" s="6" t="s">
        <v>2675</v>
      </c>
      <c r="E60" s="6" t="s">
        <v>37</v>
      </c>
      <c r="F60" s="6" t="s">
        <v>36</v>
      </c>
      <c r="G60" s="6">
        <v>0</v>
      </c>
      <c r="H60" s="6">
        <v>4.4649999999999999</v>
      </c>
      <c r="I60" s="7">
        <v>8.0090000000000007E-6</v>
      </c>
      <c r="J60" s="7">
        <v>0.95718274191944097</v>
      </c>
      <c r="K60" s="50" t="s">
        <v>167</v>
      </c>
    </row>
    <row r="61" spans="1:11" x14ac:dyDescent="0.3">
      <c r="A61" s="49">
        <v>7</v>
      </c>
      <c r="B61" s="6">
        <v>43595849</v>
      </c>
      <c r="C61" s="6" t="s">
        <v>4255</v>
      </c>
      <c r="D61" s="6" t="s">
        <v>2600</v>
      </c>
      <c r="E61" s="6" t="s">
        <v>36</v>
      </c>
      <c r="F61" s="6" t="s">
        <v>39</v>
      </c>
      <c r="G61" s="6">
        <v>1</v>
      </c>
      <c r="H61" s="6">
        <v>-4.4580000000000002</v>
      </c>
      <c r="I61" s="7">
        <v>8.2749999999999995E-6</v>
      </c>
      <c r="J61" s="7">
        <v>0.95718274191944097</v>
      </c>
      <c r="K61" s="50" t="s">
        <v>193</v>
      </c>
    </row>
    <row r="62" spans="1:11" x14ac:dyDescent="0.3">
      <c r="A62" s="49">
        <v>12</v>
      </c>
      <c r="B62" s="6">
        <v>55937964</v>
      </c>
      <c r="C62" s="6" t="s">
        <v>4256</v>
      </c>
      <c r="D62" s="6" t="s">
        <v>1356</v>
      </c>
      <c r="E62" s="6" t="s">
        <v>37</v>
      </c>
      <c r="F62" s="6" t="s">
        <v>39</v>
      </c>
      <c r="G62" s="6">
        <v>1</v>
      </c>
      <c r="H62" s="6">
        <v>-4.4560000000000004</v>
      </c>
      <c r="I62" s="7">
        <v>8.3450000000000006E-6</v>
      </c>
      <c r="J62" s="7">
        <v>0.95718274191944097</v>
      </c>
      <c r="K62" s="50" t="s">
        <v>193</v>
      </c>
    </row>
    <row r="63" spans="1:11" x14ac:dyDescent="0.3">
      <c r="A63" s="49">
        <v>19</v>
      </c>
      <c r="B63" s="6">
        <v>49114957</v>
      </c>
      <c r="C63" s="6" t="s">
        <v>4257</v>
      </c>
      <c r="D63" s="6" t="s">
        <v>2815</v>
      </c>
      <c r="E63" s="6" t="s">
        <v>37</v>
      </c>
      <c r="F63" s="6" t="s">
        <v>36</v>
      </c>
      <c r="G63" s="6">
        <v>0</v>
      </c>
      <c r="H63" s="6">
        <v>4.4509999999999996</v>
      </c>
      <c r="I63" s="7">
        <v>8.5320000000000006E-6</v>
      </c>
      <c r="J63" s="7">
        <v>0.95718274191944097</v>
      </c>
      <c r="K63" s="50" t="s">
        <v>167</v>
      </c>
    </row>
    <row r="64" spans="1:11" x14ac:dyDescent="0.3">
      <c r="A64" s="49">
        <v>16</v>
      </c>
      <c r="B64" s="6">
        <v>56633709</v>
      </c>
      <c r="C64" s="6" t="s">
        <v>4258</v>
      </c>
      <c r="D64" s="6" t="s">
        <v>2523</v>
      </c>
      <c r="E64" s="6" t="s">
        <v>36</v>
      </c>
      <c r="F64" s="6" t="s">
        <v>39</v>
      </c>
      <c r="G64" s="6">
        <v>1</v>
      </c>
      <c r="H64" s="6">
        <v>-4.4459999999999997</v>
      </c>
      <c r="I64" s="7">
        <v>8.7450000000000001E-6</v>
      </c>
      <c r="J64" s="7">
        <v>0.95718274191944097</v>
      </c>
      <c r="K64" s="50" t="s">
        <v>198</v>
      </c>
    </row>
    <row r="65" spans="1:11" x14ac:dyDescent="0.3">
      <c r="A65" s="49">
        <v>2</v>
      </c>
      <c r="B65" s="6">
        <v>27206009</v>
      </c>
      <c r="C65" s="6" t="s">
        <v>4332</v>
      </c>
      <c r="D65" s="6" t="s">
        <v>2323</v>
      </c>
      <c r="E65" s="6" t="s">
        <v>36</v>
      </c>
      <c r="F65" s="6" t="s">
        <v>39</v>
      </c>
      <c r="G65" s="6">
        <v>6.88E-2</v>
      </c>
      <c r="H65" s="6">
        <v>4.4450000000000003</v>
      </c>
      <c r="I65" s="7">
        <v>8.7860000000000002E-6</v>
      </c>
      <c r="J65" s="7">
        <v>0.95718274191944097</v>
      </c>
      <c r="K65" s="50" t="s">
        <v>3000</v>
      </c>
    </row>
    <row r="66" spans="1:11" x14ac:dyDescent="0.3">
      <c r="A66" s="49">
        <v>10</v>
      </c>
      <c r="B66" s="6">
        <v>43564335</v>
      </c>
      <c r="C66" s="6" t="s">
        <v>4243</v>
      </c>
      <c r="D66" s="6" t="s">
        <v>2438</v>
      </c>
      <c r="E66" s="6" t="s">
        <v>38</v>
      </c>
      <c r="F66" s="6" t="s">
        <v>37</v>
      </c>
      <c r="G66" s="6">
        <v>0.98040000000000005</v>
      </c>
      <c r="H66" s="6">
        <v>-4.4379999999999997</v>
      </c>
      <c r="I66" s="7">
        <v>9.0780000000000002E-6</v>
      </c>
      <c r="J66" s="7">
        <v>0.95718274191944097</v>
      </c>
      <c r="K66" s="50" t="s">
        <v>2975</v>
      </c>
    </row>
    <row r="67" spans="1:11" x14ac:dyDescent="0.3">
      <c r="A67" s="49">
        <v>5</v>
      </c>
      <c r="B67" s="6">
        <v>151319077</v>
      </c>
      <c r="C67" s="6" t="s">
        <v>3384</v>
      </c>
      <c r="D67" s="6" t="s">
        <v>2036</v>
      </c>
      <c r="E67" s="6" t="s">
        <v>37</v>
      </c>
      <c r="F67" s="6" t="s">
        <v>39</v>
      </c>
      <c r="G67" s="7">
        <v>2.0000000000000001E-4</v>
      </c>
      <c r="H67" s="6">
        <v>4.431</v>
      </c>
      <c r="I67" s="7">
        <v>9.3579999999999992E-6</v>
      </c>
      <c r="J67" s="7">
        <v>0.95718274191944097</v>
      </c>
      <c r="K67" s="50" t="s">
        <v>2999</v>
      </c>
    </row>
    <row r="68" spans="1:11" x14ac:dyDescent="0.3">
      <c r="A68" s="49">
        <v>15</v>
      </c>
      <c r="B68" s="6">
        <v>44666623</v>
      </c>
      <c r="C68" s="6" t="s">
        <v>4264</v>
      </c>
      <c r="D68" s="6" t="s">
        <v>2345</v>
      </c>
      <c r="E68" s="6" t="s">
        <v>38</v>
      </c>
      <c r="F68" s="6" t="s">
        <v>39</v>
      </c>
      <c r="G68" s="6">
        <v>0</v>
      </c>
      <c r="H68" s="6">
        <v>4.41</v>
      </c>
      <c r="I68" s="7">
        <v>1.0349999999999999E-5</v>
      </c>
      <c r="J68" s="7">
        <v>0.95718274191944097</v>
      </c>
      <c r="K68" s="50" t="s">
        <v>167</v>
      </c>
    </row>
    <row r="69" spans="1:11" x14ac:dyDescent="0.3">
      <c r="A69" s="49">
        <v>7</v>
      </c>
      <c r="B69" s="6">
        <v>139273240</v>
      </c>
      <c r="C69" s="6" t="s">
        <v>4265</v>
      </c>
      <c r="D69" s="6" t="s">
        <v>446</v>
      </c>
      <c r="E69" s="6" t="s">
        <v>38</v>
      </c>
      <c r="F69" s="6" t="s">
        <v>39</v>
      </c>
      <c r="G69" s="6">
        <v>1</v>
      </c>
      <c r="H69" s="6">
        <v>-4.4089999999999998</v>
      </c>
      <c r="I69" s="7">
        <v>1.0370000000000001E-5</v>
      </c>
      <c r="J69" s="7">
        <v>0.95718274191944097</v>
      </c>
      <c r="K69" s="50" t="s">
        <v>193</v>
      </c>
    </row>
    <row r="70" spans="1:11" x14ac:dyDescent="0.3">
      <c r="A70" s="49">
        <v>10</v>
      </c>
      <c r="B70" s="6">
        <v>281123</v>
      </c>
      <c r="C70" s="6" t="s">
        <v>4254</v>
      </c>
      <c r="D70" s="6" t="s">
        <v>1550</v>
      </c>
      <c r="E70" s="6" t="s">
        <v>37</v>
      </c>
      <c r="F70" s="6" t="s">
        <v>36</v>
      </c>
      <c r="G70" s="7">
        <v>1E-4</v>
      </c>
      <c r="H70" s="6">
        <v>4.407</v>
      </c>
      <c r="I70" s="7">
        <v>1.046E-5</v>
      </c>
      <c r="J70" s="7">
        <v>0.95718274191944097</v>
      </c>
      <c r="K70" s="50" t="s">
        <v>2986</v>
      </c>
    </row>
    <row r="71" spans="1:11" x14ac:dyDescent="0.3">
      <c r="A71" s="49">
        <v>12</v>
      </c>
      <c r="B71" s="6">
        <v>66321999</v>
      </c>
      <c r="C71" s="6" t="s">
        <v>4267</v>
      </c>
      <c r="D71" s="6" t="s">
        <v>1746</v>
      </c>
      <c r="E71" s="6" t="s">
        <v>48</v>
      </c>
      <c r="F71" s="6" t="s">
        <v>36</v>
      </c>
      <c r="G71" s="6">
        <v>1</v>
      </c>
      <c r="H71" s="6">
        <v>-4.3970000000000002</v>
      </c>
      <c r="I71" s="7">
        <v>1.099E-5</v>
      </c>
      <c r="J71" s="7">
        <v>0.95718274191944097</v>
      </c>
      <c r="K71" s="50" t="s">
        <v>193</v>
      </c>
    </row>
    <row r="72" spans="1:11" x14ac:dyDescent="0.3">
      <c r="A72" s="49">
        <v>17</v>
      </c>
      <c r="B72" s="6">
        <v>75235543</v>
      </c>
      <c r="C72" s="6" t="s">
        <v>4319</v>
      </c>
      <c r="D72" s="6" t="s">
        <v>1621</v>
      </c>
      <c r="E72" s="6" t="s">
        <v>38</v>
      </c>
      <c r="F72" s="6" t="s">
        <v>39</v>
      </c>
      <c r="G72" s="6">
        <v>9.1700000000000004E-2</v>
      </c>
      <c r="H72" s="6">
        <v>4.3949999999999996</v>
      </c>
      <c r="I72" s="7">
        <v>1.1090000000000001E-5</v>
      </c>
      <c r="J72" s="7">
        <v>0.95718274191944097</v>
      </c>
      <c r="K72" s="50" t="s">
        <v>2982</v>
      </c>
    </row>
    <row r="73" spans="1:11" x14ac:dyDescent="0.3">
      <c r="A73" s="49">
        <v>15</v>
      </c>
      <c r="B73" s="6">
        <v>81338686</v>
      </c>
      <c r="C73" s="6" t="s">
        <v>3617</v>
      </c>
      <c r="D73" s="6" t="s">
        <v>2739</v>
      </c>
      <c r="E73" s="6" t="s">
        <v>37</v>
      </c>
      <c r="F73" s="6" t="s">
        <v>36</v>
      </c>
      <c r="G73" s="6">
        <v>0</v>
      </c>
      <c r="H73" s="6">
        <v>4.3929999999999998</v>
      </c>
      <c r="I73" s="7">
        <v>1.117E-5</v>
      </c>
      <c r="J73" s="7">
        <v>0.95718274191944097</v>
      </c>
      <c r="K73" s="50" t="s">
        <v>168</v>
      </c>
    </row>
    <row r="74" spans="1:11" x14ac:dyDescent="0.3">
      <c r="A74" s="49">
        <v>1</v>
      </c>
      <c r="B74" s="6">
        <v>74236153</v>
      </c>
      <c r="C74" s="6" t="s">
        <v>4268</v>
      </c>
      <c r="D74" s="6" t="s">
        <v>2459</v>
      </c>
      <c r="E74" s="6" t="s">
        <v>37</v>
      </c>
      <c r="F74" s="6" t="s">
        <v>39</v>
      </c>
      <c r="G74" s="6">
        <v>1</v>
      </c>
      <c r="H74" s="6">
        <v>-4.3920000000000003</v>
      </c>
      <c r="I74" s="7">
        <v>1.1250000000000001E-5</v>
      </c>
      <c r="J74" s="7">
        <v>0.95718274191944097</v>
      </c>
      <c r="K74" s="50" t="s">
        <v>193</v>
      </c>
    </row>
    <row r="75" spans="1:11" x14ac:dyDescent="0.3">
      <c r="A75" s="49">
        <v>17</v>
      </c>
      <c r="B75" s="6">
        <v>63800418</v>
      </c>
      <c r="C75" s="6" t="s">
        <v>3140</v>
      </c>
      <c r="D75" s="6" t="s">
        <v>1795</v>
      </c>
      <c r="E75" s="6" t="s">
        <v>38</v>
      </c>
      <c r="F75" s="6" t="s">
        <v>36</v>
      </c>
      <c r="G75" s="6">
        <v>1</v>
      </c>
      <c r="H75" s="6">
        <v>-4.3869999999999996</v>
      </c>
      <c r="I75" s="7">
        <v>1.151E-5</v>
      </c>
      <c r="J75" s="7">
        <v>0.95718274191944097</v>
      </c>
      <c r="K75" s="50" t="s">
        <v>193</v>
      </c>
    </row>
    <row r="76" spans="1:11" x14ac:dyDescent="0.3">
      <c r="A76" s="49">
        <v>7</v>
      </c>
      <c r="B76" s="6">
        <v>50399896</v>
      </c>
      <c r="C76" s="6" t="s">
        <v>4269</v>
      </c>
      <c r="D76" s="6" t="s">
        <v>2632</v>
      </c>
      <c r="E76" s="6" t="s">
        <v>36</v>
      </c>
      <c r="F76" s="6" t="s">
        <v>39</v>
      </c>
      <c r="G76" s="6">
        <v>1</v>
      </c>
      <c r="H76" s="6">
        <v>-4.3789999999999996</v>
      </c>
      <c r="I76" s="7">
        <v>1.1939999999999999E-5</v>
      </c>
      <c r="J76" s="7">
        <v>0.95718274191944097</v>
      </c>
      <c r="K76" s="50" t="s">
        <v>198</v>
      </c>
    </row>
    <row r="77" spans="1:11" x14ac:dyDescent="0.3">
      <c r="A77" s="49">
        <v>16</v>
      </c>
      <c r="B77" s="6">
        <v>3767674</v>
      </c>
      <c r="C77" s="6" t="s">
        <v>4261</v>
      </c>
      <c r="D77" s="6" t="s">
        <v>2534</v>
      </c>
      <c r="E77" s="6" t="s">
        <v>38</v>
      </c>
      <c r="F77" s="6" t="s">
        <v>39</v>
      </c>
      <c r="G77" s="6">
        <v>0</v>
      </c>
      <c r="H77" s="6">
        <v>4.3719999999999999</v>
      </c>
      <c r="I77" s="7">
        <v>1.234E-5</v>
      </c>
      <c r="J77" s="7">
        <v>0.95718274191944097</v>
      </c>
      <c r="K77" s="50" t="s">
        <v>2988</v>
      </c>
    </row>
    <row r="78" spans="1:11" x14ac:dyDescent="0.3">
      <c r="A78" s="49">
        <v>12</v>
      </c>
      <c r="B78" s="6">
        <v>4505377</v>
      </c>
      <c r="C78" s="6" t="s">
        <v>4271</v>
      </c>
      <c r="D78" s="6" t="s">
        <v>2196</v>
      </c>
      <c r="E78" s="6" t="s">
        <v>36</v>
      </c>
      <c r="F78" s="6" t="s">
        <v>39</v>
      </c>
      <c r="G78" s="7">
        <v>2.0000000000000001E-4</v>
      </c>
      <c r="H78" s="6">
        <v>4.3710000000000004</v>
      </c>
      <c r="I78" s="7">
        <v>1.24E-5</v>
      </c>
      <c r="J78" s="7">
        <v>0.95718274191944097</v>
      </c>
      <c r="K78" s="50" t="s">
        <v>168</v>
      </c>
    </row>
    <row r="79" spans="1:11" x14ac:dyDescent="0.3">
      <c r="A79" s="49">
        <v>17</v>
      </c>
      <c r="B79" s="6">
        <v>75650985</v>
      </c>
      <c r="C79" s="6" t="s">
        <v>3171</v>
      </c>
      <c r="D79" s="6" t="s">
        <v>1002</v>
      </c>
      <c r="E79" s="6" t="s">
        <v>36</v>
      </c>
      <c r="F79" s="6" t="s">
        <v>39</v>
      </c>
      <c r="G79" s="6">
        <v>1</v>
      </c>
      <c r="H79" s="6">
        <v>-4.3689999999999998</v>
      </c>
      <c r="I79" s="7">
        <v>1.2500000000000001E-5</v>
      </c>
      <c r="J79" s="7">
        <v>0.95718274191944097</v>
      </c>
      <c r="K79" s="50" t="s">
        <v>193</v>
      </c>
    </row>
    <row r="80" spans="1:11" x14ac:dyDescent="0.3">
      <c r="A80" s="49">
        <v>10</v>
      </c>
      <c r="B80" s="6">
        <v>126049264</v>
      </c>
      <c r="C80" s="6" t="s">
        <v>4272</v>
      </c>
      <c r="D80" s="6" t="s">
        <v>549</v>
      </c>
      <c r="E80" s="6" t="s">
        <v>37</v>
      </c>
      <c r="F80" s="6" t="s">
        <v>36</v>
      </c>
      <c r="G80" s="6">
        <v>0</v>
      </c>
      <c r="H80" s="6">
        <v>4.3680000000000003</v>
      </c>
      <c r="I80" s="7">
        <v>1.253E-5</v>
      </c>
      <c r="J80" s="7">
        <v>0.95718274191944097</v>
      </c>
      <c r="K80" s="50" t="s">
        <v>167</v>
      </c>
    </row>
    <row r="81" spans="1:11" x14ac:dyDescent="0.3">
      <c r="A81" s="49">
        <v>12</v>
      </c>
      <c r="B81" s="6">
        <v>39341501</v>
      </c>
      <c r="C81" s="6" t="s">
        <v>4273</v>
      </c>
      <c r="D81" s="6" t="s">
        <v>1824</v>
      </c>
      <c r="E81" s="6" t="s">
        <v>37</v>
      </c>
      <c r="F81" s="6" t="s">
        <v>39</v>
      </c>
      <c r="G81" s="6">
        <v>0</v>
      </c>
      <c r="H81" s="6">
        <v>4.3620000000000001</v>
      </c>
      <c r="I81" s="7">
        <v>1.289E-5</v>
      </c>
      <c r="J81" s="7">
        <v>0.95718274191944097</v>
      </c>
      <c r="K81" s="50" t="s">
        <v>167</v>
      </c>
    </row>
    <row r="82" spans="1:11" x14ac:dyDescent="0.3">
      <c r="A82" s="49">
        <v>16</v>
      </c>
      <c r="B82" s="6">
        <v>4705150</v>
      </c>
      <c r="C82" s="6" t="s">
        <v>4274</v>
      </c>
      <c r="D82" s="6" t="s">
        <v>2530</v>
      </c>
      <c r="E82" s="6" t="s">
        <v>38</v>
      </c>
      <c r="F82" s="6" t="s">
        <v>39</v>
      </c>
      <c r="G82" s="6">
        <v>0</v>
      </c>
      <c r="H82" s="6">
        <v>4.3609999999999998</v>
      </c>
      <c r="I82" s="7">
        <v>1.296E-5</v>
      </c>
      <c r="J82" s="7">
        <v>0.95718274191944097</v>
      </c>
      <c r="K82" s="50" t="s">
        <v>168</v>
      </c>
    </row>
    <row r="83" spans="1:11" x14ac:dyDescent="0.3">
      <c r="A83" s="49">
        <v>16</v>
      </c>
      <c r="B83" s="6">
        <v>71942525</v>
      </c>
      <c r="C83" s="6" t="s">
        <v>4275</v>
      </c>
      <c r="D83" s="6" t="s">
        <v>1140</v>
      </c>
      <c r="E83" s="6" t="s">
        <v>38</v>
      </c>
      <c r="F83" s="6" t="s">
        <v>37</v>
      </c>
      <c r="G83" s="6">
        <v>1</v>
      </c>
      <c r="H83" s="6">
        <v>-4.3600000000000003</v>
      </c>
      <c r="I83" s="7">
        <v>1.2999999999999999E-5</v>
      </c>
      <c r="J83" s="7">
        <v>0.95718274191944097</v>
      </c>
      <c r="K83" s="50" t="s">
        <v>198</v>
      </c>
    </row>
    <row r="84" spans="1:11" x14ac:dyDescent="0.3">
      <c r="A84" s="49">
        <v>4</v>
      </c>
      <c r="B84" s="6">
        <v>3229072</v>
      </c>
      <c r="C84" s="6" t="s">
        <v>3155</v>
      </c>
      <c r="D84" s="6" t="s">
        <v>2193</v>
      </c>
      <c r="E84" s="6" t="s">
        <v>38</v>
      </c>
      <c r="F84" s="6" t="s">
        <v>75</v>
      </c>
      <c r="G84" s="6">
        <v>0.99970000000000003</v>
      </c>
      <c r="H84" s="6">
        <v>-4.3600000000000003</v>
      </c>
      <c r="I84" s="7">
        <v>1.3030000000000001E-5</v>
      </c>
      <c r="J84" s="7">
        <v>0.95718274191944097</v>
      </c>
      <c r="K84" s="50" t="s">
        <v>2981</v>
      </c>
    </row>
    <row r="85" spans="1:11" x14ac:dyDescent="0.3">
      <c r="A85" s="49">
        <v>9</v>
      </c>
      <c r="B85" s="6">
        <v>5381910</v>
      </c>
      <c r="C85" s="6" t="s">
        <v>4266</v>
      </c>
      <c r="D85" s="6" t="s">
        <v>1593</v>
      </c>
      <c r="E85" s="6" t="s">
        <v>37</v>
      </c>
      <c r="F85" s="6" t="s">
        <v>36</v>
      </c>
      <c r="G85" s="6">
        <v>1.1000000000000001E-3</v>
      </c>
      <c r="H85" s="6">
        <v>4.3410000000000002</v>
      </c>
      <c r="I85" s="7">
        <v>1.416E-5</v>
      </c>
      <c r="J85" s="7">
        <v>0.95718274191944097</v>
      </c>
      <c r="K85" s="50" t="s">
        <v>2986</v>
      </c>
    </row>
    <row r="86" spans="1:11" x14ac:dyDescent="0.3">
      <c r="A86" s="49">
        <v>6</v>
      </c>
      <c r="B86" s="6">
        <v>56843296</v>
      </c>
      <c r="C86" s="6" t="s">
        <v>3563</v>
      </c>
      <c r="D86" s="6" t="s">
        <v>1746</v>
      </c>
      <c r="E86" s="6" t="s">
        <v>39</v>
      </c>
      <c r="F86" s="6" t="s">
        <v>43</v>
      </c>
      <c r="G86" s="7">
        <v>1E-4</v>
      </c>
      <c r="H86" s="6">
        <v>4.3369999999999997</v>
      </c>
      <c r="I86" s="7">
        <v>1.4430000000000001E-5</v>
      </c>
      <c r="J86" s="7">
        <v>0.95718274191944097</v>
      </c>
      <c r="K86" s="50" t="s">
        <v>168</v>
      </c>
    </row>
    <row r="87" spans="1:11" x14ac:dyDescent="0.3">
      <c r="A87" s="49">
        <v>1</v>
      </c>
      <c r="B87" s="6">
        <v>119935520</v>
      </c>
      <c r="C87" s="6" t="s">
        <v>4277</v>
      </c>
      <c r="D87" s="6" t="s">
        <v>2518</v>
      </c>
      <c r="E87" s="6" t="s">
        <v>37</v>
      </c>
      <c r="F87" s="6" t="s">
        <v>36</v>
      </c>
      <c r="G87" s="6">
        <v>1</v>
      </c>
      <c r="H87" s="6">
        <v>-4.3360000000000003</v>
      </c>
      <c r="I87" s="7">
        <v>1.449E-5</v>
      </c>
      <c r="J87" s="7">
        <v>0.95718274191944097</v>
      </c>
      <c r="K87" s="50" t="s">
        <v>193</v>
      </c>
    </row>
    <row r="88" spans="1:11" x14ac:dyDescent="0.3">
      <c r="A88" s="49">
        <v>2</v>
      </c>
      <c r="B88" s="6">
        <v>232974567</v>
      </c>
      <c r="C88" s="6" t="s">
        <v>4278</v>
      </c>
      <c r="D88" s="6" t="s">
        <v>2431</v>
      </c>
      <c r="E88" s="6" t="s">
        <v>37</v>
      </c>
      <c r="F88" s="6" t="s">
        <v>36</v>
      </c>
      <c r="G88" s="6">
        <v>1</v>
      </c>
      <c r="H88" s="6">
        <v>-4.335</v>
      </c>
      <c r="I88" s="7">
        <v>1.4579999999999999E-5</v>
      </c>
      <c r="J88" s="7">
        <v>0.95718274191944097</v>
      </c>
      <c r="K88" s="50" t="s">
        <v>205</v>
      </c>
    </row>
    <row r="89" spans="1:11" x14ac:dyDescent="0.3">
      <c r="A89" s="49">
        <v>9</v>
      </c>
      <c r="B89" s="6">
        <v>33793711</v>
      </c>
      <c r="C89" s="6" t="s">
        <v>3259</v>
      </c>
      <c r="D89" s="6" t="s">
        <v>1836</v>
      </c>
      <c r="E89" s="6" t="s">
        <v>37</v>
      </c>
      <c r="F89" s="6" t="s">
        <v>39</v>
      </c>
      <c r="G89" s="6">
        <v>0</v>
      </c>
      <c r="H89" s="6">
        <v>4.33</v>
      </c>
      <c r="I89" s="7">
        <v>1.4939999999999999E-5</v>
      </c>
      <c r="J89" s="7">
        <v>0.95718274191944097</v>
      </c>
      <c r="K89" s="50" t="s">
        <v>167</v>
      </c>
    </row>
    <row r="90" spans="1:11" x14ac:dyDescent="0.3">
      <c r="A90" s="49">
        <v>2</v>
      </c>
      <c r="B90" s="6">
        <v>86044320</v>
      </c>
      <c r="C90" s="6" t="s">
        <v>4280</v>
      </c>
      <c r="D90" s="6" t="s">
        <v>1355</v>
      </c>
      <c r="E90" s="6" t="s">
        <v>37</v>
      </c>
      <c r="F90" s="6" t="s">
        <v>36</v>
      </c>
      <c r="G90" s="6">
        <v>0</v>
      </c>
      <c r="H90" s="6">
        <v>4.3289999999999997</v>
      </c>
      <c r="I90" s="7">
        <v>1.4949999999999999E-5</v>
      </c>
      <c r="J90" s="7">
        <v>0.95718274191944097</v>
      </c>
      <c r="K90" s="50" t="s">
        <v>168</v>
      </c>
    </row>
    <row r="91" spans="1:11" x14ac:dyDescent="0.3">
      <c r="A91" s="49">
        <v>17</v>
      </c>
      <c r="B91" s="6">
        <v>46923171</v>
      </c>
      <c r="C91" s="6" t="s">
        <v>3423</v>
      </c>
      <c r="D91" s="6" t="s">
        <v>1780</v>
      </c>
      <c r="E91" s="6" t="s">
        <v>37</v>
      </c>
      <c r="F91" s="6" t="s">
        <v>36</v>
      </c>
      <c r="G91" s="6">
        <v>0</v>
      </c>
      <c r="H91" s="6">
        <v>4.3250000000000002</v>
      </c>
      <c r="I91" s="7">
        <v>1.525E-5</v>
      </c>
      <c r="J91" s="7">
        <v>0.95718274191944097</v>
      </c>
      <c r="K91" s="50" t="s">
        <v>2988</v>
      </c>
    </row>
    <row r="92" spans="1:11" x14ac:dyDescent="0.3">
      <c r="A92" s="49">
        <v>3</v>
      </c>
      <c r="B92" s="6">
        <v>183272417</v>
      </c>
      <c r="C92" s="6" t="s">
        <v>3190</v>
      </c>
      <c r="D92" s="6" t="s">
        <v>2152</v>
      </c>
      <c r="E92" s="6" t="s">
        <v>38</v>
      </c>
      <c r="F92" s="6" t="s">
        <v>39</v>
      </c>
      <c r="G92" s="7">
        <v>1E-4</v>
      </c>
      <c r="H92" s="6">
        <v>4.3250000000000002</v>
      </c>
      <c r="I92" s="7">
        <v>1.5270000000000001E-5</v>
      </c>
      <c r="J92" s="7">
        <v>0.95718274191944097</v>
      </c>
      <c r="K92" s="50" t="s">
        <v>2987</v>
      </c>
    </row>
    <row r="93" spans="1:11" x14ac:dyDescent="0.3">
      <c r="A93" s="49">
        <v>11</v>
      </c>
      <c r="B93" s="6">
        <v>47348344</v>
      </c>
      <c r="C93" s="6" t="s">
        <v>4281</v>
      </c>
      <c r="D93" s="6" t="s">
        <v>775</v>
      </c>
      <c r="E93" s="6" t="s">
        <v>37</v>
      </c>
      <c r="F93" s="6" t="s">
        <v>36</v>
      </c>
      <c r="G93" s="6">
        <v>0</v>
      </c>
      <c r="H93" s="6">
        <v>4.3239999999999998</v>
      </c>
      <c r="I93" s="7">
        <v>1.5310000000000001E-5</v>
      </c>
      <c r="J93" s="7">
        <v>0.95718274191944097</v>
      </c>
      <c r="K93" s="50" t="s">
        <v>167</v>
      </c>
    </row>
    <row r="94" spans="1:11" x14ac:dyDescent="0.3">
      <c r="A94" s="49">
        <v>2</v>
      </c>
      <c r="B94" s="6">
        <v>676160</v>
      </c>
      <c r="C94" s="6" t="s">
        <v>4262</v>
      </c>
      <c r="D94" s="6" t="s">
        <v>2389</v>
      </c>
      <c r="E94" s="6" t="s">
        <v>38</v>
      </c>
      <c r="F94" s="6" t="s">
        <v>39</v>
      </c>
      <c r="G94" s="6">
        <v>0.99519999999999997</v>
      </c>
      <c r="H94" s="6">
        <v>-4.3209999999999997</v>
      </c>
      <c r="I94" s="7">
        <v>1.552E-5</v>
      </c>
      <c r="J94" s="7">
        <v>0.95718274191944097</v>
      </c>
      <c r="K94" s="50" t="s">
        <v>2978</v>
      </c>
    </row>
    <row r="95" spans="1:11" x14ac:dyDescent="0.3">
      <c r="A95" s="49">
        <v>20</v>
      </c>
      <c r="B95" s="6">
        <v>62154463</v>
      </c>
      <c r="C95" s="6" t="s">
        <v>4282</v>
      </c>
      <c r="D95" s="6" t="s">
        <v>2408</v>
      </c>
      <c r="E95" s="6" t="s">
        <v>38</v>
      </c>
      <c r="F95" s="6" t="s">
        <v>39</v>
      </c>
      <c r="G95" s="6">
        <v>1</v>
      </c>
      <c r="H95" s="6">
        <v>-4.32</v>
      </c>
      <c r="I95" s="7">
        <v>1.558E-5</v>
      </c>
      <c r="J95" s="7">
        <v>0.95718274191944097</v>
      </c>
      <c r="K95" s="50" t="s">
        <v>193</v>
      </c>
    </row>
    <row r="96" spans="1:11" x14ac:dyDescent="0.3">
      <c r="A96" s="49">
        <v>2</v>
      </c>
      <c r="B96" s="6">
        <v>27079163</v>
      </c>
      <c r="C96" s="6" t="s">
        <v>4283</v>
      </c>
      <c r="D96" s="6" t="s">
        <v>746</v>
      </c>
      <c r="E96" s="6" t="s">
        <v>37</v>
      </c>
      <c r="F96" s="6" t="s">
        <v>36</v>
      </c>
      <c r="G96" s="7">
        <v>1E-4</v>
      </c>
      <c r="H96" s="6">
        <v>4.3170000000000002</v>
      </c>
      <c r="I96" s="7">
        <v>1.579E-5</v>
      </c>
      <c r="J96" s="7">
        <v>0.95718274191944097</v>
      </c>
      <c r="K96" s="50" t="s">
        <v>178</v>
      </c>
    </row>
    <row r="97" spans="1:11" x14ac:dyDescent="0.3">
      <c r="A97" s="49">
        <v>13</v>
      </c>
      <c r="B97" s="6">
        <v>32337756</v>
      </c>
      <c r="C97" s="6" t="s">
        <v>4285</v>
      </c>
      <c r="D97" s="6" t="s">
        <v>322</v>
      </c>
      <c r="E97" s="6" t="s">
        <v>36</v>
      </c>
      <c r="F97" s="6" t="s">
        <v>39</v>
      </c>
      <c r="G97" s="6">
        <v>0</v>
      </c>
      <c r="H97" s="6">
        <v>4.3170000000000002</v>
      </c>
      <c r="I97" s="7">
        <v>1.5840000000000001E-5</v>
      </c>
      <c r="J97" s="7">
        <v>0.95718274191944097</v>
      </c>
      <c r="K97" s="50" t="s">
        <v>167</v>
      </c>
    </row>
    <row r="98" spans="1:11" x14ac:dyDescent="0.3">
      <c r="A98" s="49">
        <v>20</v>
      </c>
      <c r="B98" s="6">
        <v>51601195</v>
      </c>
      <c r="C98" s="6" t="s">
        <v>4286</v>
      </c>
      <c r="D98" s="6" t="s">
        <v>797</v>
      </c>
      <c r="E98" s="6" t="s">
        <v>36</v>
      </c>
      <c r="F98" s="6" t="s">
        <v>39</v>
      </c>
      <c r="G98" s="6">
        <v>1</v>
      </c>
      <c r="H98" s="6">
        <v>-4.3109999999999999</v>
      </c>
      <c r="I98" s="7">
        <v>1.6249999999999999E-5</v>
      </c>
      <c r="J98" s="7">
        <v>0.95718274191944097</v>
      </c>
      <c r="K98" s="50" t="s">
        <v>193</v>
      </c>
    </row>
    <row r="99" spans="1:11" x14ac:dyDescent="0.3">
      <c r="A99" s="49">
        <v>6</v>
      </c>
      <c r="B99" s="6">
        <v>13620814</v>
      </c>
      <c r="C99" s="6" t="s">
        <v>4287</v>
      </c>
      <c r="D99" s="6" t="s">
        <v>1746</v>
      </c>
      <c r="E99" s="6" t="s">
        <v>38</v>
      </c>
      <c r="F99" s="6" t="s">
        <v>80</v>
      </c>
      <c r="G99" s="6">
        <v>0</v>
      </c>
      <c r="H99" s="6">
        <v>4.3109999999999999</v>
      </c>
      <c r="I99" s="7">
        <v>1.6249999999999999E-5</v>
      </c>
      <c r="J99" s="7">
        <v>0.95718274191944097</v>
      </c>
      <c r="K99" s="50" t="s">
        <v>167</v>
      </c>
    </row>
    <row r="100" spans="1:11" x14ac:dyDescent="0.3">
      <c r="A100" s="49">
        <v>16</v>
      </c>
      <c r="B100" s="6">
        <v>4876813</v>
      </c>
      <c r="C100" s="6" t="s">
        <v>4288</v>
      </c>
      <c r="D100" s="6" t="s">
        <v>2499</v>
      </c>
      <c r="E100" s="6" t="s">
        <v>37</v>
      </c>
      <c r="F100" s="6" t="s">
        <v>36</v>
      </c>
      <c r="G100" s="6">
        <v>1</v>
      </c>
      <c r="H100" s="6">
        <v>-4.3109999999999999</v>
      </c>
      <c r="I100" s="7">
        <v>1.6269999999999998E-5</v>
      </c>
      <c r="J100" s="7">
        <v>0.95718274191944097</v>
      </c>
      <c r="K100" s="50" t="s">
        <v>193</v>
      </c>
    </row>
    <row r="101" spans="1:11" x14ac:dyDescent="0.3">
      <c r="A101" s="49">
        <v>6</v>
      </c>
      <c r="B101" s="6">
        <v>39194824</v>
      </c>
      <c r="C101" s="6" t="s">
        <v>4276</v>
      </c>
      <c r="D101" s="6" t="s">
        <v>2847</v>
      </c>
      <c r="E101" s="6" t="s">
        <v>38</v>
      </c>
      <c r="F101" s="6" t="s">
        <v>82</v>
      </c>
      <c r="G101" s="7">
        <v>2.0000000000000001E-4</v>
      </c>
      <c r="H101" s="6">
        <v>4.3090000000000002</v>
      </c>
      <c r="I101" s="7">
        <v>1.6379999999999999E-5</v>
      </c>
      <c r="J101" s="7">
        <v>0.95718274191944097</v>
      </c>
      <c r="K101" s="50" t="s">
        <v>2986</v>
      </c>
    </row>
    <row r="102" spans="1:11" x14ac:dyDescent="0.3">
      <c r="A102" s="49">
        <v>2</v>
      </c>
      <c r="B102" s="6">
        <v>108662272</v>
      </c>
      <c r="C102" s="6" t="s">
        <v>4289</v>
      </c>
      <c r="D102" s="6" t="s">
        <v>2350</v>
      </c>
      <c r="E102" s="6" t="s">
        <v>37</v>
      </c>
      <c r="F102" s="6" t="s">
        <v>36</v>
      </c>
      <c r="G102" s="7">
        <v>1E-4</v>
      </c>
      <c r="H102" s="6">
        <v>4.3090000000000002</v>
      </c>
      <c r="I102" s="7">
        <v>1.6419999999999999E-5</v>
      </c>
      <c r="J102" s="7">
        <v>0.95718274191944097</v>
      </c>
      <c r="K102" s="50" t="s">
        <v>168</v>
      </c>
    </row>
    <row r="103" spans="1:11" x14ac:dyDescent="0.3">
      <c r="A103" s="49">
        <v>12</v>
      </c>
      <c r="B103" s="6">
        <v>25079240</v>
      </c>
      <c r="C103" s="6" t="s">
        <v>4291</v>
      </c>
      <c r="D103" s="6" t="s">
        <v>1372</v>
      </c>
      <c r="E103" s="6" t="s">
        <v>37</v>
      </c>
      <c r="F103" s="6" t="s">
        <v>36</v>
      </c>
      <c r="G103" s="6">
        <v>1</v>
      </c>
      <c r="H103" s="6">
        <v>-4.3049999999999997</v>
      </c>
      <c r="I103" s="7">
        <v>1.6710000000000001E-5</v>
      </c>
      <c r="J103" s="7">
        <v>0.95718274191944097</v>
      </c>
      <c r="K103" s="50" t="s">
        <v>193</v>
      </c>
    </row>
    <row r="104" spans="1:11" x14ac:dyDescent="0.3">
      <c r="A104" s="49">
        <v>6</v>
      </c>
      <c r="B104" s="6">
        <v>116239120</v>
      </c>
      <c r="C104" s="6" t="s">
        <v>4292</v>
      </c>
      <c r="D104" s="6" t="s">
        <v>1376</v>
      </c>
      <c r="E104" s="6" t="s">
        <v>37</v>
      </c>
      <c r="F104" s="6" t="s">
        <v>39</v>
      </c>
      <c r="G104" s="6">
        <v>0</v>
      </c>
      <c r="H104" s="6">
        <v>4.3049999999999997</v>
      </c>
      <c r="I104" s="7">
        <v>1.6730000000000001E-5</v>
      </c>
      <c r="J104" s="7">
        <v>0.95718274191944097</v>
      </c>
      <c r="K104" s="50" t="s">
        <v>167</v>
      </c>
    </row>
    <row r="105" spans="1:11" x14ac:dyDescent="0.3">
      <c r="A105" s="49">
        <v>12</v>
      </c>
      <c r="B105" s="6">
        <v>49658345</v>
      </c>
      <c r="C105" s="6" t="s">
        <v>4293</v>
      </c>
      <c r="D105" s="6" t="s">
        <v>1111</v>
      </c>
      <c r="E105" s="6" t="s">
        <v>38</v>
      </c>
      <c r="F105" s="6" t="s">
        <v>39</v>
      </c>
      <c r="G105" s="6">
        <v>1</v>
      </c>
      <c r="H105" s="6">
        <v>-4.3019999999999996</v>
      </c>
      <c r="I105" s="7">
        <v>1.6920000000000001E-5</v>
      </c>
      <c r="J105" s="7">
        <v>0.95718274191944097</v>
      </c>
      <c r="K105" s="50" t="s">
        <v>198</v>
      </c>
    </row>
    <row r="106" spans="1:11" x14ac:dyDescent="0.3">
      <c r="A106" s="49">
        <v>4</v>
      </c>
      <c r="B106" s="6">
        <v>3140567</v>
      </c>
      <c r="C106" s="6" t="s">
        <v>4295</v>
      </c>
      <c r="D106" s="6" t="s">
        <v>2193</v>
      </c>
      <c r="E106" s="6" t="s">
        <v>37</v>
      </c>
      <c r="F106" s="6" t="s">
        <v>36</v>
      </c>
      <c r="G106" s="7">
        <v>2.0000000000000001E-4</v>
      </c>
      <c r="H106" s="6">
        <v>4.3010000000000002</v>
      </c>
      <c r="I106" s="7">
        <v>1.7030000000000001E-5</v>
      </c>
      <c r="J106" s="7">
        <v>0.95718274191944097</v>
      </c>
      <c r="K106" s="50" t="s">
        <v>168</v>
      </c>
    </row>
    <row r="107" spans="1:11" x14ac:dyDescent="0.3">
      <c r="A107" s="49">
        <v>1</v>
      </c>
      <c r="B107" s="6">
        <v>96806900</v>
      </c>
      <c r="C107" s="6" t="s">
        <v>4270</v>
      </c>
      <c r="D107" s="6" t="s">
        <v>2939</v>
      </c>
      <c r="E107" s="6" t="s">
        <v>38</v>
      </c>
      <c r="F107" s="6" t="s">
        <v>39</v>
      </c>
      <c r="G107" s="6">
        <v>0.81640000000000001</v>
      </c>
      <c r="H107" s="6">
        <v>-4.2990000000000004</v>
      </c>
      <c r="I107" s="7">
        <v>1.715E-5</v>
      </c>
      <c r="J107" s="7">
        <v>0.95718274191944097</v>
      </c>
      <c r="K107" s="50" t="s">
        <v>2975</v>
      </c>
    </row>
    <row r="108" spans="1:11" x14ac:dyDescent="0.3">
      <c r="A108" s="49">
        <v>18</v>
      </c>
      <c r="B108" s="6">
        <v>35993209</v>
      </c>
      <c r="C108" s="6" t="s">
        <v>4296</v>
      </c>
      <c r="D108" s="6" t="s">
        <v>876</v>
      </c>
      <c r="E108" s="6" t="s">
        <v>37</v>
      </c>
      <c r="F108" s="6" t="s">
        <v>36</v>
      </c>
      <c r="G108" s="6">
        <v>0.99980000000000002</v>
      </c>
      <c r="H108" s="6">
        <v>-4.2960000000000003</v>
      </c>
      <c r="I108" s="7">
        <v>1.738E-5</v>
      </c>
      <c r="J108" s="7">
        <v>0.95718274191944097</v>
      </c>
      <c r="K108" s="50" t="s">
        <v>195</v>
      </c>
    </row>
    <row r="109" spans="1:11" x14ac:dyDescent="0.3">
      <c r="A109" s="49">
        <v>14</v>
      </c>
      <c r="B109" s="6">
        <v>23154286</v>
      </c>
      <c r="C109" s="6" t="s">
        <v>4297</v>
      </c>
      <c r="D109" s="6" t="s">
        <v>1033</v>
      </c>
      <c r="E109" s="6" t="s">
        <v>38</v>
      </c>
      <c r="F109" s="6" t="s">
        <v>36</v>
      </c>
      <c r="G109" s="6">
        <v>0</v>
      </c>
      <c r="H109" s="6">
        <v>4.2960000000000003</v>
      </c>
      <c r="I109" s="7">
        <v>1.7390000000000001E-5</v>
      </c>
      <c r="J109" s="7">
        <v>0.95718274191944097</v>
      </c>
      <c r="K109" s="50" t="s">
        <v>168</v>
      </c>
    </row>
    <row r="110" spans="1:11" x14ac:dyDescent="0.3">
      <c r="A110" s="49">
        <v>14</v>
      </c>
      <c r="B110" s="6">
        <v>23154293</v>
      </c>
      <c r="C110" s="6" t="s">
        <v>4298</v>
      </c>
      <c r="D110" s="6" t="s">
        <v>1033</v>
      </c>
      <c r="E110" s="6" t="s">
        <v>38</v>
      </c>
      <c r="F110" s="6" t="s">
        <v>36</v>
      </c>
      <c r="G110" s="6">
        <v>0</v>
      </c>
      <c r="H110" s="6">
        <v>4.2960000000000003</v>
      </c>
      <c r="I110" s="7">
        <v>1.7390000000000001E-5</v>
      </c>
      <c r="J110" s="7">
        <v>0.95718274191944097</v>
      </c>
      <c r="K110" s="50" t="s">
        <v>168</v>
      </c>
    </row>
    <row r="111" spans="1:11" x14ac:dyDescent="0.3">
      <c r="A111" s="49">
        <v>16</v>
      </c>
      <c r="B111" s="6">
        <v>3778860</v>
      </c>
      <c r="C111" s="6" t="s">
        <v>4299</v>
      </c>
      <c r="D111" s="6" t="s">
        <v>2534</v>
      </c>
      <c r="E111" s="6" t="s">
        <v>42</v>
      </c>
      <c r="F111" s="6" t="s">
        <v>36</v>
      </c>
      <c r="G111" s="6">
        <v>1</v>
      </c>
      <c r="H111" s="6">
        <v>-4.2960000000000003</v>
      </c>
      <c r="I111" s="7">
        <v>1.7419999999999999E-5</v>
      </c>
      <c r="J111" s="7">
        <v>0.95718274191944097</v>
      </c>
      <c r="K111" s="50" t="s">
        <v>198</v>
      </c>
    </row>
    <row r="112" spans="1:11" x14ac:dyDescent="0.3">
      <c r="A112" s="49">
        <v>12</v>
      </c>
      <c r="B112" s="6">
        <v>49039343</v>
      </c>
      <c r="C112" s="6" t="s">
        <v>4724</v>
      </c>
      <c r="D112" s="6" t="s">
        <v>1074</v>
      </c>
      <c r="E112" s="6" t="s">
        <v>37</v>
      </c>
      <c r="F112" s="6" t="s">
        <v>36</v>
      </c>
      <c r="G112" s="6">
        <v>1.1000000000000001E-3</v>
      </c>
      <c r="H112" s="6">
        <v>4.2919999999999998</v>
      </c>
      <c r="I112" s="7">
        <v>1.772E-5</v>
      </c>
      <c r="J112" s="7">
        <v>0.95718274191944097</v>
      </c>
      <c r="K112" s="50" t="s">
        <v>165</v>
      </c>
    </row>
    <row r="113" spans="1:11" x14ac:dyDescent="0.3">
      <c r="A113" s="49">
        <v>15</v>
      </c>
      <c r="B113" s="6">
        <v>75338213</v>
      </c>
      <c r="C113" s="6" t="s">
        <v>3068</v>
      </c>
      <c r="D113" s="6" t="s">
        <v>1071</v>
      </c>
      <c r="E113" s="6" t="s">
        <v>37</v>
      </c>
      <c r="F113" s="6" t="s">
        <v>36</v>
      </c>
      <c r="G113" s="6">
        <v>0</v>
      </c>
      <c r="H113" s="6">
        <v>4.2880000000000003</v>
      </c>
      <c r="I113" s="7">
        <v>1.8050000000000002E-5</v>
      </c>
      <c r="J113" s="7">
        <v>0.95718274191944097</v>
      </c>
      <c r="K113" s="50" t="s">
        <v>167</v>
      </c>
    </row>
    <row r="114" spans="1:11" x14ac:dyDescent="0.3">
      <c r="A114" s="49">
        <v>15</v>
      </c>
      <c r="B114" s="6">
        <v>75338225</v>
      </c>
      <c r="C114" s="6" t="s">
        <v>3069</v>
      </c>
      <c r="D114" s="6" t="s">
        <v>1071</v>
      </c>
      <c r="E114" s="6" t="s">
        <v>37</v>
      </c>
      <c r="F114" s="6" t="s">
        <v>39</v>
      </c>
      <c r="G114" s="6">
        <v>0</v>
      </c>
      <c r="H114" s="6">
        <v>4.2880000000000003</v>
      </c>
      <c r="I114" s="7">
        <v>1.8050000000000002E-5</v>
      </c>
      <c r="J114" s="7">
        <v>0.95718274191944097</v>
      </c>
      <c r="K114" s="50" t="s">
        <v>167</v>
      </c>
    </row>
    <row r="115" spans="1:11" x14ac:dyDescent="0.3">
      <c r="A115" s="49">
        <v>19</v>
      </c>
      <c r="B115" s="6">
        <v>58549732</v>
      </c>
      <c r="C115" s="6" t="s">
        <v>4304</v>
      </c>
      <c r="D115" s="6" t="s">
        <v>1913</v>
      </c>
      <c r="E115" s="6" t="s">
        <v>37</v>
      </c>
      <c r="F115" s="6" t="s">
        <v>36</v>
      </c>
      <c r="G115" s="6">
        <v>0</v>
      </c>
      <c r="H115" s="6">
        <v>4.2789999999999999</v>
      </c>
      <c r="I115" s="7">
        <v>1.8790000000000001E-5</v>
      </c>
      <c r="J115" s="7">
        <v>0.95718274191944097</v>
      </c>
      <c r="K115" s="50" t="s">
        <v>168</v>
      </c>
    </row>
    <row r="116" spans="1:11" x14ac:dyDescent="0.3">
      <c r="A116" s="49">
        <v>6</v>
      </c>
      <c r="B116" s="6">
        <v>30656353</v>
      </c>
      <c r="C116" s="6" t="s">
        <v>4305</v>
      </c>
      <c r="D116" s="6" t="s">
        <v>2353</v>
      </c>
      <c r="E116" s="6" t="s">
        <v>37</v>
      </c>
      <c r="F116" s="6" t="s">
        <v>36</v>
      </c>
      <c r="G116" s="6">
        <v>1</v>
      </c>
      <c r="H116" s="6">
        <v>-4.2779999999999996</v>
      </c>
      <c r="I116" s="7">
        <v>1.889E-5</v>
      </c>
      <c r="J116" s="7">
        <v>0.95718274191944097</v>
      </c>
      <c r="K116" s="50" t="s">
        <v>198</v>
      </c>
    </row>
    <row r="117" spans="1:11" x14ac:dyDescent="0.3">
      <c r="A117" s="49">
        <v>8</v>
      </c>
      <c r="B117" s="6">
        <v>96835103</v>
      </c>
      <c r="C117" s="6" t="s">
        <v>4306</v>
      </c>
      <c r="D117" s="6" t="s">
        <v>2261</v>
      </c>
      <c r="E117" s="6" t="s">
        <v>38</v>
      </c>
      <c r="F117" s="6" t="s">
        <v>39</v>
      </c>
      <c r="G117" s="6">
        <v>0</v>
      </c>
      <c r="H117" s="6">
        <v>4.2779999999999996</v>
      </c>
      <c r="I117" s="7">
        <v>1.8899999999999999E-5</v>
      </c>
      <c r="J117" s="7">
        <v>0.95718274191944097</v>
      </c>
      <c r="K117" s="50" t="s">
        <v>208</v>
      </c>
    </row>
    <row r="118" spans="1:11" x14ac:dyDescent="0.3">
      <c r="A118" s="49">
        <v>15</v>
      </c>
      <c r="B118" s="6">
        <v>89584409</v>
      </c>
      <c r="C118" s="6" t="s">
        <v>4307</v>
      </c>
      <c r="D118" s="6" t="s">
        <v>2506</v>
      </c>
      <c r="E118" s="6" t="s">
        <v>38</v>
      </c>
      <c r="F118" s="6" t="s">
        <v>36</v>
      </c>
      <c r="G118" s="6">
        <v>0</v>
      </c>
      <c r="H118" s="6">
        <v>4.2759999999999998</v>
      </c>
      <c r="I118" s="7">
        <v>1.9029999999999999E-5</v>
      </c>
      <c r="J118" s="7">
        <v>0.95718274191944097</v>
      </c>
      <c r="K118" s="50" t="s">
        <v>167</v>
      </c>
    </row>
    <row r="119" spans="1:11" x14ac:dyDescent="0.3">
      <c r="A119" s="49">
        <v>6</v>
      </c>
      <c r="B119" s="6">
        <v>43622181</v>
      </c>
      <c r="C119" s="6" t="s">
        <v>4308</v>
      </c>
      <c r="D119" s="6" t="s">
        <v>2239</v>
      </c>
      <c r="E119" s="6" t="s">
        <v>38</v>
      </c>
      <c r="F119" s="6" t="s">
        <v>39</v>
      </c>
      <c r="G119" s="7">
        <v>1E-4</v>
      </c>
      <c r="H119" s="6">
        <v>4.2759999999999998</v>
      </c>
      <c r="I119" s="7">
        <v>1.9069999999999999E-5</v>
      </c>
      <c r="J119" s="7">
        <v>0.95718274191944097</v>
      </c>
      <c r="K119" s="50" t="s">
        <v>208</v>
      </c>
    </row>
    <row r="120" spans="1:11" x14ac:dyDescent="0.3">
      <c r="A120" s="49">
        <v>14</v>
      </c>
      <c r="B120" s="6">
        <v>34563100</v>
      </c>
      <c r="C120" s="6" t="s">
        <v>4309</v>
      </c>
      <c r="D120" s="6" t="s">
        <v>2139</v>
      </c>
      <c r="E120" s="6" t="s">
        <v>37</v>
      </c>
      <c r="F120" s="6" t="s">
        <v>52</v>
      </c>
      <c r="G120" s="6">
        <v>1</v>
      </c>
      <c r="H120" s="6">
        <v>-4.274</v>
      </c>
      <c r="I120" s="7">
        <v>1.9239999999999999E-5</v>
      </c>
      <c r="J120" s="7">
        <v>0.95718274191944097</v>
      </c>
      <c r="K120" s="50" t="s">
        <v>193</v>
      </c>
    </row>
    <row r="121" spans="1:11" x14ac:dyDescent="0.3">
      <c r="A121" s="49">
        <v>17</v>
      </c>
      <c r="B121" s="6">
        <v>81085575</v>
      </c>
      <c r="C121" s="6" t="s">
        <v>3341</v>
      </c>
      <c r="D121" s="6" t="s">
        <v>2299</v>
      </c>
      <c r="E121" s="6" t="s">
        <v>37</v>
      </c>
      <c r="F121" s="6" t="s">
        <v>36</v>
      </c>
      <c r="G121" s="7">
        <v>1E-4</v>
      </c>
      <c r="H121" s="6">
        <v>4.2690000000000001</v>
      </c>
      <c r="I121" s="7">
        <v>1.965E-5</v>
      </c>
      <c r="J121" s="7">
        <v>0.95718274191944097</v>
      </c>
      <c r="K121" s="50" t="s">
        <v>2986</v>
      </c>
    </row>
    <row r="122" spans="1:11" x14ac:dyDescent="0.3">
      <c r="A122" s="49">
        <v>7</v>
      </c>
      <c r="B122" s="6">
        <v>22145149</v>
      </c>
      <c r="C122" s="6" t="s">
        <v>4310</v>
      </c>
      <c r="D122" s="6" t="s">
        <v>2112</v>
      </c>
      <c r="E122" s="6" t="s">
        <v>37</v>
      </c>
      <c r="F122" s="6" t="s">
        <v>36</v>
      </c>
      <c r="G122" s="6">
        <v>1</v>
      </c>
      <c r="H122" s="6">
        <v>-4.2649999999999997</v>
      </c>
      <c r="I122" s="7">
        <v>1.995E-5</v>
      </c>
      <c r="J122" s="7">
        <v>0.95718274191944097</v>
      </c>
      <c r="K122" s="50" t="s">
        <v>193</v>
      </c>
    </row>
    <row r="123" spans="1:11" x14ac:dyDescent="0.3">
      <c r="A123" s="49">
        <v>17</v>
      </c>
      <c r="B123" s="6">
        <v>40554791</v>
      </c>
      <c r="C123" s="6" t="s">
        <v>4313</v>
      </c>
      <c r="D123" s="6" t="s">
        <v>2892</v>
      </c>
      <c r="E123" s="6" t="s">
        <v>37</v>
      </c>
      <c r="F123" s="6" t="s">
        <v>36</v>
      </c>
      <c r="G123" s="7">
        <v>1E-4</v>
      </c>
      <c r="H123" s="6">
        <v>4.2610000000000001</v>
      </c>
      <c r="I123" s="7">
        <v>2.0380000000000001E-5</v>
      </c>
      <c r="J123" s="7">
        <v>0.95718274191944097</v>
      </c>
      <c r="K123" s="50" t="s">
        <v>167</v>
      </c>
    </row>
    <row r="124" spans="1:11" x14ac:dyDescent="0.3">
      <c r="A124" s="49">
        <v>16</v>
      </c>
      <c r="B124" s="6">
        <v>21250596</v>
      </c>
      <c r="C124" s="6" t="s">
        <v>4315</v>
      </c>
      <c r="D124" s="6" t="s">
        <v>2637</v>
      </c>
      <c r="E124" s="6" t="s">
        <v>38</v>
      </c>
      <c r="F124" s="6" t="s">
        <v>39</v>
      </c>
      <c r="G124" s="6">
        <v>0</v>
      </c>
      <c r="H124" s="6">
        <v>4.258</v>
      </c>
      <c r="I124" s="7">
        <v>2.0599999999999999E-5</v>
      </c>
      <c r="J124" s="7">
        <v>0.95718274191944097</v>
      </c>
      <c r="K124" s="50" t="s">
        <v>167</v>
      </c>
    </row>
    <row r="125" spans="1:11" x14ac:dyDescent="0.3">
      <c r="A125" s="49">
        <v>2</v>
      </c>
      <c r="B125" s="6">
        <v>27240483</v>
      </c>
      <c r="C125" s="6" t="s">
        <v>4410</v>
      </c>
      <c r="D125" s="6" t="s">
        <v>2690</v>
      </c>
      <c r="E125" s="6" t="s">
        <v>37</v>
      </c>
      <c r="F125" s="6" t="s">
        <v>36</v>
      </c>
      <c r="G125" s="6">
        <v>4.8599999999999997E-2</v>
      </c>
      <c r="H125" s="6">
        <v>4.258</v>
      </c>
      <c r="I125" s="7">
        <v>2.0639999999999999E-5</v>
      </c>
      <c r="J125" s="7">
        <v>0.95718274191944097</v>
      </c>
      <c r="K125" s="50" t="s">
        <v>3000</v>
      </c>
    </row>
    <row r="126" spans="1:11" x14ac:dyDescent="0.3">
      <c r="A126" s="49">
        <v>8</v>
      </c>
      <c r="B126" s="6">
        <v>94529085</v>
      </c>
      <c r="C126" s="6" t="s">
        <v>4317</v>
      </c>
      <c r="D126" s="6" t="s">
        <v>1109</v>
      </c>
      <c r="E126" s="6" t="s">
        <v>37</v>
      </c>
      <c r="F126" s="6" t="s">
        <v>36</v>
      </c>
      <c r="G126" s="6">
        <v>0</v>
      </c>
      <c r="H126" s="6">
        <v>4.2549999999999999</v>
      </c>
      <c r="I126" s="7">
        <v>2.0950000000000001E-5</v>
      </c>
      <c r="J126" s="7">
        <v>0.95718274191944097</v>
      </c>
      <c r="K126" s="50" t="s">
        <v>167</v>
      </c>
    </row>
    <row r="127" spans="1:11" x14ac:dyDescent="0.3">
      <c r="A127" s="49">
        <v>1</v>
      </c>
      <c r="B127" s="6">
        <v>32094698</v>
      </c>
      <c r="C127" s="6" t="s">
        <v>4320</v>
      </c>
      <c r="D127" s="6" t="s">
        <v>2841</v>
      </c>
      <c r="E127" s="6" t="s">
        <v>37</v>
      </c>
      <c r="F127" s="6" t="s">
        <v>36</v>
      </c>
      <c r="G127" s="6">
        <v>0</v>
      </c>
      <c r="H127" s="6">
        <v>4.2519999999999998</v>
      </c>
      <c r="I127" s="7">
        <v>2.1140000000000001E-5</v>
      </c>
      <c r="J127" s="7">
        <v>0.95718274191944097</v>
      </c>
      <c r="K127" s="50" t="s">
        <v>167</v>
      </c>
    </row>
    <row r="128" spans="1:11" x14ac:dyDescent="0.3">
      <c r="A128" s="49">
        <v>4</v>
      </c>
      <c r="B128" s="6">
        <v>1834402</v>
      </c>
      <c r="C128" s="6" t="s">
        <v>3082</v>
      </c>
      <c r="D128" s="6" t="s">
        <v>1933</v>
      </c>
      <c r="E128" s="6" t="s">
        <v>38</v>
      </c>
      <c r="F128" s="6" t="s">
        <v>39</v>
      </c>
      <c r="G128" s="6">
        <v>0</v>
      </c>
      <c r="H128" s="6">
        <v>4.2489999999999997</v>
      </c>
      <c r="I128" s="7">
        <v>2.1469999999999999E-5</v>
      </c>
      <c r="J128" s="7">
        <v>0.95718274191944097</v>
      </c>
      <c r="K128" s="50" t="s">
        <v>168</v>
      </c>
    </row>
    <row r="129" spans="1:11" x14ac:dyDescent="0.3">
      <c r="A129" s="49">
        <v>3</v>
      </c>
      <c r="B129" s="6">
        <v>71053666</v>
      </c>
      <c r="C129" s="6" t="s">
        <v>4322</v>
      </c>
      <c r="D129" s="6" t="s">
        <v>2877</v>
      </c>
      <c r="E129" s="6" t="s">
        <v>36</v>
      </c>
      <c r="F129" s="6" t="s">
        <v>39</v>
      </c>
      <c r="G129" s="7">
        <v>1E-4</v>
      </c>
      <c r="H129" s="6">
        <v>4.2450000000000001</v>
      </c>
      <c r="I129" s="7">
        <v>2.181E-5</v>
      </c>
      <c r="J129" s="7">
        <v>0.95718274191944097</v>
      </c>
      <c r="K129" s="50" t="s">
        <v>168</v>
      </c>
    </row>
    <row r="130" spans="1:11" x14ac:dyDescent="0.3">
      <c r="A130" s="49">
        <v>7</v>
      </c>
      <c r="B130" s="6">
        <v>87219510</v>
      </c>
      <c r="C130" s="6" t="s">
        <v>3348</v>
      </c>
      <c r="D130" s="6" t="s">
        <v>1896</v>
      </c>
      <c r="E130" s="6" t="s">
        <v>38</v>
      </c>
      <c r="F130" s="6" t="s">
        <v>39</v>
      </c>
      <c r="G130" s="6">
        <v>0</v>
      </c>
      <c r="H130" s="6">
        <v>4.2439999999999998</v>
      </c>
      <c r="I130" s="7">
        <v>2.1950000000000002E-5</v>
      </c>
      <c r="J130" s="7">
        <v>0.95718274191944097</v>
      </c>
      <c r="K130" s="50" t="s">
        <v>167</v>
      </c>
    </row>
    <row r="131" spans="1:11" x14ac:dyDescent="0.3">
      <c r="A131" s="49">
        <v>2</v>
      </c>
      <c r="B131" s="6">
        <v>32023728</v>
      </c>
      <c r="C131" s="6" t="s">
        <v>4323</v>
      </c>
      <c r="D131" s="6" t="s">
        <v>2464</v>
      </c>
      <c r="E131" s="6" t="s">
        <v>38</v>
      </c>
      <c r="F131" s="6" t="s">
        <v>39</v>
      </c>
      <c r="G131" s="6">
        <v>0</v>
      </c>
      <c r="H131" s="6">
        <v>4.242</v>
      </c>
      <c r="I131" s="7">
        <v>2.2189999999999999E-5</v>
      </c>
      <c r="J131" s="7">
        <v>0.95718274191944097</v>
      </c>
      <c r="K131" s="50" t="s">
        <v>178</v>
      </c>
    </row>
    <row r="132" spans="1:11" x14ac:dyDescent="0.3">
      <c r="A132" s="49">
        <v>6</v>
      </c>
      <c r="B132" s="6">
        <v>9908629</v>
      </c>
      <c r="C132" s="6" t="s">
        <v>4324</v>
      </c>
      <c r="D132" s="6" t="s">
        <v>2200</v>
      </c>
      <c r="E132" s="6" t="s">
        <v>38</v>
      </c>
      <c r="F132" s="6" t="s">
        <v>39</v>
      </c>
      <c r="G132" s="6">
        <v>0</v>
      </c>
      <c r="H132" s="6">
        <v>4.234</v>
      </c>
      <c r="I132" s="7">
        <v>2.2920000000000001E-5</v>
      </c>
      <c r="J132" s="7">
        <v>0.95718274191944097</v>
      </c>
      <c r="K132" s="50" t="s">
        <v>208</v>
      </c>
    </row>
    <row r="133" spans="1:11" x14ac:dyDescent="0.3">
      <c r="A133" s="49">
        <v>4</v>
      </c>
      <c r="B133" s="6">
        <v>3532401</v>
      </c>
      <c r="C133" s="6" t="s">
        <v>4325</v>
      </c>
      <c r="D133" s="6" t="s">
        <v>599</v>
      </c>
      <c r="E133" s="6" t="s">
        <v>37</v>
      </c>
      <c r="F133" s="6" t="s">
        <v>36</v>
      </c>
      <c r="G133" s="6">
        <v>0</v>
      </c>
      <c r="H133" s="6">
        <v>4.2329999999999997</v>
      </c>
      <c r="I133" s="7">
        <v>2.3079999999999999E-5</v>
      </c>
      <c r="J133" s="7">
        <v>0.95718274191944097</v>
      </c>
      <c r="K133" s="50" t="s">
        <v>167</v>
      </c>
    </row>
    <row r="134" spans="1:11" x14ac:dyDescent="0.3">
      <c r="A134" s="49">
        <v>10</v>
      </c>
      <c r="B134" s="6">
        <v>123162434</v>
      </c>
      <c r="C134" s="6" t="s">
        <v>4479</v>
      </c>
      <c r="D134" s="6" t="s">
        <v>2855</v>
      </c>
      <c r="E134" s="6" t="s">
        <v>37</v>
      </c>
      <c r="F134" s="6" t="s">
        <v>36</v>
      </c>
      <c r="G134" s="6">
        <v>1.6999999999999999E-3</v>
      </c>
      <c r="H134" s="6">
        <v>4.2240000000000002</v>
      </c>
      <c r="I134" s="7">
        <v>2.4049999999999998E-5</v>
      </c>
      <c r="J134" s="7">
        <v>0.95718274191944097</v>
      </c>
      <c r="K134" s="50" t="s">
        <v>2994</v>
      </c>
    </row>
    <row r="135" spans="1:11" x14ac:dyDescent="0.3">
      <c r="A135" s="49">
        <v>12</v>
      </c>
      <c r="B135" s="6">
        <v>108196062</v>
      </c>
      <c r="C135" s="6" t="s">
        <v>4321</v>
      </c>
      <c r="D135" s="6" t="s">
        <v>883</v>
      </c>
      <c r="E135" s="6" t="s">
        <v>38</v>
      </c>
      <c r="F135" s="6" t="s">
        <v>39</v>
      </c>
      <c r="G135" s="6">
        <v>0</v>
      </c>
      <c r="H135" s="6">
        <v>4.2229999999999999</v>
      </c>
      <c r="I135" s="7">
        <v>2.4150000000000001E-5</v>
      </c>
      <c r="J135" s="7">
        <v>0.95718274191944097</v>
      </c>
      <c r="K135" s="50" t="s">
        <v>2977</v>
      </c>
    </row>
    <row r="136" spans="1:11" x14ac:dyDescent="0.3">
      <c r="A136" s="49">
        <v>19</v>
      </c>
      <c r="B136" s="6">
        <v>43552199</v>
      </c>
      <c r="C136" s="6" t="s">
        <v>4728</v>
      </c>
      <c r="D136" s="6" t="s">
        <v>2554</v>
      </c>
      <c r="E136" s="6" t="s">
        <v>37</v>
      </c>
      <c r="F136" s="6" t="s">
        <v>36</v>
      </c>
      <c r="G136" s="6">
        <v>0.98870000000000002</v>
      </c>
      <c r="H136" s="6">
        <v>4.2210000000000001</v>
      </c>
      <c r="I136" s="7">
        <v>2.429E-5</v>
      </c>
      <c r="J136" s="7">
        <v>0.95718274191944097</v>
      </c>
      <c r="K136" s="50" t="s">
        <v>190</v>
      </c>
    </row>
    <row r="137" spans="1:11" x14ac:dyDescent="0.3">
      <c r="A137" s="49">
        <v>22</v>
      </c>
      <c r="B137" s="6">
        <v>42573907</v>
      </c>
      <c r="C137" s="6" t="s">
        <v>4318</v>
      </c>
      <c r="D137" s="6" t="s">
        <v>2941</v>
      </c>
      <c r="E137" s="6" t="s">
        <v>37</v>
      </c>
      <c r="F137" s="6" t="s">
        <v>36</v>
      </c>
      <c r="G137" s="6">
        <v>2.5999999999999999E-3</v>
      </c>
      <c r="H137" s="6">
        <v>4.22</v>
      </c>
      <c r="I137" s="7">
        <v>2.4409999999999998E-5</v>
      </c>
      <c r="J137" s="7">
        <v>0.95718274191944097</v>
      </c>
      <c r="K137" s="50" t="s">
        <v>2991</v>
      </c>
    </row>
    <row r="138" spans="1:11" x14ac:dyDescent="0.3">
      <c r="A138" s="49">
        <v>7</v>
      </c>
      <c r="B138" s="6">
        <v>102198746</v>
      </c>
      <c r="C138" s="6" t="s">
        <v>4328</v>
      </c>
      <c r="D138" s="6" t="s">
        <v>2220</v>
      </c>
      <c r="E138" s="6" t="s">
        <v>38</v>
      </c>
      <c r="F138" s="6" t="s">
        <v>39</v>
      </c>
      <c r="G138" s="6">
        <v>0</v>
      </c>
      <c r="H138" s="6">
        <v>4.22</v>
      </c>
      <c r="I138" s="7">
        <v>2.446E-5</v>
      </c>
      <c r="J138" s="7">
        <v>0.95718274191944097</v>
      </c>
      <c r="K138" s="50" t="s">
        <v>167</v>
      </c>
    </row>
    <row r="139" spans="1:11" x14ac:dyDescent="0.3">
      <c r="A139" s="49">
        <v>4</v>
      </c>
      <c r="B139" s="6">
        <v>8233191</v>
      </c>
      <c r="C139" s="6" t="s">
        <v>4329</v>
      </c>
      <c r="D139" s="6" t="s">
        <v>1104</v>
      </c>
      <c r="E139" s="6" t="s">
        <v>38</v>
      </c>
      <c r="F139" s="6" t="s">
        <v>39</v>
      </c>
      <c r="G139" s="6">
        <v>0</v>
      </c>
      <c r="H139" s="6">
        <v>4.2190000000000003</v>
      </c>
      <c r="I139" s="7">
        <v>2.4499999999999999E-5</v>
      </c>
      <c r="J139" s="7">
        <v>0.95718274191944097</v>
      </c>
      <c r="K139" s="50" t="s">
        <v>168</v>
      </c>
    </row>
    <row r="140" spans="1:11" x14ac:dyDescent="0.3">
      <c r="A140" s="49">
        <v>16</v>
      </c>
      <c r="B140" s="6">
        <v>70665044</v>
      </c>
      <c r="C140" s="6" t="s">
        <v>4301</v>
      </c>
      <c r="D140" s="6" t="s">
        <v>2516</v>
      </c>
      <c r="E140" s="6" t="s">
        <v>37</v>
      </c>
      <c r="F140" s="6" t="s">
        <v>36</v>
      </c>
      <c r="G140" s="6">
        <v>0</v>
      </c>
      <c r="H140" s="6">
        <v>4.218</v>
      </c>
      <c r="I140" s="7">
        <v>2.4669999999999999E-5</v>
      </c>
      <c r="J140" s="7">
        <v>0.95718274191944097</v>
      </c>
      <c r="K140" s="50" t="s">
        <v>2993</v>
      </c>
    </row>
    <row r="141" spans="1:11" x14ac:dyDescent="0.3">
      <c r="A141" s="49">
        <v>9</v>
      </c>
      <c r="B141" s="6">
        <v>137464109</v>
      </c>
      <c r="C141" s="6" t="s">
        <v>4330</v>
      </c>
      <c r="D141" s="6" t="s">
        <v>382</v>
      </c>
      <c r="E141" s="6" t="s">
        <v>38</v>
      </c>
      <c r="F141" s="6" t="s">
        <v>39</v>
      </c>
      <c r="G141" s="6">
        <v>0</v>
      </c>
      <c r="H141" s="6">
        <v>4.218</v>
      </c>
      <c r="I141" s="7">
        <v>2.4669999999999999E-5</v>
      </c>
      <c r="J141" s="7">
        <v>0.95718274191944097</v>
      </c>
      <c r="K141" s="50" t="s">
        <v>167</v>
      </c>
    </row>
    <row r="142" spans="1:11" x14ac:dyDescent="0.3">
      <c r="A142" s="49">
        <v>2</v>
      </c>
      <c r="B142" s="6">
        <v>96552280</v>
      </c>
      <c r="C142" s="6" t="s">
        <v>4370</v>
      </c>
      <c r="D142" s="6" t="s">
        <v>2151</v>
      </c>
      <c r="E142" s="6" t="s">
        <v>38</v>
      </c>
      <c r="F142" s="6" t="s">
        <v>39</v>
      </c>
      <c r="G142" s="7">
        <v>1E-4</v>
      </c>
      <c r="H142" s="6">
        <v>4.218</v>
      </c>
      <c r="I142" s="7">
        <v>2.4700000000000001E-5</v>
      </c>
      <c r="J142" s="7">
        <v>0.95718274191944097</v>
      </c>
      <c r="K142" s="50" t="s">
        <v>2997</v>
      </c>
    </row>
    <row r="143" spans="1:11" x14ac:dyDescent="0.3">
      <c r="A143" s="49">
        <v>10</v>
      </c>
      <c r="B143" s="6">
        <v>114044171</v>
      </c>
      <c r="C143" s="6" t="s">
        <v>4331</v>
      </c>
      <c r="D143" s="6" t="s">
        <v>484</v>
      </c>
      <c r="E143" s="6" t="s">
        <v>36</v>
      </c>
      <c r="F143" s="6" t="s">
        <v>39</v>
      </c>
      <c r="G143" s="6">
        <v>0.99970000000000003</v>
      </c>
      <c r="H143" s="6">
        <v>-4.2160000000000002</v>
      </c>
      <c r="I143" s="7">
        <v>2.491E-5</v>
      </c>
      <c r="J143" s="7">
        <v>0.95718274191944097</v>
      </c>
      <c r="K143" s="50" t="s">
        <v>198</v>
      </c>
    </row>
    <row r="144" spans="1:11" x14ac:dyDescent="0.3">
      <c r="A144" s="49">
        <v>7</v>
      </c>
      <c r="B144" s="6">
        <v>139080025</v>
      </c>
      <c r="C144" s="6" t="s">
        <v>4333</v>
      </c>
      <c r="D144" s="6" t="s">
        <v>811</v>
      </c>
      <c r="E144" s="6" t="s">
        <v>37</v>
      </c>
      <c r="F144" s="6" t="s">
        <v>36</v>
      </c>
      <c r="G144" s="7">
        <v>2.0000000000000001E-4</v>
      </c>
      <c r="H144" s="6">
        <v>4.2140000000000004</v>
      </c>
      <c r="I144" s="7">
        <v>2.514E-5</v>
      </c>
      <c r="J144" s="7">
        <v>0.95718274191944097</v>
      </c>
      <c r="K144" s="50" t="s">
        <v>208</v>
      </c>
    </row>
    <row r="145" spans="1:11" x14ac:dyDescent="0.3">
      <c r="A145" s="49">
        <v>1</v>
      </c>
      <c r="B145" s="6">
        <v>12578945</v>
      </c>
      <c r="C145" s="6" t="s">
        <v>4334</v>
      </c>
      <c r="D145" s="6" t="s">
        <v>401</v>
      </c>
      <c r="E145" s="6" t="s">
        <v>38</v>
      </c>
      <c r="F145" s="6" t="s">
        <v>39</v>
      </c>
      <c r="G145" s="7">
        <v>4.0000000000000002E-4</v>
      </c>
      <c r="H145" s="6">
        <v>4.2080000000000002</v>
      </c>
      <c r="I145" s="7">
        <v>2.5789999999999999E-5</v>
      </c>
      <c r="J145" s="7">
        <v>0.95718274191944097</v>
      </c>
      <c r="K145" s="50" t="s">
        <v>168</v>
      </c>
    </row>
    <row r="146" spans="1:11" x14ac:dyDescent="0.3">
      <c r="A146" s="49">
        <v>5</v>
      </c>
      <c r="B146" s="6">
        <v>132935036</v>
      </c>
      <c r="C146" s="6" t="s">
        <v>4335</v>
      </c>
      <c r="D146" s="6" t="s">
        <v>1746</v>
      </c>
      <c r="E146" s="6" t="s">
        <v>39</v>
      </c>
      <c r="F146" s="6" t="s">
        <v>98</v>
      </c>
      <c r="G146" s="7">
        <v>1E-4</v>
      </c>
      <c r="H146" s="6">
        <v>4.2030000000000003</v>
      </c>
      <c r="I146" s="7">
        <v>2.6380000000000002E-5</v>
      </c>
      <c r="J146" s="7">
        <v>0.95718274191944097</v>
      </c>
      <c r="K146" s="50" t="s">
        <v>208</v>
      </c>
    </row>
    <row r="147" spans="1:11" x14ac:dyDescent="0.3">
      <c r="A147" s="49">
        <v>21</v>
      </c>
      <c r="B147" s="6">
        <v>31267001</v>
      </c>
      <c r="C147" s="6" t="s">
        <v>3764</v>
      </c>
      <c r="D147" s="6" t="s">
        <v>2665</v>
      </c>
      <c r="E147" s="6" t="s">
        <v>38</v>
      </c>
      <c r="F147" s="6" t="s">
        <v>39</v>
      </c>
      <c r="G147" s="6">
        <v>1.1000000000000001E-3</v>
      </c>
      <c r="H147" s="6">
        <v>4.1980000000000004</v>
      </c>
      <c r="I147" s="7">
        <v>2.69E-5</v>
      </c>
      <c r="J147" s="7">
        <v>0.95718274191944097</v>
      </c>
      <c r="K147" s="50" t="s">
        <v>165</v>
      </c>
    </row>
    <row r="148" spans="1:11" x14ac:dyDescent="0.3">
      <c r="A148" s="49">
        <v>9</v>
      </c>
      <c r="B148" s="6">
        <v>105396136</v>
      </c>
      <c r="C148" s="6" t="s">
        <v>4337</v>
      </c>
      <c r="D148" s="6" t="s">
        <v>496</v>
      </c>
      <c r="E148" s="6" t="s">
        <v>37</v>
      </c>
      <c r="F148" s="6" t="s">
        <v>36</v>
      </c>
      <c r="G148" s="6">
        <v>0.99990000000000001</v>
      </c>
      <c r="H148" s="6">
        <v>-4.1970000000000001</v>
      </c>
      <c r="I148" s="7">
        <v>2.7100000000000001E-5</v>
      </c>
      <c r="J148" s="7">
        <v>0.95718274191944097</v>
      </c>
      <c r="K148" s="50" t="s">
        <v>198</v>
      </c>
    </row>
    <row r="149" spans="1:11" x14ac:dyDescent="0.3">
      <c r="A149" s="49">
        <v>19</v>
      </c>
      <c r="B149" s="6">
        <v>54152845</v>
      </c>
      <c r="C149" s="6" t="s">
        <v>4338</v>
      </c>
      <c r="D149" s="6" t="s">
        <v>2698</v>
      </c>
      <c r="E149" s="6" t="s">
        <v>38</v>
      </c>
      <c r="F149" s="6" t="s">
        <v>39</v>
      </c>
      <c r="G149" s="6">
        <v>0</v>
      </c>
      <c r="H149" s="6">
        <v>4.1950000000000003</v>
      </c>
      <c r="I149" s="7">
        <v>2.728E-5</v>
      </c>
      <c r="J149" s="7">
        <v>0.95718274191944097</v>
      </c>
      <c r="K149" s="50" t="s">
        <v>168</v>
      </c>
    </row>
    <row r="150" spans="1:11" x14ac:dyDescent="0.3">
      <c r="A150" s="49">
        <v>19</v>
      </c>
      <c r="B150" s="6">
        <v>54985098</v>
      </c>
      <c r="C150" s="6" t="s">
        <v>4341</v>
      </c>
      <c r="D150" s="6" t="s">
        <v>2742</v>
      </c>
      <c r="E150" s="6" t="s">
        <v>38</v>
      </c>
      <c r="F150" s="6" t="s">
        <v>37</v>
      </c>
      <c r="G150" s="6">
        <v>1</v>
      </c>
      <c r="H150" s="6">
        <v>-4.1879999999999997</v>
      </c>
      <c r="I150" s="7">
        <v>2.8200000000000001E-5</v>
      </c>
      <c r="J150" s="7">
        <v>0.95718274191944097</v>
      </c>
      <c r="K150" s="50" t="s">
        <v>193</v>
      </c>
    </row>
    <row r="151" spans="1:11" x14ac:dyDescent="0.3">
      <c r="A151" s="49">
        <v>16</v>
      </c>
      <c r="B151" s="6">
        <v>18850216</v>
      </c>
      <c r="C151" s="6" t="s">
        <v>4730</v>
      </c>
      <c r="D151" s="6" t="s">
        <v>1585</v>
      </c>
      <c r="E151" s="6" t="s">
        <v>37</v>
      </c>
      <c r="F151" s="6" t="s">
        <v>36</v>
      </c>
      <c r="G151" s="6">
        <v>0.98470000000000002</v>
      </c>
      <c r="H151" s="6">
        <v>-4.1870000000000003</v>
      </c>
      <c r="I151" s="7">
        <v>2.8289999999999998E-5</v>
      </c>
      <c r="J151" s="7">
        <v>0.95718274191944097</v>
      </c>
      <c r="K151" s="50" t="s">
        <v>197</v>
      </c>
    </row>
    <row r="152" spans="1:11" x14ac:dyDescent="0.3">
      <c r="A152" s="49">
        <v>5</v>
      </c>
      <c r="B152" s="6">
        <v>64598379</v>
      </c>
      <c r="C152" s="6" t="s">
        <v>4342</v>
      </c>
      <c r="D152" s="6" t="s">
        <v>2827</v>
      </c>
      <c r="E152" s="6" t="s">
        <v>37</v>
      </c>
      <c r="F152" s="6" t="s">
        <v>36</v>
      </c>
      <c r="G152" s="6">
        <v>1</v>
      </c>
      <c r="H152" s="6">
        <v>-4.1849999999999996</v>
      </c>
      <c r="I152" s="7">
        <v>2.847E-5</v>
      </c>
      <c r="J152" s="7">
        <v>0.95718274191944097</v>
      </c>
      <c r="K152" s="50" t="s">
        <v>205</v>
      </c>
    </row>
    <row r="153" spans="1:11" x14ac:dyDescent="0.3">
      <c r="A153" s="49">
        <v>19</v>
      </c>
      <c r="B153" s="6">
        <v>1356331</v>
      </c>
      <c r="C153" s="6" t="s">
        <v>4343</v>
      </c>
      <c r="D153" s="6" t="s">
        <v>1477</v>
      </c>
      <c r="E153" s="6" t="s">
        <v>37</v>
      </c>
      <c r="F153" s="6" t="s">
        <v>36</v>
      </c>
      <c r="G153" s="6">
        <v>1</v>
      </c>
      <c r="H153" s="6">
        <v>-4.181</v>
      </c>
      <c r="I153" s="7">
        <v>2.902E-5</v>
      </c>
      <c r="J153" s="7">
        <v>0.95718274191944097</v>
      </c>
      <c r="K153" s="50" t="s">
        <v>205</v>
      </c>
    </row>
    <row r="154" spans="1:11" x14ac:dyDescent="0.3">
      <c r="A154" s="49">
        <v>12</v>
      </c>
      <c r="B154" s="6">
        <v>64739512</v>
      </c>
      <c r="C154" s="6" t="s">
        <v>4311</v>
      </c>
      <c r="D154" s="6" t="s">
        <v>2131</v>
      </c>
      <c r="E154" s="6" t="s">
        <v>38</v>
      </c>
      <c r="F154" s="6" t="s">
        <v>39</v>
      </c>
      <c r="G154" s="6">
        <v>0.99990000000000001</v>
      </c>
      <c r="H154" s="6">
        <v>-4.181</v>
      </c>
      <c r="I154" s="7">
        <v>2.9050000000000001E-5</v>
      </c>
      <c r="J154" s="7">
        <v>0.95718274191944097</v>
      </c>
      <c r="K154" s="50" t="s">
        <v>2978</v>
      </c>
    </row>
    <row r="155" spans="1:11" x14ac:dyDescent="0.3">
      <c r="A155" s="49">
        <v>3</v>
      </c>
      <c r="B155" s="6">
        <v>173807842</v>
      </c>
      <c r="C155" s="6" t="s">
        <v>4344</v>
      </c>
      <c r="D155" s="6" t="s">
        <v>1746</v>
      </c>
      <c r="E155" s="6" t="s">
        <v>39</v>
      </c>
      <c r="F155" s="6" t="s">
        <v>91</v>
      </c>
      <c r="G155" s="7">
        <v>1E-4</v>
      </c>
      <c r="H155" s="6">
        <v>4.1779999999999999</v>
      </c>
      <c r="I155" s="7">
        <v>2.938E-5</v>
      </c>
      <c r="J155" s="7">
        <v>0.95718274191944097</v>
      </c>
      <c r="K155" s="50" t="s">
        <v>168</v>
      </c>
    </row>
    <row r="156" spans="1:11" x14ac:dyDescent="0.3">
      <c r="A156" s="49">
        <v>2</v>
      </c>
      <c r="B156" s="6">
        <v>177728222</v>
      </c>
      <c r="C156" s="6" t="s">
        <v>3567</v>
      </c>
      <c r="D156" s="6" t="s">
        <v>1746</v>
      </c>
      <c r="E156" s="6" t="s">
        <v>38</v>
      </c>
      <c r="F156" s="6" t="s">
        <v>63</v>
      </c>
      <c r="G156" s="6">
        <v>1</v>
      </c>
      <c r="H156" s="6">
        <v>-4.1760000000000002</v>
      </c>
      <c r="I156" s="7">
        <v>2.9629999999999999E-5</v>
      </c>
      <c r="J156" s="7">
        <v>0.95718274191944097</v>
      </c>
      <c r="K156" s="50" t="s">
        <v>193</v>
      </c>
    </row>
    <row r="157" spans="1:11" x14ac:dyDescent="0.3">
      <c r="A157" s="49">
        <v>7</v>
      </c>
      <c r="B157" s="6">
        <v>22991006</v>
      </c>
      <c r="C157" s="6" t="s">
        <v>4316</v>
      </c>
      <c r="D157" s="6" t="s">
        <v>494</v>
      </c>
      <c r="E157" s="6" t="s">
        <v>37</v>
      </c>
      <c r="F157" s="6" t="s">
        <v>36</v>
      </c>
      <c r="G157" s="6">
        <v>1.6000000000000001E-3</v>
      </c>
      <c r="H157" s="6">
        <v>4.173</v>
      </c>
      <c r="I157" s="7">
        <v>3.01E-5</v>
      </c>
      <c r="J157" s="7">
        <v>0.95718274191944097</v>
      </c>
      <c r="K157" s="50" t="s">
        <v>2987</v>
      </c>
    </row>
    <row r="158" spans="1:11" x14ac:dyDescent="0.3">
      <c r="A158" s="49">
        <v>1</v>
      </c>
      <c r="B158" s="6">
        <v>207473553</v>
      </c>
      <c r="C158" s="6" t="s">
        <v>4843</v>
      </c>
      <c r="D158" s="6" t="s">
        <v>2357</v>
      </c>
      <c r="E158" s="6" t="s">
        <v>37</v>
      </c>
      <c r="F158" s="6" t="s">
        <v>36</v>
      </c>
      <c r="G158" s="6">
        <v>0.61180000000000001</v>
      </c>
      <c r="H158" s="6">
        <v>-4.173</v>
      </c>
      <c r="I158" s="7">
        <v>3.0130000000000001E-5</v>
      </c>
      <c r="J158" s="7">
        <v>0.95718274191944097</v>
      </c>
      <c r="K158" s="50" t="s">
        <v>163</v>
      </c>
    </row>
    <row r="159" spans="1:11" x14ac:dyDescent="0.3">
      <c r="A159" s="49">
        <v>11</v>
      </c>
      <c r="B159" s="6">
        <v>22625409</v>
      </c>
      <c r="C159" s="6" t="s">
        <v>4348</v>
      </c>
      <c r="D159" s="6" t="s">
        <v>2614</v>
      </c>
      <c r="E159" s="6" t="s">
        <v>38</v>
      </c>
      <c r="F159" s="6" t="s">
        <v>39</v>
      </c>
      <c r="G159" s="6">
        <v>0</v>
      </c>
      <c r="H159" s="6">
        <v>4.1710000000000003</v>
      </c>
      <c r="I159" s="7">
        <v>3.0340000000000001E-5</v>
      </c>
      <c r="J159" s="7">
        <v>0.95718274191944097</v>
      </c>
      <c r="K159" s="50" t="s">
        <v>167</v>
      </c>
    </row>
    <row r="160" spans="1:11" x14ac:dyDescent="0.3">
      <c r="A160" s="49">
        <v>8</v>
      </c>
      <c r="B160" s="6">
        <v>133060183</v>
      </c>
      <c r="C160" s="6" t="s">
        <v>4349</v>
      </c>
      <c r="D160" s="6" t="s">
        <v>592</v>
      </c>
      <c r="E160" s="6" t="s">
        <v>38</v>
      </c>
      <c r="F160" s="6" t="s">
        <v>39</v>
      </c>
      <c r="G160" s="6">
        <v>0</v>
      </c>
      <c r="H160" s="6">
        <v>4.17</v>
      </c>
      <c r="I160" s="7">
        <v>3.0470000000000001E-5</v>
      </c>
      <c r="J160" s="7">
        <v>0.95718274191944097</v>
      </c>
      <c r="K160" s="50" t="s">
        <v>167</v>
      </c>
    </row>
    <row r="161" spans="1:11" x14ac:dyDescent="0.3">
      <c r="A161" s="49">
        <v>12</v>
      </c>
      <c r="B161" s="6">
        <v>51503987</v>
      </c>
      <c r="C161" s="6" t="s">
        <v>4350</v>
      </c>
      <c r="D161" s="6" t="s">
        <v>1531</v>
      </c>
      <c r="E161" s="6" t="s">
        <v>38</v>
      </c>
      <c r="F161" s="6" t="s">
        <v>36</v>
      </c>
      <c r="G161" s="6">
        <v>0</v>
      </c>
      <c r="H161" s="6">
        <v>4.1689999999999996</v>
      </c>
      <c r="I161" s="7">
        <v>3.0620000000000002E-5</v>
      </c>
      <c r="J161" s="7">
        <v>0.95718274191944097</v>
      </c>
      <c r="K161" s="50" t="s">
        <v>167</v>
      </c>
    </row>
    <row r="162" spans="1:11" x14ac:dyDescent="0.3">
      <c r="A162" s="49">
        <v>17</v>
      </c>
      <c r="B162" s="6">
        <v>36525315</v>
      </c>
      <c r="C162" s="6" t="s">
        <v>3367</v>
      </c>
      <c r="D162" s="6" t="s">
        <v>928</v>
      </c>
      <c r="E162" s="6" t="s">
        <v>37</v>
      </c>
      <c r="F162" s="6" t="s">
        <v>36</v>
      </c>
      <c r="G162" s="6">
        <v>0</v>
      </c>
      <c r="H162" s="6">
        <v>4.1680000000000001</v>
      </c>
      <c r="I162" s="7">
        <v>3.0759999999999997E-5</v>
      </c>
      <c r="J162" s="7">
        <v>0.95718274191944097</v>
      </c>
      <c r="K162" s="50" t="s">
        <v>168</v>
      </c>
    </row>
    <row r="163" spans="1:11" x14ac:dyDescent="0.3">
      <c r="A163" s="49">
        <v>3</v>
      </c>
      <c r="B163" s="6">
        <v>43555257</v>
      </c>
      <c r="C163" s="6" t="s">
        <v>4351</v>
      </c>
      <c r="D163" s="6" t="s">
        <v>1746</v>
      </c>
      <c r="E163" s="6" t="s">
        <v>38</v>
      </c>
      <c r="F163" s="6" t="s">
        <v>44</v>
      </c>
      <c r="G163" s="6">
        <v>1</v>
      </c>
      <c r="H163" s="6">
        <v>-4.1669999999999998</v>
      </c>
      <c r="I163" s="7">
        <v>3.0910000000000001E-5</v>
      </c>
      <c r="J163" s="7">
        <v>0.95718274191944097</v>
      </c>
      <c r="K163" s="50" t="s">
        <v>198</v>
      </c>
    </row>
    <row r="164" spans="1:11" x14ac:dyDescent="0.3">
      <c r="A164" s="49">
        <v>22</v>
      </c>
      <c r="B164" s="6">
        <v>17477636</v>
      </c>
      <c r="C164" s="6" t="s">
        <v>3692</v>
      </c>
      <c r="D164" s="6" t="s">
        <v>2096</v>
      </c>
      <c r="E164" s="6" t="s">
        <v>36</v>
      </c>
      <c r="F164" s="6" t="s">
        <v>39</v>
      </c>
      <c r="G164" s="6">
        <v>1</v>
      </c>
      <c r="H164" s="6">
        <v>-4.1660000000000004</v>
      </c>
      <c r="I164" s="7">
        <v>3.099E-5</v>
      </c>
      <c r="J164" s="7">
        <v>0.95718274191944097</v>
      </c>
      <c r="K164" s="50" t="s">
        <v>193</v>
      </c>
    </row>
    <row r="165" spans="1:11" x14ac:dyDescent="0.3">
      <c r="A165" s="49">
        <v>19</v>
      </c>
      <c r="B165" s="6">
        <v>12350549</v>
      </c>
      <c r="C165" s="6" t="s">
        <v>4352</v>
      </c>
      <c r="D165" s="6" t="s">
        <v>410</v>
      </c>
      <c r="E165" s="6" t="s">
        <v>37</v>
      </c>
      <c r="F165" s="6" t="s">
        <v>36</v>
      </c>
      <c r="G165" s="6">
        <v>0</v>
      </c>
      <c r="H165" s="6">
        <v>4.165</v>
      </c>
      <c r="I165" s="7">
        <v>3.1180000000000003E-5</v>
      </c>
      <c r="J165" s="7">
        <v>0.95718274191944097</v>
      </c>
      <c r="K165" s="50" t="s">
        <v>167</v>
      </c>
    </row>
    <row r="166" spans="1:11" x14ac:dyDescent="0.3">
      <c r="A166" s="49">
        <v>4</v>
      </c>
      <c r="B166" s="6">
        <v>6291207</v>
      </c>
      <c r="C166" s="6" t="s">
        <v>4354</v>
      </c>
      <c r="D166" s="6" t="s">
        <v>1371</v>
      </c>
      <c r="E166" s="6" t="s">
        <v>37</v>
      </c>
      <c r="F166" s="6" t="s">
        <v>36</v>
      </c>
      <c r="G166" s="7">
        <v>2.0000000000000001E-4</v>
      </c>
      <c r="H166" s="6">
        <v>4.1630000000000003</v>
      </c>
      <c r="I166" s="7">
        <v>3.146E-5</v>
      </c>
      <c r="J166" s="7">
        <v>0.95718274191944097</v>
      </c>
      <c r="K166" s="50" t="s">
        <v>168</v>
      </c>
    </row>
    <row r="167" spans="1:11" x14ac:dyDescent="0.3">
      <c r="A167" s="49">
        <v>1</v>
      </c>
      <c r="B167" s="6">
        <v>8363974</v>
      </c>
      <c r="C167" s="6" t="s">
        <v>3673</v>
      </c>
      <c r="D167" s="6" t="s">
        <v>1904</v>
      </c>
      <c r="E167" s="6" t="s">
        <v>36</v>
      </c>
      <c r="F167" s="6" t="s">
        <v>39</v>
      </c>
      <c r="G167" s="6">
        <v>1</v>
      </c>
      <c r="H167" s="6">
        <v>-4.1630000000000003</v>
      </c>
      <c r="I167" s="7">
        <v>3.1470000000000002E-5</v>
      </c>
      <c r="J167" s="7">
        <v>0.95718274191944097</v>
      </c>
      <c r="K167" s="50" t="s">
        <v>205</v>
      </c>
    </row>
    <row r="168" spans="1:11" x14ac:dyDescent="0.3">
      <c r="A168" s="49">
        <v>6</v>
      </c>
      <c r="B168" s="6">
        <v>33443408</v>
      </c>
      <c r="C168" s="6" t="s">
        <v>3814</v>
      </c>
      <c r="D168" s="6" t="s">
        <v>2497</v>
      </c>
      <c r="E168" s="6" t="s">
        <v>37</v>
      </c>
      <c r="F168" s="6" t="s">
        <v>36</v>
      </c>
      <c r="G168" s="6">
        <v>1.2999999999999999E-3</v>
      </c>
      <c r="H168" s="6">
        <v>4.1619999999999999</v>
      </c>
      <c r="I168" s="7">
        <v>3.1560000000000003E-5</v>
      </c>
      <c r="J168" s="7">
        <v>0.95718274191944097</v>
      </c>
      <c r="K168" s="50" t="s">
        <v>165</v>
      </c>
    </row>
    <row r="169" spans="1:11" x14ac:dyDescent="0.3">
      <c r="A169" s="49">
        <v>20</v>
      </c>
      <c r="B169" s="6">
        <v>61934294</v>
      </c>
      <c r="C169" s="6" t="s">
        <v>4327</v>
      </c>
      <c r="D169" s="6" t="s">
        <v>2613</v>
      </c>
      <c r="E169" s="6" t="s">
        <v>36</v>
      </c>
      <c r="F169" s="6" t="s">
        <v>39</v>
      </c>
      <c r="G169" s="6">
        <v>4.7999999999999996E-3</v>
      </c>
      <c r="H169" s="6">
        <v>4.1609999999999996</v>
      </c>
      <c r="I169" s="7">
        <v>3.1649999999999997E-5</v>
      </c>
      <c r="J169" s="7">
        <v>0.95718274191944097</v>
      </c>
      <c r="K169" s="50" t="s">
        <v>2986</v>
      </c>
    </row>
    <row r="170" spans="1:11" x14ac:dyDescent="0.3">
      <c r="A170" s="49">
        <v>3</v>
      </c>
      <c r="B170" s="6">
        <v>52706040</v>
      </c>
      <c r="C170" s="6" t="s">
        <v>4355</v>
      </c>
      <c r="D170" s="6" t="s">
        <v>2797</v>
      </c>
      <c r="E170" s="6" t="s">
        <v>37</v>
      </c>
      <c r="F170" s="6" t="s">
        <v>36</v>
      </c>
      <c r="G170" s="7">
        <v>1E-4</v>
      </c>
      <c r="H170" s="6">
        <v>4.1609999999999996</v>
      </c>
      <c r="I170" s="7">
        <v>3.1730000000000003E-5</v>
      </c>
      <c r="J170" s="7">
        <v>0.95718274191944097</v>
      </c>
      <c r="K170" s="50" t="s">
        <v>168</v>
      </c>
    </row>
    <row r="171" spans="1:11" x14ac:dyDescent="0.3">
      <c r="A171" s="49">
        <v>12</v>
      </c>
      <c r="B171" s="6">
        <v>11062087</v>
      </c>
      <c r="C171" s="6" t="s">
        <v>4356</v>
      </c>
      <c r="D171" s="6" t="s">
        <v>783</v>
      </c>
      <c r="E171" s="6" t="s">
        <v>36</v>
      </c>
      <c r="F171" s="6" t="s">
        <v>39</v>
      </c>
      <c r="G171" s="6">
        <v>1</v>
      </c>
      <c r="H171" s="6">
        <v>-4.1589999999999998</v>
      </c>
      <c r="I171" s="7">
        <v>3.1909999999999998E-5</v>
      </c>
      <c r="J171" s="7">
        <v>0.95718274191944097</v>
      </c>
      <c r="K171" s="50" t="s">
        <v>193</v>
      </c>
    </row>
    <row r="172" spans="1:11" x14ac:dyDescent="0.3">
      <c r="A172" s="49">
        <v>11</v>
      </c>
      <c r="B172" s="6">
        <v>58624134</v>
      </c>
      <c r="C172" s="6" t="s">
        <v>4357</v>
      </c>
      <c r="D172" s="6" t="s">
        <v>956</v>
      </c>
      <c r="E172" s="6" t="s">
        <v>38</v>
      </c>
      <c r="F172" s="6" t="s">
        <v>39</v>
      </c>
      <c r="G172" s="7">
        <v>1E-4</v>
      </c>
      <c r="H172" s="6">
        <v>4.1589999999999998</v>
      </c>
      <c r="I172" s="7">
        <v>3.1949999999999997E-5</v>
      </c>
      <c r="J172" s="7">
        <v>0.95718274191944097</v>
      </c>
      <c r="K172" s="50" t="s">
        <v>168</v>
      </c>
    </row>
    <row r="173" spans="1:11" x14ac:dyDescent="0.3">
      <c r="A173" s="49">
        <v>16</v>
      </c>
      <c r="B173" s="6">
        <v>88741638</v>
      </c>
      <c r="C173" s="6" t="s">
        <v>4358</v>
      </c>
      <c r="D173" s="6" t="s">
        <v>1367</v>
      </c>
      <c r="E173" s="6" t="s">
        <v>38</v>
      </c>
      <c r="F173" s="6" t="s">
        <v>36</v>
      </c>
      <c r="G173" s="6">
        <v>0</v>
      </c>
      <c r="H173" s="6">
        <v>4.1589999999999998</v>
      </c>
      <c r="I173" s="7">
        <v>3.1999999999999999E-5</v>
      </c>
      <c r="J173" s="7">
        <v>0.95718274191944097</v>
      </c>
      <c r="K173" s="50" t="s">
        <v>167</v>
      </c>
    </row>
    <row r="174" spans="1:11" x14ac:dyDescent="0.3">
      <c r="A174" s="49">
        <v>11</v>
      </c>
      <c r="B174" s="6">
        <v>31603826</v>
      </c>
      <c r="C174" s="6" t="s">
        <v>4844</v>
      </c>
      <c r="D174" s="6" t="s">
        <v>2635</v>
      </c>
      <c r="E174" s="6" t="s">
        <v>38</v>
      </c>
      <c r="F174" s="6" t="s">
        <v>36</v>
      </c>
      <c r="G174" s="6">
        <v>4.1000000000000003E-3</v>
      </c>
      <c r="H174" s="6">
        <v>-4.1559999999999997</v>
      </c>
      <c r="I174" s="7">
        <v>3.235E-5</v>
      </c>
      <c r="J174" s="7">
        <v>0.95718274191944097</v>
      </c>
      <c r="K174" s="50" t="s">
        <v>163</v>
      </c>
    </row>
    <row r="175" spans="1:11" x14ac:dyDescent="0.3">
      <c r="A175" s="49">
        <v>7</v>
      </c>
      <c r="B175" s="6">
        <v>30451263</v>
      </c>
      <c r="C175" s="6" t="s">
        <v>4359</v>
      </c>
      <c r="D175" s="6" t="s">
        <v>2175</v>
      </c>
      <c r="E175" s="6" t="s">
        <v>38</v>
      </c>
      <c r="F175" s="6" t="s">
        <v>39</v>
      </c>
      <c r="G175" s="6">
        <v>0</v>
      </c>
      <c r="H175" s="6">
        <v>4.1559999999999997</v>
      </c>
      <c r="I175" s="7">
        <v>3.235E-5</v>
      </c>
      <c r="J175" s="7">
        <v>0.95718274191944097</v>
      </c>
      <c r="K175" s="50" t="s">
        <v>208</v>
      </c>
    </row>
    <row r="176" spans="1:11" x14ac:dyDescent="0.3">
      <c r="A176" s="49">
        <v>6</v>
      </c>
      <c r="B176" s="6">
        <v>44176637</v>
      </c>
      <c r="C176" s="6" t="s">
        <v>4360</v>
      </c>
      <c r="D176" s="6" t="s">
        <v>2249</v>
      </c>
      <c r="E176" s="6" t="s">
        <v>37</v>
      </c>
      <c r="F176" s="6" t="s">
        <v>36</v>
      </c>
      <c r="G176" s="7">
        <v>1E-4</v>
      </c>
      <c r="H176" s="6">
        <v>4.1559999999999997</v>
      </c>
      <c r="I176" s="7">
        <v>3.2450000000000003E-5</v>
      </c>
      <c r="J176" s="7">
        <v>0.95718274191944097</v>
      </c>
      <c r="K176" s="50" t="s">
        <v>208</v>
      </c>
    </row>
    <row r="177" spans="1:11" x14ac:dyDescent="0.3">
      <c r="A177" s="49">
        <v>2</v>
      </c>
      <c r="B177" s="6">
        <v>241413274</v>
      </c>
      <c r="C177" s="6" t="s">
        <v>3086</v>
      </c>
      <c r="D177" s="6" t="s">
        <v>1558</v>
      </c>
      <c r="E177" s="6" t="s">
        <v>38</v>
      </c>
      <c r="F177" s="6" t="s">
        <v>37</v>
      </c>
      <c r="G177" s="6">
        <v>0.99990000000000001</v>
      </c>
      <c r="H177" s="6">
        <v>-4.1539999999999999</v>
      </c>
      <c r="I177" s="7">
        <v>3.2700000000000002E-5</v>
      </c>
      <c r="J177" s="7">
        <v>0.95718274191944097</v>
      </c>
      <c r="K177" s="50" t="s">
        <v>198</v>
      </c>
    </row>
    <row r="178" spans="1:11" x14ac:dyDescent="0.3">
      <c r="A178" s="49">
        <v>3</v>
      </c>
      <c r="B178" s="6">
        <v>128798138</v>
      </c>
      <c r="C178" s="6" t="s">
        <v>3333</v>
      </c>
      <c r="D178" s="6" t="s">
        <v>335</v>
      </c>
      <c r="E178" s="6" t="s">
        <v>38</v>
      </c>
      <c r="F178" s="6" t="s">
        <v>39</v>
      </c>
      <c r="G178" s="6">
        <v>1</v>
      </c>
      <c r="H178" s="6">
        <v>-4.1520000000000001</v>
      </c>
      <c r="I178" s="7">
        <v>3.2920000000000003E-5</v>
      </c>
      <c r="J178" s="7">
        <v>0.95718274191944097</v>
      </c>
      <c r="K178" s="50" t="s">
        <v>193</v>
      </c>
    </row>
    <row r="179" spans="1:11" x14ac:dyDescent="0.3">
      <c r="A179" s="49">
        <v>2</v>
      </c>
      <c r="B179" s="6">
        <v>85612057</v>
      </c>
      <c r="C179" s="6" t="s">
        <v>4339</v>
      </c>
      <c r="D179" s="6" t="s">
        <v>2798</v>
      </c>
      <c r="E179" s="6" t="s">
        <v>38</v>
      </c>
      <c r="F179" s="6" t="s">
        <v>39</v>
      </c>
      <c r="G179" s="6">
        <v>0</v>
      </c>
      <c r="H179" s="6">
        <v>4.1509999999999998</v>
      </c>
      <c r="I179" s="7">
        <v>3.3080000000000002E-5</v>
      </c>
      <c r="J179" s="7">
        <v>0.95718274191944097</v>
      </c>
      <c r="K179" s="50" t="s">
        <v>2986</v>
      </c>
    </row>
    <row r="180" spans="1:11" x14ac:dyDescent="0.3">
      <c r="A180" s="49">
        <v>7</v>
      </c>
      <c r="B180" s="6">
        <v>144266919</v>
      </c>
      <c r="C180" s="6" t="s">
        <v>4346</v>
      </c>
      <c r="D180" s="6" t="s">
        <v>2903</v>
      </c>
      <c r="E180" s="6" t="s">
        <v>38</v>
      </c>
      <c r="F180" s="6" t="s">
        <v>39</v>
      </c>
      <c r="G180" s="6">
        <v>0.999</v>
      </c>
      <c r="H180" s="6">
        <v>-4.149</v>
      </c>
      <c r="I180" s="7">
        <v>3.3349999999999997E-5</v>
      </c>
      <c r="J180" s="7">
        <v>0.95718274191944097</v>
      </c>
      <c r="K180" s="50" t="s">
        <v>2981</v>
      </c>
    </row>
    <row r="181" spans="1:11" x14ac:dyDescent="0.3">
      <c r="A181" s="49">
        <v>8</v>
      </c>
      <c r="B181" s="6">
        <v>37832937</v>
      </c>
      <c r="C181" s="6" t="s">
        <v>4363</v>
      </c>
      <c r="D181" s="6" t="s">
        <v>1642</v>
      </c>
      <c r="E181" s="6" t="s">
        <v>38</v>
      </c>
      <c r="F181" s="6" t="s">
        <v>39</v>
      </c>
      <c r="G181" s="7">
        <v>1E-4</v>
      </c>
      <c r="H181" s="6">
        <v>4.1479999999999997</v>
      </c>
      <c r="I181" s="7">
        <v>3.3519999999999998E-5</v>
      </c>
      <c r="J181" s="7">
        <v>0.95718274191944097</v>
      </c>
      <c r="K181" s="50" t="s">
        <v>168</v>
      </c>
    </row>
    <row r="182" spans="1:11" x14ac:dyDescent="0.3">
      <c r="A182" s="49">
        <v>2</v>
      </c>
      <c r="B182" s="6">
        <v>54138692</v>
      </c>
      <c r="C182" s="6" t="s">
        <v>4738</v>
      </c>
      <c r="D182" s="6" t="s">
        <v>531</v>
      </c>
      <c r="E182" s="6" t="s">
        <v>37</v>
      </c>
      <c r="F182" s="6" t="s">
        <v>36</v>
      </c>
      <c r="G182" s="6">
        <v>1.6999999999999999E-3</v>
      </c>
      <c r="H182" s="6">
        <v>4.1440000000000001</v>
      </c>
      <c r="I182" s="7">
        <v>3.4060000000000003E-5</v>
      </c>
      <c r="J182" s="7">
        <v>0.95718274191944097</v>
      </c>
      <c r="K182" s="50" t="s">
        <v>165</v>
      </c>
    </row>
    <row r="183" spans="1:11" x14ac:dyDescent="0.3">
      <c r="A183" s="49">
        <v>14</v>
      </c>
      <c r="B183" s="6">
        <v>60149536</v>
      </c>
      <c r="C183" s="6" t="s">
        <v>4314</v>
      </c>
      <c r="D183" s="6" t="s">
        <v>1123</v>
      </c>
      <c r="E183" s="6" t="s">
        <v>37</v>
      </c>
      <c r="F183" s="6" t="s">
        <v>36</v>
      </c>
      <c r="G183" s="7">
        <v>5.9999999999999995E-4</v>
      </c>
      <c r="H183" s="6">
        <v>4.1440000000000001</v>
      </c>
      <c r="I183" s="7">
        <v>3.4090000000000001E-5</v>
      </c>
      <c r="J183" s="7">
        <v>0.95718274191944097</v>
      </c>
      <c r="K183" s="50" t="s">
        <v>2987</v>
      </c>
    </row>
    <row r="184" spans="1:11" x14ac:dyDescent="0.3">
      <c r="A184" s="49">
        <v>17</v>
      </c>
      <c r="B184" s="6">
        <v>4544805</v>
      </c>
      <c r="C184" s="6" t="s">
        <v>4365</v>
      </c>
      <c r="D184" s="6" t="s">
        <v>2130</v>
      </c>
      <c r="E184" s="6" t="s">
        <v>38</v>
      </c>
      <c r="F184" s="6" t="s">
        <v>39</v>
      </c>
      <c r="G184" s="6">
        <v>0</v>
      </c>
      <c r="H184" s="6">
        <v>4.1440000000000001</v>
      </c>
      <c r="I184" s="7">
        <v>3.4100000000000002E-5</v>
      </c>
      <c r="J184" s="7">
        <v>0.95718274191944097</v>
      </c>
      <c r="K184" s="50" t="s">
        <v>168</v>
      </c>
    </row>
    <row r="185" spans="1:11" x14ac:dyDescent="0.3">
      <c r="A185" s="49">
        <v>1</v>
      </c>
      <c r="B185" s="6">
        <v>153776557</v>
      </c>
      <c r="C185" s="6" t="s">
        <v>3539</v>
      </c>
      <c r="D185" s="6" t="s">
        <v>296</v>
      </c>
      <c r="E185" s="6" t="s">
        <v>38</v>
      </c>
      <c r="F185" s="6" t="s">
        <v>39</v>
      </c>
      <c r="G185" s="6">
        <v>0</v>
      </c>
      <c r="H185" s="6">
        <v>4.1440000000000001</v>
      </c>
      <c r="I185" s="7">
        <v>3.4119999999999999E-5</v>
      </c>
      <c r="J185" s="7">
        <v>0.95718274191944097</v>
      </c>
      <c r="K185" s="50" t="s">
        <v>208</v>
      </c>
    </row>
    <row r="186" spans="1:11" x14ac:dyDescent="0.3">
      <c r="A186" s="49">
        <v>15</v>
      </c>
      <c r="B186" s="6">
        <v>100898128</v>
      </c>
      <c r="C186" s="6" t="s">
        <v>3441</v>
      </c>
      <c r="D186" s="6" t="s">
        <v>861</v>
      </c>
      <c r="E186" s="6" t="s">
        <v>37</v>
      </c>
      <c r="F186" s="6" t="s">
        <v>36</v>
      </c>
      <c r="G186" s="6">
        <v>0</v>
      </c>
      <c r="H186" s="6">
        <v>4.1390000000000002</v>
      </c>
      <c r="I186" s="7">
        <v>3.485E-5</v>
      </c>
      <c r="J186" s="7">
        <v>0.95718274191944097</v>
      </c>
      <c r="K186" s="50" t="s">
        <v>208</v>
      </c>
    </row>
    <row r="187" spans="1:11" x14ac:dyDescent="0.3">
      <c r="A187" s="49">
        <v>5</v>
      </c>
      <c r="B187" s="6">
        <v>128142060</v>
      </c>
      <c r="C187" s="6" t="s">
        <v>4845</v>
      </c>
      <c r="D187" s="6" t="s">
        <v>851</v>
      </c>
      <c r="E187" s="6" t="s">
        <v>38</v>
      </c>
      <c r="F187" s="6" t="s">
        <v>39</v>
      </c>
      <c r="G187" s="6">
        <v>0.99950000000000006</v>
      </c>
      <c r="H187" s="6">
        <v>-4.1390000000000002</v>
      </c>
      <c r="I187" s="7">
        <v>3.4870000000000003E-5</v>
      </c>
      <c r="J187" s="7">
        <v>0.95718274191944097</v>
      </c>
      <c r="K187" s="50" t="s">
        <v>181</v>
      </c>
    </row>
    <row r="188" spans="1:11" x14ac:dyDescent="0.3">
      <c r="A188" s="49">
        <v>3</v>
      </c>
      <c r="B188" s="6">
        <v>16294781</v>
      </c>
      <c r="C188" s="6" t="s">
        <v>4367</v>
      </c>
      <c r="D188" s="6" t="s">
        <v>2415</v>
      </c>
      <c r="E188" s="6" t="s">
        <v>39</v>
      </c>
      <c r="F188" s="6" t="s">
        <v>54</v>
      </c>
      <c r="G188" s="6">
        <v>0.99990000000000001</v>
      </c>
      <c r="H188" s="6">
        <v>-4.1379999999999999</v>
      </c>
      <c r="I188" s="7">
        <v>3.5070000000000001E-5</v>
      </c>
      <c r="J188" s="7">
        <v>0.95718274191944097</v>
      </c>
      <c r="K188" s="50" t="s">
        <v>193</v>
      </c>
    </row>
    <row r="189" spans="1:11" x14ac:dyDescent="0.3">
      <c r="A189" s="49">
        <v>19</v>
      </c>
      <c r="B189" s="6">
        <v>35009450</v>
      </c>
      <c r="C189" s="6" t="s">
        <v>4491</v>
      </c>
      <c r="D189" s="6" t="s">
        <v>1746</v>
      </c>
      <c r="E189" s="6" t="s">
        <v>39</v>
      </c>
      <c r="F189" s="6" t="s">
        <v>91</v>
      </c>
      <c r="G189" s="7">
        <v>8.9999999999999998E-4</v>
      </c>
      <c r="H189" s="6">
        <v>4.133</v>
      </c>
      <c r="I189" s="7">
        <v>3.5809999999999998E-5</v>
      </c>
      <c r="J189" s="7">
        <v>0.95718274191944097</v>
      </c>
      <c r="K189" s="50" t="s">
        <v>2976</v>
      </c>
    </row>
    <row r="190" spans="1:11" x14ac:dyDescent="0.3">
      <c r="A190" s="49">
        <v>1</v>
      </c>
      <c r="B190" s="6">
        <v>172659471</v>
      </c>
      <c r="C190" s="6" t="s">
        <v>4368</v>
      </c>
      <c r="D190" s="6" t="s">
        <v>743</v>
      </c>
      <c r="E190" s="6" t="s">
        <v>37</v>
      </c>
      <c r="F190" s="6" t="s">
        <v>36</v>
      </c>
      <c r="G190" s="6">
        <v>1</v>
      </c>
      <c r="H190" s="6">
        <v>-4.133</v>
      </c>
      <c r="I190" s="7">
        <v>3.5819999999999999E-5</v>
      </c>
      <c r="J190" s="7">
        <v>0.95718274191944097</v>
      </c>
      <c r="K190" s="50" t="s">
        <v>198</v>
      </c>
    </row>
    <row r="191" spans="1:11" x14ac:dyDescent="0.3">
      <c r="A191" s="49">
        <v>4</v>
      </c>
      <c r="B191" s="6">
        <v>150928445</v>
      </c>
      <c r="C191" s="6" t="s">
        <v>4369</v>
      </c>
      <c r="D191" s="6" t="s">
        <v>1746</v>
      </c>
      <c r="E191" s="6" t="s">
        <v>38</v>
      </c>
      <c r="F191" s="6" t="s">
        <v>89</v>
      </c>
      <c r="G191" s="6">
        <v>0</v>
      </c>
      <c r="H191" s="6">
        <v>4.133</v>
      </c>
      <c r="I191" s="7">
        <v>3.5830000000000001E-5</v>
      </c>
      <c r="J191" s="7">
        <v>0.95718274191944097</v>
      </c>
      <c r="K191" s="50" t="s">
        <v>167</v>
      </c>
    </row>
    <row r="192" spans="1:11" x14ac:dyDescent="0.3">
      <c r="A192" s="49">
        <v>8</v>
      </c>
      <c r="B192" s="6">
        <v>28110334</v>
      </c>
      <c r="C192" s="6" t="s">
        <v>3390</v>
      </c>
      <c r="D192" s="6" t="s">
        <v>1147</v>
      </c>
      <c r="E192" s="6" t="s">
        <v>38</v>
      </c>
      <c r="F192" s="6" t="s">
        <v>39</v>
      </c>
      <c r="G192" s="6">
        <v>1</v>
      </c>
      <c r="H192" s="6">
        <v>-4.13</v>
      </c>
      <c r="I192" s="7">
        <v>3.6279999999999998E-5</v>
      </c>
      <c r="J192" s="7">
        <v>0.95718274191944097</v>
      </c>
      <c r="K192" s="50" t="s">
        <v>198</v>
      </c>
    </row>
    <row r="193" spans="1:11" x14ac:dyDescent="0.3">
      <c r="A193" s="49">
        <v>5</v>
      </c>
      <c r="B193" s="6">
        <v>169714015</v>
      </c>
      <c r="C193" s="6" t="s">
        <v>4740</v>
      </c>
      <c r="D193" s="6" t="s">
        <v>2686</v>
      </c>
      <c r="E193" s="6" t="s">
        <v>36</v>
      </c>
      <c r="F193" s="6" t="s">
        <v>39</v>
      </c>
      <c r="G193" s="6">
        <v>2E-3</v>
      </c>
      <c r="H193" s="6">
        <v>4.13</v>
      </c>
      <c r="I193" s="7">
        <v>3.6300000000000001E-5</v>
      </c>
      <c r="J193" s="7">
        <v>0.95718274191944097</v>
      </c>
      <c r="K193" s="50" t="s">
        <v>165</v>
      </c>
    </row>
    <row r="194" spans="1:11" x14ac:dyDescent="0.3">
      <c r="A194" s="49">
        <v>3</v>
      </c>
      <c r="B194" s="6">
        <v>9377747</v>
      </c>
      <c r="C194" s="6" t="s">
        <v>3481</v>
      </c>
      <c r="D194" s="6" t="s">
        <v>1964</v>
      </c>
      <c r="E194" s="6" t="s">
        <v>38</v>
      </c>
      <c r="F194" s="6" t="s">
        <v>36</v>
      </c>
      <c r="G194" s="6">
        <v>0</v>
      </c>
      <c r="H194" s="6">
        <v>4.1289999999999996</v>
      </c>
      <c r="I194" s="7">
        <v>3.6439999999999997E-5</v>
      </c>
      <c r="J194" s="7">
        <v>0.95718274191944097</v>
      </c>
      <c r="K194" s="50" t="s">
        <v>167</v>
      </c>
    </row>
    <row r="195" spans="1:11" x14ac:dyDescent="0.3">
      <c r="A195" s="49">
        <v>8</v>
      </c>
      <c r="B195" s="6">
        <v>106706731</v>
      </c>
      <c r="C195" s="6" t="s">
        <v>4371</v>
      </c>
      <c r="D195" s="6" t="s">
        <v>1362</v>
      </c>
      <c r="E195" s="6" t="s">
        <v>38</v>
      </c>
      <c r="F195" s="6" t="s">
        <v>39</v>
      </c>
      <c r="G195" s="6">
        <v>0</v>
      </c>
      <c r="H195" s="6">
        <v>4.1280000000000001</v>
      </c>
      <c r="I195" s="7">
        <v>3.6520000000000003E-5</v>
      </c>
      <c r="J195" s="7">
        <v>0.95718274191944097</v>
      </c>
      <c r="K195" s="50" t="s">
        <v>167</v>
      </c>
    </row>
    <row r="196" spans="1:11" x14ac:dyDescent="0.3">
      <c r="A196" s="49">
        <v>13</v>
      </c>
      <c r="B196" s="6">
        <v>111153603</v>
      </c>
      <c r="C196" s="6" t="s">
        <v>4372</v>
      </c>
      <c r="D196" s="6" t="s">
        <v>2260</v>
      </c>
      <c r="E196" s="6" t="s">
        <v>38</v>
      </c>
      <c r="F196" s="6" t="s">
        <v>39</v>
      </c>
      <c r="G196" s="6">
        <v>1</v>
      </c>
      <c r="H196" s="6">
        <v>-4.1280000000000001</v>
      </c>
      <c r="I196" s="7">
        <v>3.659E-5</v>
      </c>
      <c r="J196" s="7">
        <v>0.95718274191944097</v>
      </c>
      <c r="K196" s="50" t="s">
        <v>193</v>
      </c>
    </row>
    <row r="197" spans="1:11" x14ac:dyDescent="0.3">
      <c r="A197" s="49">
        <v>18</v>
      </c>
      <c r="B197" s="6">
        <v>54164444</v>
      </c>
      <c r="C197" s="6" t="s">
        <v>4846</v>
      </c>
      <c r="D197" s="6" t="s">
        <v>812</v>
      </c>
      <c r="E197" s="6" t="s">
        <v>37</v>
      </c>
      <c r="F197" s="6" t="s">
        <v>36</v>
      </c>
      <c r="G197" s="6">
        <v>2.5000000000000001E-3</v>
      </c>
      <c r="H197" s="6">
        <v>4.1280000000000001</v>
      </c>
      <c r="I197" s="7">
        <v>3.659E-5</v>
      </c>
      <c r="J197" s="7">
        <v>0.95718274191944097</v>
      </c>
      <c r="K197" s="50" t="s">
        <v>192</v>
      </c>
    </row>
    <row r="198" spans="1:11" x14ac:dyDescent="0.3">
      <c r="A198" s="49">
        <v>18</v>
      </c>
      <c r="B198" s="6">
        <v>54187930</v>
      </c>
      <c r="C198" s="6" t="s">
        <v>4847</v>
      </c>
      <c r="D198" s="6" t="s">
        <v>812</v>
      </c>
      <c r="E198" s="6" t="s">
        <v>37</v>
      </c>
      <c r="F198" s="6" t="s">
        <v>36</v>
      </c>
      <c r="G198" s="6">
        <v>2.5000000000000001E-3</v>
      </c>
      <c r="H198" s="6">
        <v>4.1280000000000001</v>
      </c>
      <c r="I198" s="7">
        <v>3.659E-5</v>
      </c>
      <c r="J198" s="7">
        <v>0.95718274191944097</v>
      </c>
      <c r="K198" s="50" t="s">
        <v>192</v>
      </c>
    </row>
    <row r="199" spans="1:11" x14ac:dyDescent="0.3">
      <c r="A199" s="49">
        <v>1</v>
      </c>
      <c r="B199" s="6">
        <v>85874594</v>
      </c>
      <c r="C199" s="6" t="s">
        <v>4373</v>
      </c>
      <c r="D199" s="6" t="s">
        <v>2571</v>
      </c>
      <c r="E199" s="6" t="s">
        <v>38</v>
      </c>
      <c r="F199" s="6" t="s">
        <v>39</v>
      </c>
      <c r="G199" s="6">
        <v>0</v>
      </c>
      <c r="H199" s="6">
        <v>4.1260000000000003</v>
      </c>
      <c r="I199" s="7">
        <v>3.6959999999999998E-5</v>
      </c>
      <c r="J199" s="7">
        <v>0.95718274191944097</v>
      </c>
      <c r="K199" s="50" t="s">
        <v>167</v>
      </c>
    </row>
    <row r="200" spans="1:11" x14ac:dyDescent="0.3">
      <c r="A200" s="49">
        <v>11</v>
      </c>
      <c r="B200" s="6">
        <v>124920758</v>
      </c>
      <c r="C200" s="6" t="s">
        <v>4374</v>
      </c>
      <c r="D200" s="6" t="s">
        <v>2651</v>
      </c>
      <c r="E200" s="6" t="s">
        <v>38</v>
      </c>
      <c r="F200" s="6" t="s">
        <v>39</v>
      </c>
      <c r="G200" s="6">
        <v>1</v>
      </c>
      <c r="H200" s="6">
        <v>-4.125</v>
      </c>
      <c r="I200" s="7">
        <v>3.701E-5</v>
      </c>
      <c r="J200" s="7">
        <v>0.95718274191944097</v>
      </c>
      <c r="K200" s="50" t="s">
        <v>193</v>
      </c>
    </row>
    <row r="201" spans="1:11" x14ac:dyDescent="0.3">
      <c r="A201" s="49">
        <v>6</v>
      </c>
      <c r="B201" s="6">
        <v>32758953</v>
      </c>
      <c r="C201" s="6" t="s">
        <v>4376</v>
      </c>
      <c r="D201" s="6" t="s">
        <v>2225</v>
      </c>
      <c r="E201" s="6" t="s">
        <v>38</v>
      </c>
      <c r="F201" s="6" t="s">
        <v>39</v>
      </c>
      <c r="G201" s="6">
        <v>0</v>
      </c>
      <c r="H201" s="6">
        <v>4.1230000000000002</v>
      </c>
      <c r="I201" s="7">
        <v>3.748E-5</v>
      </c>
      <c r="J201" s="7">
        <v>0.95718274191944097</v>
      </c>
      <c r="K201" s="50" t="s">
        <v>167</v>
      </c>
    </row>
    <row r="202" spans="1:11" x14ac:dyDescent="0.3">
      <c r="A202" s="49">
        <v>17</v>
      </c>
      <c r="B202" s="6">
        <v>64529354</v>
      </c>
      <c r="C202" s="6" t="s">
        <v>4377</v>
      </c>
      <c r="D202" s="6" t="s">
        <v>597</v>
      </c>
      <c r="E202" s="6" t="s">
        <v>38</v>
      </c>
      <c r="F202" s="6" t="s">
        <v>39</v>
      </c>
      <c r="G202" s="6">
        <v>1</v>
      </c>
      <c r="H202" s="6">
        <v>-4.1219999999999999</v>
      </c>
      <c r="I202" s="7">
        <v>3.7509999999999998E-5</v>
      </c>
      <c r="J202" s="7">
        <v>0.95718274191944097</v>
      </c>
      <c r="K202" s="50" t="s">
        <v>193</v>
      </c>
    </row>
    <row r="203" spans="1:11" x14ac:dyDescent="0.3">
      <c r="A203" s="49">
        <v>12</v>
      </c>
      <c r="B203" s="6">
        <v>113429195</v>
      </c>
      <c r="C203" s="6" t="s">
        <v>4378</v>
      </c>
      <c r="D203" s="6" t="s">
        <v>2454</v>
      </c>
      <c r="E203" s="6" t="s">
        <v>38</v>
      </c>
      <c r="F203" s="6" t="s">
        <v>39</v>
      </c>
      <c r="G203" s="6">
        <v>0.99990000000000001</v>
      </c>
      <c r="H203" s="6">
        <v>-4.12</v>
      </c>
      <c r="I203" s="7">
        <v>3.7910000000000001E-5</v>
      </c>
      <c r="J203" s="7">
        <v>0.95718274191944097</v>
      </c>
      <c r="K203" s="50" t="s">
        <v>198</v>
      </c>
    </row>
    <row r="204" spans="1:11" x14ac:dyDescent="0.3">
      <c r="A204" s="49">
        <v>1</v>
      </c>
      <c r="B204" s="6">
        <v>204139974</v>
      </c>
      <c r="C204" s="6" t="s">
        <v>4353</v>
      </c>
      <c r="D204" s="6" t="s">
        <v>2609</v>
      </c>
      <c r="E204" s="6" t="s">
        <v>37</v>
      </c>
      <c r="F204" s="6" t="s">
        <v>36</v>
      </c>
      <c r="G204" s="7">
        <v>1E-4</v>
      </c>
      <c r="H204" s="6">
        <v>4.1189999999999998</v>
      </c>
      <c r="I204" s="7">
        <v>3.7979999999999999E-5</v>
      </c>
      <c r="J204" s="7">
        <v>0.95718274191944097</v>
      </c>
      <c r="K204" s="50" t="s">
        <v>2986</v>
      </c>
    </row>
    <row r="205" spans="1:11" x14ac:dyDescent="0.3">
      <c r="A205" s="49">
        <v>5</v>
      </c>
      <c r="B205" s="6">
        <v>95516466</v>
      </c>
      <c r="C205" s="6" t="s">
        <v>4379</v>
      </c>
      <c r="D205" s="6" t="s">
        <v>2658</v>
      </c>
      <c r="E205" s="6" t="s">
        <v>37</v>
      </c>
      <c r="F205" s="6" t="s">
        <v>36</v>
      </c>
      <c r="G205" s="6">
        <v>0</v>
      </c>
      <c r="H205" s="6">
        <v>4.1120000000000001</v>
      </c>
      <c r="I205" s="7">
        <v>3.9169999999999999E-5</v>
      </c>
      <c r="J205" s="7">
        <v>0.95718274191944097</v>
      </c>
      <c r="K205" s="50" t="s">
        <v>167</v>
      </c>
    </row>
    <row r="206" spans="1:11" x14ac:dyDescent="0.3">
      <c r="A206" s="49">
        <v>5</v>
      </c>
      <c r="B206" s="6">
        <v>95731526</v>
      </c>
      <c r="C206" s="6" t="s">
        <v>4380</v>
      </c>
      <c r="D206" s="6" t="s">
        <v>2659</v>
      </c>
      <c r="E206" s="6" t="s">
        <v>36</v>
      </c>
      <c r="F206" s="6" t="s">
        <v>39</v>
      </c>
      <c r="G206" s="6">
        <v>0</v>
      </c>
      <c r="H206" s="6">
        <v>4.1120000000000001</v>
      </c>
      <c r="I206" s="7">
        <v>3.9169999999999999E-5</v>
      </c>
      <c r="J206" s="7">
        <v>0.95718274191944097</v>
      </c>
      <c r="K206" s="50" t="s">
        <v>167</v>
      </c>
    </row>
    <row r="207" spans="1:11" x14ac:dyDescent="0.3">
      <c r="A207" s="49">
        <v>17</v>
      </c>
      <c r="B207" s="6">
        <v>40484505</v>
      </c>
      <c r="C207" s="6" t="s">
        <v>3289</v>
      </c>
      <c r="D207" s="6" t="s">
        <v>1513</v>
      </c>
      <c r="E207" s="6" t="s">
        <v>37</v>
      </c>
      <c r="F207" s="6" t="s">
        <v>36</v>
      </c>
      <c r="G207" s="7">
        <v>2.9999999999999997E-4</v>
      </c>
      <c r="H207" s="6">
        <v>4.1109999999999998</v>
      </c>
      <c r="I207" s="7">
        <v>3.9360000000000003E-5</v>
      </c>
      <c r="J207" s="7">
        <v>0.95718274191944097</v>
      </c>
      <c r="K207" s="50" t="s">
        <v>2977</v>
      </c>
    </row>
    <row r="208" spans="1:11" x14ac:dyDescent="0.3">
      <c r="A208" s="49">
        <v>7</v>
      </c>
      <c r="B208" s="6">
        <v>97006268</v>
      </c>
      <c r="C208" s="6" t="s">
        <v>4382</v>
      </c>
      <c r="D208" s="6" t="s">
        <v>2610</v>
      </c>
      <c r="E208" s="6" t="s">
        <v>37</v>
      </c>
      <c r="F208" s="6" t="s">
        <v>36</v>
      </c>
      <c r="G208" s="7">
        <v>1E-4</v>
      </c>
      <c r="H208" s="6">
        <v>4.1059999999999999</v>
      </c>
      <c r="I208" s="7">
        <v>4.0200000000000001E-5</v>
      </c>
      <c r="J208" s="7">
        <v>0.95718274191944097</v>
      </c>
      <c r="K208" s="50" t="s">
        <v>167</v>
      </c>
    </row>
    <row r="209" spans="1:11" x14ac:dyDescent="0.3">
      <c r="A209" s="49">
        <v>2</v>
      </c>
      <c r="B209" s="6">
        <v>130964203</v>
      </c>
      <c r="C209" s="6" t="s">
        <v>4383</v>
      </c>
      <c r="D209" s="6" t="s">
        <v>1366</v>
      </c>
      <c r="E209" s="6" t="s">
        <v>36</v>
      </c>
      <c r="F209" s="6" t="s">
        <v>39</v>
      </c>
      <c r="G209" s="6">
        <v>1</v>
      </c>
      <c r="H209" s="6">
        <v>-4.1059999999999999</v>
      </c>
      <c r="I209" s="7">
        <v>4.0240000000000001E-5</v>
      </c>
      <c r="J209" s="7">
        <v>0.95718274191944097</v>
      </c>
      <c r="K209" s="50" t="s">
        <v>198</v>
      </c>
    </row>
    <row r="210" spans="1:11" x14ac:dyDescent="0.3">
      <c r="A210" s="49">
        <v>21</v>
      </c>
      <c r="B210" s="6">
        <v>33836532</v>
      </c>
      <c r="C210" s="6" t="s">
        <v>4384</v>
      </c>
      <c r="D210" s="6" t="s">
        <v>2398</v>
      </c>
      <c r="E210" s="6" t="s">
        <v>37</v>
      </c>
      <c r="F210" s="6" t="s">
        <v>39</v>
      </c>
      <c r="G210" s="6">
        <v>0</v>
      </c>
      <c r="H210" s="6">
        <v>4.1059999999999999</v>
      </c>
      <c r="I210" s="7">
        <v>4.0299999999999997E-5</v>
      </c>
      <c r="J210" s="7">
        <v>0.95718274191944097</v>
      </c>
      <c r="K210" s="50" t="s">
        <v>208</v>
      </c>
    </row>
    <row r="211" spans="1:11" x14ac:dyDescent="0.3">
      <c r="A211" s="49">
        <v>14</v>
      </c>
      <c r="B211" s="6">
        <v>63686677</v>
      </c>
      <c r="C211" s="6" t="s">
        <v>4385</v>
      </c>
      <c r="D211" s="6" t="s">
        <v>1901</v>
      </c>
      <c r="E211" s="6" t="s">
        <v>37</v>
      </c>
      <c r="F211" s="6" t="s">
        <v>36</v>
      </c>
      <c r="G211" s="6">
        <v>0</v>
      </c>
      <c r="H211" s="6">
        <v>4.1059999999999999</v>
      </c>
      <c r="I211" s="7">
        <v>4.0339999999999997E-5</v>
      </c>
      <c r="J211" s="7">
        <v>0.95718274191944097</v>
      </c>
      <c r="K211" s="50" t="s">
        <v>167</v>
      </c>
    </row>
    <row r="212" spans="1:11" x14ac:dyDescent="0.3">
      <c r="A212" s="49">
        <v>22</v>
      </c>
      <c r="B212" s="6">
        <v>50414777</v>
      </c>
      <c r="C212" s="6" t="s">
        <v>4386</v>
      </c>
      <c r="D212" s="6" t="s">
        <v>1350</v>
      </c>
      <c r="E212" s="6" t="s">
        <v>37</v>
      </c>
      <c r="F212" s="6" t="s">
        <v>36</v>
      </c>
      <c r="G212" s="6">
        <v>0</v>
      </c>
      <c r="H212" s="6">
        <v>4.1020000000000003</v>
      </c>
      <c r="I212" s="7">
        <v>4.0930000000000003E-5</v>
      </c>
      <c r="J212" s="7">
        <v>0.95718274191944097</v>
      </c>
      <c r="K212" s="50" t="s">
        <v>168</v>
      </c>
    </row>
    <row r="213" spans="1:11" x14ac:dyDescent="0.3">
      <c r="A213" s="49">
        <v>12</v>
      </c>
      <c r="B213" s="6">
        <v>9558435</v>
      </c>
      <c r="C213" s="6" t="s">
        <v>4388</v>
      </c>
      <c r="D213" s="6" t="s">
        <v>2548</v>
      </c>
      <c r="E213" s="6" t="s">
        <v>38</v>
      </c>
      <c r="F213" s="6" t="s">
        <v>39</v>
      </c>
      <c r="G213" s="6">
        <v>0</v>
      </c>
      <c r="H213" s="6">
        <v>4.0970000000000004</v>
      </c>
      <c r="I213" s="7">
        <v>4.1940000000000002E-5</v>
      </c>
      <c r="J213" s="7">
        <v>0.95718274191944097</v>
      </c>
      <c r="K213" s="50" t="s">
        <v>167</v>
      </c>
    </row>
    <row r="214" spans="1:11" x14ac:dyDescent="0.3">
      <c r="A214" s="49">
        <v>11</v>
      </c>
      <c r="B214" s="6">
        <v>120330015</v>
      </c>
      <c r="C214" s="6" t="s">
        <v>3918</v>
      </c>
      <c r="D214" s="6" t="s">
        <v>2348</v>
      </c>
      <c r="E214" s="6" t="s">
        <v>37</v>
      </c>
      <c r="F214" s="6" t="s">
        <v>36</v>
      </c>
      <c r="G214" s="7">
        <v>1E-4</v>
      </c>
      <c r="H214" s="6">
        <v>4.0949999999999998</v>
      </c>
      <c r="I214" s="7">
        <v>4.2129999999999998E-5</v>
      </c>
      <c r="J214" s="7">
        <v>0.95718274191944097</v>
      </c>
      <c r="K214" s="50" t="s">
        <v>2977</v>
      </c>
    </row>
    <row r="215" spans="1:11" x14ac:dyDescent="0.3">
      <c r="A215" s="49">
        <v>19</v>
      </c>
      <c r="B215" s="6">
        <v>10141258</v>
      </c>
      <c r="C215" s="6" t="s">
        <v>4390</v>
      </c>
      <c r="D215" s="6" t="s">
        <v>2671</v>
      </c>
      <c r="E215" s="6" t="s">
        <v>38</v>
      </c>
      <c r="F215" s="6" t="s">
        <v>39</v>
      </c>
      <c r="G215" s="6">
        <v>1</v>
      </c>
      <c r="H215" s="6">
        <v>-4.0949999999999998</v>
      </c>
      <c r="I215" s="7">
        <v>4.2219999999999999E-5</v>
      </c>
      <c r="J215" s="7">
        <v>0.95718274191944097</v>
      </c>
      <c r="K215" s="50" t="s">
        <v>193</v>
      </c>
    </row>
    <row r="216" spans="1:11" x14ac:dyDescent="0.3">
      <c r="A216" s="49">
        <v>15</v>
      </c>
      <c r="B216" s="6">
        <v>89329149</v>
      </c>
      <c r="C216" s="6" t="s">
        <v>4750</v>
      </c>
      <c r="D216" s="6" t="s">
        <v>1234</v>
      </c>
      <c r="E216" s="6" t="s">
        <v>36</v>
      </c>
      <c r="F216" s="6" t="s">
        <v>39</v>
      </c>
      <c r="G216" s="6">
        <v>1.1000000000000001E-3</v>
      </c>
      <c r="H216" s="6">
        <v>4.0940000000000003</v>
      </c>
      <c r="I216" s="7">
        <v>4.2410000000000002E-5</v>
      </c>
      <c r="J216" s="7">
        <v>0.95718274191944097</v>
      </c>
      <c r="K216" s="50" t="s">
        <v>165</v>
      </c>
    </row>
    <row r="217" spans="1:11" x14ac:dyDescent="0.3">
      <c r="A217" s="49">
        <v>1</v>
      </c>
      <c r="B217" s="6">
        <v>229638204</v>
      </c>
      <c r="C217" s="6" t="s">
        <v>3892</v>
      </c>
      <c r="D217" s="6" t="s">
        <v>2612</v>
      </c>
      <c r="E217" s="6" t="s">
        <v>37</v>
      </c>
      <c r="F217" s="6" t="s">
        <v>36</v>
      </c>
      <c r="G217" s="7">
        <v>1E-4</v>
      </c>
      <c r="H217" s="6">
        <v>4.0910000000000002</v>
      </c>
      <c r="I217" s="7">
        <v>4.286E-5</v>
      </c>
      <c r="J217" s="7">
        <v>0.95718274191944097</v>
      </c>
      <c r="K217" s="50" t="s">
        <v>2980</v>
      </c>
    </row>
    <row r="218" spans="1:11" x14ac:dyDescent="0.3">
      <c r="A218" s="49">
        <v>9</v>
      </c>
      <c r="B218" s="6">
        <v>14851437</v>
      </c>
      <c r="C218" s="6" t="s">
        <v>4392</v>
      </c>
      <c r="D218" s="6" t="s">
        <v>2403</v>
      </c>
      <c r="E218" s="6" t="s">
        <v>37</v>
      </c>
      <c r="F218" s="6" t="s">
        <v>36</v>
      </c>
      <c r="G218" s="6">
        <v>0</v>
      </c>
      <c r="H218" s="6">
        <v>4.0890000000000004</v>
      </c>
      <c r="I218" s="7">
        <v>4.3260000000000003E-5</v>
      </c>
      <c r="J218" s="7">
        <v>0.95718274191944097</v>
      </c>
      <c r="K218" s="50" t="s">
        <v>168</v>
      </c>
    </row>
    <row r="219" spans="1:11" x14ac:dyDescent="0.3">
      <c r="A219" s="49">
        <v>18</v>
      </c>
      <c r="B219" s="6">
        <v>49794502</v>
      </c>
      <c r="C219" s="6" t="s">
        <v>4375</v>
      </c>
      <c r="D219" s="6" t="s">
        <v>2873</v>
      </c>
      <c r="E219" s="6" t="s">
        <v>37</v>
      </c>
      <c r="F219" s="6" t="s">
        <v>39</v>
      </c>
      <c r="G219" s="6">
        <v>0.99970000000000003</v>
      </c>
      <c r="H219" s="6">
        <v>-4.0869999999999997</v>
      </c>
      <c r="I219" s="7">
        <v>4.3739999999999998E-5</v>
      </c>
      <c r="J219" s="7">
        <v>0.95718274191944097</v>
      </c>
      <c r="K219" s="50" t="s">
        <v>2981</v>
      </c>
    </row>
    <row r="220" spans="1:11" x14ac:dyDescent="0.3">
      <c r="A220" s="49">
        <v>16</v>
      </c>
      <c r="B220" s="6">
        <v>2262204</v>
      </c>
      <c r="C220" s="6" t="s">
        <v>3429</v>
      </c>
      <c r="D220" s="6" t="s">
        <v>2247</v>
      </c>
      <c r="E220" s="6" t="s">
        <v>37</v>
      </c>
      <c r="F220" s="6" t="s">
        <v>36</v>
      </c>
      <c r="G220" s="6">
        <v>1</v>
      </c>
      <c r="H220" s="6">
        <v>-4.0869999999999997</v>
      </c>
      <c r="I220" s="7">
        <v>4.3770000000000003E-5</v>
      </c>
      <c r="J220" s="7">
        <v>0.95718274191944097</v>
      </c>
      <c r="K220" s="50" t="s">
        <v>205</v>
      </c>
    </row>
    <row r="221" spans="1:11" x14ac:dyDescent="0.3">
      <c r="A221" s="49">
        <v>2</v>
      </c>
      <c r="B221" s="6">
        <v>151654056</v>
      </c>
      <c r="C221" s="6" t="s">
        <v>4394</v>
      </c>
      <c r="D221" s="6" t="s">
        <v>1057</v>
      </c>
      <c r="E221" s="6" t="s">
        <v>37</v>
      </c>
      <c r="F221" s="6" t="s">
        <v>39</v>
      </c>
      <c r="G221" s="6">
        <v>0.99990000000000001</v>
      </c>
      <c r="H221" s="6">
        <v>-4.0860000000000003</v>
      </c>
      <c r="I221" s="7">
        <v>4.3859999999999997E-5</v>
      </c>
      <c r="J221" s="7">
        <v>0.95718274191944097</v>
      </c>
      <c r="K221" s="50" t="s">
        <v>205</v>
      </c>
    </row>
    <row r="222" spans="1:11" x14ac:dyDescent="0.3">
      <c r="A222" s="49">
        <v>11</v>
      </c>
      <c r="B222" s="6">
        <v>134318957</v>
      </c>
      <c r="C222" s="6" t="s">
        <v>3755</v>
      </c>
      <c r="D222" s="6" t="s">
        <v>2498</v>
      </c>
      <c r="E222" s="6" t="s">
        <v>38</v>
      </c>
      <c r="F222" s="6" t="s">
        <v>37</v>
      </c>
      <c r="G222" s="6">
        <v>0.999</v>
      </c>
      <c r="H222" s="6">
        <v>-4.0860000000000003</v>
      </c>
      <c r="I222" s="7">
        <v>4.3930000000000001E-5</v>
      </c>
      <c r="J222" s="7">
        <v>0.95718274191944097</v>
      </c>
      <c r="K222" s="50" t="s">
        <v>3019</v>
      </c>
    </row>
    <row r="223" spans="1:11" x14ac:dyDescent="0.3">
      <c r="A223" s="49">
        <v>7</v>
      </c>
      <c r="B223" s="6">
        <v>159034148</v>
      </c>
      <c r="C223" s="6" t="s">
        <v>4395</v>
      </c>
      <c r="D223" s="6" t="s">
        <v>2233</v>
      </c>
      <c r="E223" s="6" t="s">
        <v>38</v>
      </c>
      <c r="F223" s="6" t="s">
        <v>39</v>
      </c>
      <c r="G223" s="6">
        <v>0</v>
      </c>
      <c r="H223" s="6">
        <v>4.0839999999999996</v>
      </c>
      <c r="I223" s="7">
        <v>4.4199999999999997E-5</v>
      </c>
      <c r="J223" s="7">
        <v>0.95718274191944097</v>
      </c>
      <c r="K223" s="50" t="s">
        <v>208</v>
      </c>
    </row>
    <row r="224" spans="1:11" x14ac:dyDescent="0.3">
      <c r="A224" s="49">
        <v>7</v>
      </c>
      <c r="B224" s="6">
        <v>14694234</v>
      </c>
      <c r="C224" s="6" t="s">
        <v>4396</v>
      </c>
      <c r="D224" s="6" t="s">
        <v>2608</v>
      </c>
      <c r="E224" s="6" t="s">
        <v>38</v>
      </c>
      <c r="F224" s="6" t="s">
        <v>39</v>
      </c>
      <c r="G224" s="6">
        <v>1</v>
      </c>
      <c r="H224" s="6">
        <v>-4.0830000000000002</v>
      </c>
      <c r="I224" s="7">
        <v>4.439E-5</v>
      </c>
      <c r="J224" s="7">
        <v>0.95718274191944097</v>
      </c>
      <c r="K224" s="50" t="s">
        <v>193</v>
      </c>
    </row>
    <row r="225" spans="1:11" x14ac:dyDescent="0.3">
      <c r="A225" s="49">
        <v>7</v>
      </c>
      <c r="B225" s="6">
        <v>95536411</v>
      </c>
      <c r="C225" s="6" t="s">
        <v>3134</v>
      </c>
      <c r="D225" s="6" t="s">
        <v>1793</v>
      </c>
      <c r="E225" s="6" t="s">
        <v>38</v>
      </c>
      <c r="F225" s="6" t="s">
        <v>39</v>
      </c>
      <c r="G225" s="6">
        <v>0</v>
      </c>
      <c r="H225" s="6">
        <v>4.0830000000000002</v>
      </c>
      <c r="I225" s="7">
        <v>4.4409999999999997E-5</v>
      </c>
      <c r="J225" s="7">
        <v>0.95718274191944097</v>
      </c>
      <c r="K225" s="50" t="s">
        <v>167</v>
      </c>
    </row>
    <row r="226" spans="1:11" x14ac:dyDescent="0.3">
      <c r="A226" s="49">
        <v>1</v>
      </c>
      <c r="B226" s="6">
        <v>171209006</v>
      </c>
      <c r="C226" s="6" t="s">
        <v>4397</v>
      </c>
      <c r="D226" s="6" t="s">
        <v>2621</v>
      </c>
      <c r="E226" s="6" t="s">
        <v>38</v>
      </c>
      <c r="F226" s="6" t="s">
        <v>36</v>
      </c>
      <c r="G226" s="7">
        <v>1E-4</v>
      </c>
      <c r="H226" s="6">
        <v>4.0810000000000004</v>
      </c>
      <c r="I226" s="7">
        <v>4.494E-5</v>
      </c>
      <c r="J226" s="7">
        <v>0.95718274191944097</v>
      </c>
      <c r="K226" s="50" t="s">
        <v>168</v>
      </c>
    </row>
    <row r="227" spans="1:11" x14ac:dyDescent="0.3">
      <c r="A227" s="49">
        <v>1</v>
      </c>
      <c r="B227" s="6">
        <v>52481373</v>
      </c>
      <c r="C227" s="6" t="s">
        <v>4364</v>
      </c>
      <c r="D227" s="6" t="s">
        <v>2773</v>
      </c>
      <c r="E227" s="6" t="s">
        <v>37</v>
      </c>
      <c r="F227" s="6" t="s">
        <v>36</v>
      </c>
      <c r="G227" s="7">
        <v>4.0000000000000002E-4</v>
      </c>
      <c r="H227" s="6">
        <v>4.08</v>
      </c>
      <c r="I227" s="7">
        <v>4.511E-5</v>
      </c>
      <c r="J227" s="7">
        <v>0.95718274191944097</v>
      </c>
      <c r="K227" s="50" t="s">
        <v>2987</v>
      </c>
    </row>
    <row r="228" spans="1:11" x14ac:dyDescent="0.3">
      <c r="A228" s="49">
        <v>6</v>
      </c>
      <c r="B228" s="6">
        <v>46900117</v>
      </c>
      <c r="C228" s="6" t="s">
        <v>4399</v>
      </c>
      <c r="D228" s="6" t="s">
        <v>872</v>
      </c>
      <c r="E228" s="6" t="s">
        <v>37</v>
      </c>
      <c r="F228" s="6" t="s">
        <v>36</v>
      </c>
      <c r="G228" s="6">
        <v>0</v>
      </c>
      <c r="H228" s="6">
        <v>4.0780000000000003</v>
      </c>
      <c r="I228" s="7">
        <v>4.5479999999999998E-5</v>
      </c>
      <c r="J228" s="7">
        <v>0.95718274191944097</v>
      </c>
      <c r="K228" s="50" t="s">
        <v>208</v>
      </c>
    </row>
    <row r="229" spans="1:11" x14ac:dyDescent="0.3">
      <c r="A229" s="49">
        <v>10</v>
      </c>
      <c r="B229" s="6">
        <v>127037693</v>
      </c>
      <c r="C229" s="6" t="s">
        <v>4400</v>
      </c>
      <c r="D229" s="6" t="s">
        <v>2524</v>
      </c>
      <c r="E229" s="6" t="s">
        <v>38</v>
      </c>
      <c r="F229" s="6" t="s">
        <v>39</v>
      </c>
      <c r="G229" s="6">
        <v>1</v>
      </c>
      <c r="H229" s="6">
        <v>-4.077</v>
      </c>
      <c r="I229" s="7">
        <v>4.5710000000000001E-5</v>
      </c>
      <c r="J229" s="7">
        <v>0.95718274191944097</v>
      </c>
      <c r="K229" s="50" t="s">
        <v>198</v>
      </c>
    </row>
    <row r="230" spans="1:11" x14ac:dyDescent="0.3">
      <c r="A230" s="49">
        <v>2</v>
      </c>
      <c r="B230" s="6">
        <v>209918440</v>
      </c>
      <c r="C230" s="6" t="s">
        <v>4401</v>
      </c>
      <c r="D230" s="6" t="s">
        <v>1148</v>
      </c>
      <c r="E230" s="6" t="s">
        <v>37</v>
      </c>
      <c r="F230" s="6" t="s">
        <v>36</v>
      </c>
      <c r="G230" s="6">
        <v>0</v>
      </c>
      <c r="H230" s="6">
        <v>4.0750000000000002</v>
      </c>
      <c r="I230" s="7">
        <v>4.5989999999999998E-5</v>
      </c>
      <c r="J230" s="7">
        <v>0.95718274191944097</v>
      </c>
      <c r="K230" s="50" t="s">
        <v>167</v>
      </c>
    </row>
    <row r="231" spans="1:11" x14ac:dyDescent="0.3">
      <c r="A231" s="49">
        <v>11</v>
      </c>
      <c r="B231" s="6">
        <v>113944510</v>
      </c>
      <c r="C231" s="6" t="s">
        <v>4403</v>
      </c>
      <c r="D231" s="6" t="s">
        <v>1746</v>
      </c>
      <c r="E231" s="6" t="s">
        <v>48</v>
      </c>
      <c r="F231" s="6" t="s">
        <v>36</v>
      </c>
      <c r="G231" s="6">
        <v>0</v>
      </c>
      <c r="H231" s="6">
        <v>4.0739999999999998</v>
      </c>
      <c r="I231" s="7">
        <v>4.6159999999999999E-5</v>
      </c>
      <c r="J231" s="7">
        <v>0.95718274191944097</v>
      </c>
      <c r="K231" s="50" t="s">
        <v>208</v>
      </c>
    </row>
    <row r="232" spans="1:11" x14ac:dyDescent="0.3">
      <c r="A232" s="49">
        <v>17</v>
      </c>
      <c r="B232" s="6">
        <v>78441235</v>
      </c>
      <c r="C232" s="6" t="s">
        <v>4404</v>
      </c>
      <c r="D232" s="6" t="s">
        <v>738</v>
      </c>
      <c r="E232" s="6" t="s">
        <v>38</v>
      </c>
      <c r="F232" s="6" t="s">
        <v>39</v>
      </c>
      <c r="G232" s="6">
        <v>1</v>
      </c>
      <c r="H232" s="6">
        <v>-4.0739999999999998</v>
      </c>
      <c r="I232" s="7">
        <v>4.6279999999999997E-5</v>
      </c>
      <c r="J232" s="7">
        <v>0.95718274191944097</v>
      </c>
      <c r="K232" s="50" t="s">
        <v>193</v>
      </c>
    </row>
    <row r="233" spans="1:11" x14ac:dyDescent="0.3">
      <c r="A233" s="49">
        <v>18</v>
      </c>
      <c r="B233" s="6">
        <v>26856469</v>
      </c>
      <c r="C233" s="6" t="s">
        <v>4405</v>
      </c>
      <c r="D233" s="6" t="s">
        <v>2875</v>
      </c>
      <c r="E233" s="6" t="s">
        <v>38</v>
      </c>
      <c r="F233" s="6" t="s">
        <v>39</v>
      </c>
      <c r="G233" s="6">
        <v>0</v>
      </c>
      <c r="H233" s="6">
        <v>4.0730000000000004</v>
      </c>
      <c r="I233" s="7">
        <v>4.6489999999999997E-5</v>
      </c>
      <c r="J233" s="7">
        <v>0.95718274191944097</v>
      </c>
      <c r="K233" s="50" t="s">
        <v>168</v>
      </c>
    </row>
    <row r="234" spans="1:11" x14ac:dyDescent="0.3">
      <c r="A234" s="49">
        <v>8</v>
      </c>
      <c r="B234" s="6">
        <v>27804190</v>
      </c>
      <c r="C234" s="6" t="s">
        <v>4406</v>
      </c>
      <c r="D234" s="6" t="s">
        <v>2243</v>
      </c>
      <c r="E234" s="6" t="s">
        <v>36</v>
      </c>
      <c r="F234" s="6" t="s">
        <v>39</v>
      </c>
      <c r="G234" s="6">
        <v>0</v>
      </c>
      <c r="H234" s="6">
        <v>4.0720000000000001</v>
      </c>
      <c r="I234" s="7">
        <v>4.6600000000000001E-5</v>
      </c>
      <c r="J234" s="7">
        <v>0.95718274191944097</v>
      </c>
      <c r="K234" s="50" t="s">
        <v>167</v>
      </c>
    </row>
    <row r="235" spans="1:11" x14ac:dyDescent="0.3">
      <c r="A235" s="49">
        <v>19</v>
      </c>
      <c r="B235" s="6">
        <v>44814724</v>
      </c>
      <c r="C235" s="6" t="s">
        <v>4407</v>
      </c>
      <c r="D235" s="6" t="s">
        <v>543</v>
      </c>
      <c r="E235" s="6" t="s">
        <v>38</v>
      </c>
      <c r="F235" s="6" t="s">
        <v>39</v>
      </c>
      <c r="G235" s="6">
        <v>0</v>
      </c>
      <c r="H235" s="6">
        <v>4.07</v>
      </c>
      <c r="I235" s="7">
        <v>4.7089999999999998E-5</v>
      </c>
      <c r="J235" s="7">
        <v>0.95718274191944097</v>
      </c>
      <c r="K235" s="50" t="s">
        <v>208</v>
      </c>
    </row>
    <row r="236" spans="1:11" x14ac:dyDescent="0.3">
      <c r="A236" s="49">
        <v>17</v>
      </c>
      <c r="B236" s="6">
        <v>19744907</v>
      </c>
      <c r="C236" s="6" t="s">
        <v>4409</v>
      </c>
      <c r="D236" s="6" t="s">
        <v>1624</v>
      </c>
      <c r="E236" s="6" t="s">
        <v>88</v>
      </c>
      <c r="F236" s="6" t="s">
        <v>36</v>
      </c>
      <c r="G236" s="6">
        <v>0</v>
      </c>
      <c r="H236" s="6">
        <v>4.069</v>
      </c>
      <c r="I236" s="7">
        <v>4.7219999999999999E-5</v>
      </c>
      <c r="J236" s="7">
        <v>0.95718274191944097</v>
      </c>
      <c r="K236" s="50" t="s">
        <v>167</v>
      </c>
    </row>
    <row r="237" spans="1:11" x14ac:dyDescent="0.3">
      <c r="A237" s="49">
        <v>2</v>
      </c>
      <c r="B237" s="6">
        <v>141059052</v>
      </c>
      <c r="C237" s="6" t="s">
        <v>4302</v>
      </c>
      <c r="D237" s="6" t="s">
        <v>2207</v>
      </c>
      <c r="E237" s="6" t="s">
        <v>38</v>
      </c>
      <c r="F237" s="6" t="s">
        <v>39</v>
      </c>
      <c r="G237" s="6">
        <v>3.3999999999999998E-3</v>
      </c>
      <c r="H237" s="6">
        <v>4.0679999999999996</v>
      </c>
      <c r="I237" s="7">
        <v>4.7479999999999999E-5</v>
      </c>
      <c r="J237" s="7">
        <v>0.95718274191944097</v>
      </c>
      <c r="K237" s="50" t="s">
        <v>3021</v>
      </c>
    </row>
    <row r="238" spans="1:11" x14ac:dyDescent="0.3">
      <c r="A238" s="49">
        <v>12</v>
      </c>
      <c r="B238" s="6">
        <v>132473881</v>
      </c>
      <c r="C238" s="6" t="s">
        <v>3159</v>
      </c>
      <c r="D238" s="6" t="s">
        <v>1781</v>
      </c>
      <c r="E238" s="6" t="s">
        <v>38</v>
      </c>
      <c r="F238" s="6" t="s">
        <v>39</v>
      </c>
      <c r="G238" s="7">
        <v>1E-4</v>
      </c>
      <c r="H238" s="6">
        <v>4.0670000000000002</v>
      </c>
      <c r="I238" s="7">
        <v>4.7599999999999998E-5</v>
      </c>
      <c r="J238" s="7">
        <v>0.95718274191944097</v>
      </c>
      <c r="K238" s="50" t="s">
        <v>3021</v>
      </c>
    </row>
    <row r="239" spans="1:11" x14ac:dyDescent="0.3">
      <c r="A239" s="49">
        <v>16</v>
      </c>
      <c r="B239" s="6">
        <v>68274972</v>
      </c>
      <c r="C239" s="6" t="s">
        <v>4393</v>
      </c>
      <c r="D239" s="6" t="s">
        <v>2756</v>
      </c>
      <c r="E239" s="6" t="s">
        <v>37</v>
      </c>
      <c r="F239" s="6" t="s">
        <v>39</v>
      </c>
      <c r="G239" s="6">
        <v>0.99970000000000003</v>
      </c>
      <c r="H239" s="6">
        <v>-4.0640000000000001</v>
      </c>
      <c r="I239" s="7">
        <v>4.8269999999999997E-5</v>
      </c>
      <c r="J239" s="7">
        <v>0.95718274191944097</v>
      </c>
      <c r="K239" s="50" t="s">
        <v>2981</v>
      </c>
    </row>
    <row r="240" spans="1:11" x14ac:dyDescent="0.3">
      <c r="A240" s="49">
        <v>1</v>
      </c>
      <c r="B240" s="6">
        <v>17393903</v>
      </c>
      <c r="C240" s="6" t="s">
        <v>4412</v>
      </c>
      <c r="D240" s="6" t="s">
        <v>968</v>
      </c>
      <c r="E240" s="6" t="s">
        <v>37</v>
      </c>
      <c r="F240" s="6" t="s">
        <v>36</v>
      </c>
      <c r="G240" s="6">
        <v>0</v>
      </c>
      <c r="H240" s="6">
        <v>4.0620000000000003</v>
      </c>
      <c r="I240" s="7">
        <v>4.8690000000000003E-5</v>
      </c>
      <c r="J240" s="7">
        <v>0.95718274191944097</v>
      </c>
      <c r="K240" s="50" t="s">
        <v>208</v>
      </c>
    </row>
    <row r="241" spans="1:11" x14ac:dyDescent="0.3">
      <c r="A241" s="49">
        <v>16</v>
      </c>
      <c r="B241" s="6">
        <v>7518461</v>
      </c>
      <c r="C241" s="6" t="s">
        <v>4413</v>
      </c>
      <c r="D241" s="6" t="s">
        <v>2309</v>
      </c>
      <c r="E241" s="6" t="s">
        <v>38</v>
      </c>
      <c r="F241" s="6" t="s">
        <v>39</v>
      </c>
      <c r="G241" s="6">
        <v>0</v>
      </c>
      <c r="H241" s="6">
        <v>4.0609999999999999</v>
      </c>
      <c r="I241" s="7">
        <v>4.888E-5</v>
      </c>
      <c r="J241" s="7">
        <v>0.95718274191944097</v>
      </c>
      <c r="K241" s="50" t="s">
        <v>168</v>
      </c>
    </row>
    <row r="242" spans="1:11" x14ac:dyDescent="0.3">
      <c r="A242" s="49">
        <v>5</v>
      </c>
      <c r="B242" s="6">
        <v>141174446</v>
      </c>
      <c r="C242" s="6" t="s">
        <v>4414</v>
      </c>
      <c r="D242" s="6" t="s">
        <v>316</v>
      </c>
      <c r="E242" s="6" t="s">
        <v>36</v>
      </c>
      <c r="F242" s="6" t="s">
        <v>39</v>
      </c>
      <c r="G242" s="6">
        <v>0.99990000000000001</v>
      </c>
      <c r="H242" s="6">
        <v>-4.0590000000000002</v>
      </c>
      <c r="I242" s="7">
        <v>4.918E-5</v>
      </c>
      <c r="J242" s="7">
        <v>0.95718274191944097</v>
      </c>
      <c r="K242" s="50" t="s">
        <v>198</v>
      </c>
    </row>
    <row r="243" spans="1:11" x14ac:dyDescent="0.3">
      <c r="A243" s="49">
        <v>12</v>
      </c>
      <c r="B243" s="6">
        <v>88049156</v>
      </c>
      <c r="C243" s="6" t="s">
        <v>4416</v>
      </c>
      <c r="D243" s="6" t="s">
        <v>1746</v>
      </c>
      <c r="E243" s="6" t="s">
        <v>37</v>
      </c>
      <c r="F243" s="6" t="s">
        <v>94</v>
      </c>
      <c r="G243" s="6">
        <v>0</v>
      </c>
      <c r="H243" s="6">
        <v>4.0579999999999998</v>
      </c>
      <c r="I243" s="7">
        <v>4.9440000000000001E-5</v>
      </c>
      <c r="J243" s="7">
        <v>0.95718274191944097</v>
      </c>
      <c r="K243" s="50" t="s">
        <v>167</v>
      </c>
    </row>
    <row r="244" spans="1:11" x14ac:dyDescent="0.3">
      <c r="A244" s="49">
        <v>10</v>
      </c>
      <c r="B244" s="6">
        <v>131970726</v>
      </c>
      <c r="C244" s="6" t="s">
        <v>4418</v>
      </c>
      <c r="D244" s="6" t="s">
        <v>2422</v>
      </c>
      <c r="E244" s="6" t="s">
        <v>37</v>
      </c>
      <c r="F244" s="6" t="s">
        <v>36</v>
      </c>
      <c r="G244" s="6">
        <v>1</v>
      </c>
      <c r="H244" s="6">
        <v>-4.0540000000000003</v>
      </c>
      <c r="I244" s="7">
        <v>5.0300000000000003E-5</v>
      </c>
      <c r="J244" s="7">
        <v>0.95718274191944097</v>
      </c>
      <c r="K244" s="50" t="s">
        <v>193</v>
      </c>
    </row>
    <row r="245" spans="1:11" x14ac:dyDescent="0.3">
      <c r="A245" s="49">
        <v>2</v>
      </c>
      <c r="B245" s="6">
        <v>70259460</v>
      </c>
      <c r="C245" s="6" t="s">
        <v>4419</v>
      </c>
      <c r="D245" s="6" t="s">
        <v>1346</v>
      </c>
      <c r="E245" s="6" t="s">
        <v>37</v>
      </c>
      <c r="F245" s="6" t="s">
        <v>36</v>
      </c>
      <c r="G245" s="6">
        <v>0</v>
      </c>
      <c r="H245" s="6">
        <v>4.0540000000000003</v>
      </c>
      <c r="I245" s="7">
        <v>5.0349999999999997E-5</v>
      </c>
      <c r="J245" s="7">
        <v>0.95718274191944097</v>
      </c>
      <c r="K245" s="50" t="s">
        <v>208</v>
      </c>
    </row>
    <row r="246" spans="1:11" x14ac:dyDescent="0.3">
      <c r="A246" s="49">
        <v>10</v>
      </c>
      <c r="B246" s="6">
        <v>94258824</v>
      </c>
      <c r="C246" s="6" t="s">
        <v>4389</v>
      </c>
      <c r="D246" s="6" t="s">
        <v>1653</v>
      </c>
      <c r="E246" s="6" t="s">
        <v>37</v>
      </c>
      <c r="F246" s="6" t="s">
        <v>36</v>
      </c>
      <c r="G246" s="7">
        <v>2.9999999999999997E-4</v>
      </c>
      <c r="H246" s="6">
        <v>4.0529999999999999</v>
      </c>
      <c r="I246" s="7">
        <v>5.0630000000000001E-5</v>
      </c>
      <c r="J246" s="7">
        <v>0.95718274191944097</v>
      </c>
      <c r="K246" s="50" t="s">
        <v>2986</v>
      </c>
    </row>
    <row r="247" spans="1:11" x14ac:dyDescent="0.3">
      <c r="A247" s="49">
        <v>16</v>
      </c>
      <c r="B247" s="6">
        <v>23148662</v>
      </c>
      <c r="C247" s="6" t="s">
        <v>4420</v>
      </c>
      <c r="D247" s="6" t="s">
        <v>2412</v>
      </c>
      <c r="E247" s="6" t="s">
        <v>38</v>
      </c>
      <c r="F247" s="6" t="s">
        <v>39</v>
      </c>
      <c r="G247" s="6">
        <v>0</v>
      </c>
      <c r="H247" s="6">
        <v>4.0529999999999999</v>
      </c>
      <c r="I247" s="7">
        <v>5.0640000000000003E-5</v>
      </c>
      <c r="J247" s="7">
        <v>0.95718274191944097</v>
      </c>
      <c r="K247" s="50" t="s">
        <v>167</v>
      </c>
    </row>
    <row r="248" spans="1:11" x14ac:dyDescent="0.3">
      <c r="A248" s="49">
        <v>17</v>
      </c>
      <c r="B248" s="6">
        <v>29969104</v>
      </c>
      <c r="C248" s="6" t="s">
        <v>4347</v>
      </c>
      <c r="D248" s="6" t="s">
        <v>1540</v>
      </c>
      <c r="E248" s="6" t="s">
        <v>36</v>
      </c>
      <c r="F248" s="6" t="s">
        <v>39</v>
      </c>
      <c r="G248" s="6">
        <v>6.1999999999999998E-3</v>
      </c>
      <c r="H248" s="6">
        <v>4.0519999999999996</v>
      </c>
      <c r="I248" s="7">
        <v>5.079E-5</v>
      </c>
      <c r="J248" s="7">
        <v>0.95718274191944097</v>
      </c>
      <c r="K248" s="50" t="s">
        <v>2987</v>
      </c>
    </row>
    <row r="249" spans="1:11" x14ac:dyDescent="0.3">
      <c r="A249" s="49">
        <v>4</v>
      </c>
      <c r="B249" s="6">
        <v>508915</v>
      </c>
      <c r="C249" s="6" t="s">
        <v>3684</v>
      </c>
      <c r="D249" s="6" t="s">
        <v>1264</v>
      </c>
      <c r="E249" s="6" t="s">
        <v>37</v>
      </c>
      <c r="F249" s="6" t="s">
        <v>36</v>
      </c>
      <c r="G249" s="6">
        <v>0</v>
      </c>
      <c r="H249" s="6">
        <v>4.0519999999999996</v>
      </c>
      <c r="I249" s="7">
        <v>5.0800000000000002E-5</v>
      </c>
      <c r="J249" s="7">
        <v>0.95718274191944097</v>
      </c>
      <c r="K249" s="50" t="s">
        <v>2986</v>
      </c>
    </row>
    <row r="250" spans="1:11" x14ac:dyDescent="0.3">
      <c r="A250" s="49">
        <v>9</v>
      </c>
      <c r="B250" s="6">
        <v>70278701</v>
      </c>
      <c r="C250" s="6" t="s">
        <v>4558</v>
      </c>
      <c r="D250" s="6" t="s">
        <v>328</v>
      </c>
      <c r="E250" s="6" t="s">
        <v>38</v>
      </c>
      <c r="F250" s="6" t="s">
        <v>39</v>
      </c>
      <c r="G250" s="6">
        <v>0.99929999999999997</v>
      </c>
      <c r="H250" s="6">
        <v>-4.0510000000000002</v>
      </c>
      <c r="I250" s="7">
        <v>5.1050000000000001E-5</v>
      </c>
      <c r="J250" s="7">
        <v>0.95718274191944097</v>
      </c>
      <c r="K250" s="50" t="s">
        <v>2989</v>
      </c>
    </row>
    <row r="251" spans="1:11" x14ac:dyDescent="0.3">
      <c r="A251" s="49">
        <v>17</v>
      </c>
      <c r="B251" s="6">
        <v>35119041</v>
      </c>
      <c r="C251" s="6" t="s">
        <v>4387</v>
      </c>
      <c r="D251" s="6" t="s">
        <v>1872</v>
      </c>
      <c r="E251" s="6" t="s">
        <v>37</v>
      </c>
      <c r="F251" s="6" t="s">
        <v>36</v>
      </c>
      <c r="G251" s="6">
        <v>0</v>
      </c>
      <c r="H251" s="6">
        <v>4.0510000000000002</v>
      </c>
      <c r="I251" s="7">
        <v>5.1069999999999997E-5</v>
      </c>
      <c r="J251" s="7">
        <v>0.95718274191944097</v>
      </c>
      <c r="K251" s="50" t="s">
        <v>2988</v>
      </c>
    </row>
    <row r="252" spans="1:11" x14ac:dyDescent="0.3">
      <c r="A252" s="49">
        <v>7</v>
      </c>
      <c r="B252" s="6">
        <v>139583794</v>
      </c>
      <c r="C252" s="6" t="s">
        <v>4381</v>
      </c>
      <c r="D252" s="6" t="s">
        <v>2685</v>
      </c>
      <c r="E252" s="6" t="s">
        <v>37</v>
      </c>
      <c r="F252" s="6" t="s">
        <v>39</v>
      </c>
      <c r="G252" s="7">
        <v>8.0000000000000004E-4</v>
      </c>
      <c r="H252" s="6">
        <v>4.048</v>
      </c>
      <c r="I252" s="7">
        <v>5.1700000000000003E-5</v>
      </c>
      <c r="J252" s="7">
        <v>0.95718274191944097</v>
      </c>
      <c r="K252" s="50" t="s">
        <v>2986</v>
      </c>
    </row>
    <row r="253" spans="1:11" x14ac:dyDescent="0.3">
      <c r="A253" s="49">
        <v>10</v>
      </c>
      <c r="B253" s="6">
        <v>125794995</v>
      </c>
      <c r="C253" s="6" t="s">
        <v>4422</v>
      </c>
      <c r="D253" s="6" t="s">
        <v>1554</v>
      </c>
      <c r="E253" s="6" t="s">
        <v>38</v>
      </c>
      <c r="F253" s="6" t="s">
        <v>39</v>
      </c>
      <c r="G253" s="6">
        <v>1</v>
      </c>
      <c r="H253" s="6">
        <v>-4.0439999999999996</v>
      </c>
      <c r="I253" s="7">
        <v>5.2439999999999999E-5</v>
      </c>
      <c r="J253" s="7">
        <v>0.95718274191944097</v>
      </c>
      <c r="K253" s="50" t="s">
        <v>205</v>
      </c>
    </row>
    <row r="254" spans="1:11" x14ac:dyDescent="0.3">
      <c r="A254" s="49">
        <v>10</v>
      </c>
      <c r="B254" s="6">
        <v>122021971</v>
      </c>
      <c r="C254" s="6" t="s">
        <v>4423</v>
      </c>
      <c r="D254" s="6" t="s">
        <v>2246</v>
      </c>
      <c r="E254" s="6" t="s">
        <v>38</v>
      </c>
      <c r="F254" s="6" t="s">
        <v>36</v>
      </c>
      <c r="G254" s="6">
        <v>1</v>
      </c>
      <c r="H254" s="6">
        <v>-4.0430000000000001</v>
      </c>
      <c r="I254" s="7">
        <v>5.2790000000000001E-5</v>
      </c>
      <c r="J254" s="7">
        <v>0.95718274191944097</v>
      </c>
      <c r="K254" s="50" t="s">
        <v>205</v>
      </c>
    </row>
    <row r="255" spans="1:11" x14ac:dyDescent="0.3">
      <c r="A255" s="49">
        <v>15</v>
      </c>
      <c r="B255" s="6">
        <v>62698842</v>
      </c>
      <c r="C255" s="6" t="s">
        <v>4398</v>
      </c>
      <c r="D255" s="6" t="s">
        <v>1055</v>
      </c>
      <c r="E255" s="6" t="s">
        <v>37</v>
      </c>
      <c r="F255" s="6" t="s">
        <v>36</v>
      </c>
      <c r="G255" s="7">
        <v>1E-4</v>
      </c>
      <c r="H255" s="6">
        <v>4.0430000000000001</v>
      </c>
      <c r="I255" s="7">
        <v>5.2859999999999999E-5</v>
      </c>
      <c r="J255" s="7">
        <v>0.95718274191944097</v>
      </c>
      <c r="K255" s="50" t="s">
        <v>2977</v>
      </c>
    </row>
    <row r="256" spans="1:11" x14ac:dyDescent="0.3">
      <c r="A256" s="49">
        <v>12</v>
      </c>
      <c r="B256" s="6">
        <v>101096643</v>
      </c>
      <c r="C256" s="6" t="s">
        <v>4424</v>
      </c>
      <c r="D256" s="6" t="s">
        <v>815</v>
      </c>
      <c r="E256" s="6" t="s">
        <v>38</v>
      </c>
      <c r="F256" s="6" t="s">
        <v>39</v>
      </c>
      <c r="G256" s="6">
        <v>0</v>
      </c>
      <c r="H256" s="6">
        <v>4.0419999999999998</v>
      </c>
      <c r="I256" s="7">
        <v>5.3059999999999997E-5</v>
      </c>
      <c r="J256" s="7">
        <v>0.95718274191944097</v>
      </c>
      <c r="K256" s="50" t="s">
        <v>167</v>
      </c>
    </row>
    <row r="257" spans="1:11" x14ac:dyDescent="0.3">
      <c r="A257" s="49">
        <v>2</v>
      </c>
      <c r="B257" s="6">
        <v>32508087</v>
      </c>
      <c r="C257" s="6" t="s">
        <v>4425</v>
      </c>
      <c r="D257" s="6" t="s">
        <v>2602</v>
      </c>
      <c r="E257" s="6" t="s">
        <v>37</v>
      </c>
      <c r="F257" s="6" t="s">
        <v>39</v>
      </c>
      <c r="G257" s="6">
        <v>0</v>
      </c>
      <c r="H257" s="6">
        <v>4.0410000000000004</v>
      </c>
      <c r="I257" s="7">
        <v>5.3130000000000001E-5</v>
      </c>
      <c r="J257" s="7">
        <v>0.95718274191944097</v>
      </c>
      <c r="K257" s="50" t="s">
        <v>167</v>
      </c>
    </row>
    <row r="258" spans="1:11" x14ac:dyDescent="0.3">
      <c r="A258" s="49">
        <v>2</v>
      </c>
      <c r="B258" s="6">
        <v>32736732</v>
      </c>
      <c r="C258" s="6" t="s">
        <v>4426</v>
      </c>
      <c r="D258" s="6" t="s">
        <v>1746</v>
      </c>
      <c r="E258" s="6" t="s">
        <v>73</v>
      </c>
      <c r="F258" s="6" t="s">
        <v>36</v>
      </c>
      <c r="G258" s="6">
        <v>1</v>
      </c>
      <c r="H258" s="6">
        <v>-4.0410000000000004</v>
      </c>
      <c r="I258" s="7">
        <v>5.3130000000000001E-5</v>
      </c>
      <c r="J258" s="7">
        <v>0.95718274191944097</v>
      </c>
      <c r="K258" s="50" t="s">
        <v>193</v>
      </c>
    </row>
    <row r="259" spans="1:11" x14ac:dyDescent="0.3">
      <c r="A259" s="49">
        <v>1</v>
      </c>
      <c r="B259" s="6">
        <v>109269600</v>
      </c>
      <c r="C259" s="6" t="s">
        <v>4427</v>
      </c>
      <c r="D259" s="6" t="s">
        <v>2475</v>
      </c>
      <c r="E259" s="6" t="s">
        <v>36</v>
      </c>
      <c r="F259" s="6" t="s">
        <v>39</v>
      </c>
      <c r="G259" s="7">
        <v>1E-4</v>
      </c>
      <c r="H259" s="6">
        <v>4.0410000000000004</v>
      </c>
      <c r="I259" s="7">
        <v>5.3149999999999998E-5</v>
      </c>
      <c r="J259" s="7">
        <v>0.95718274191944097</v>
      </c>
      <c r="K259" s="50" t="s">
        <v>167</v>
      </c>
    </row>
    <row r="260" spans="1:11" x14ac:dyDescent="0.3">
      <c r="A260" s="49">
        <v>3</v>
      </c>
      <c r="B260" s="6">
        <v>190648355</v>
      </c>
      <c r="C260" s="6" t="s">
        <v>4557</v>
      </c>
      <c r="D260" s="6" t="s">
        <v>2566</v>
      </c>
      <c r="E260" s="6" t="s">
        <v>37</v>
      </c>
      <c r="F260" s="6" t="s">
        <v>36</v>
      </c>
      <c r="G260" s="6">
        <v>0.99790000000000001</v>
      </c>
      <c r="H260" s="6">
        <v>-4.0389999999999997</v>
      </c>
      <c r="I260" s="7">
        <v>5.3709999999999999E-5</v>
      </c>
      <c r="J260" s="7">
        <v>0.95718274191944097</v>
      </c>
      <c r="K260" s="50" t="s">
        <v>2984</v>
      </c>
    </row>
    <row r="261" spans="1:11" x14ac:dyDescent="0.3">
      <c r="A261" s="49">
        <v>2</v>
      </c>
      <c r="B261" s="6">
        <v>27374471</v>
      </c>
      <c r="C261" s="6" t="s">
        <v>4848</v>
      </c>
      <c r="D261" s="6" t="s">
        <v>447</v>
      </c>
      <c r="E261" s="6" t="s">
        <v>38</v>
      </c>
      <c r="F261" s="6" t="s">
        <v>36</v>
      </c>
      <c r="G261" s="6">
        <v>5.2499999999999998E-2</v>
      </c>
      <c r="H261" s="6">
        <v>4.0380000000000003</v>
      </c>
      <c r="I261" s="7">
        <v>5.3869999999999998E-5</v>
      </c>
      <c r="J261" s="7">
        <v>0.95718274191944097</v>
      </c>
      <c r="K261" s="50" t="s">
        <v>2982</v>
      </c>
    </row>
    <row r="262" spans="1:11" x14ac:dyDescent="0.3">
      <c r="A262" s="49">
        <v>12</v>
      </c>
      <c r="B262" s="6">
        <v>109234145</v>
      </c>
      <c r="C262" s="6" t="s">
        <v>4428</v>
      </c>
      <c r="D262" s="6" t="s">
        <v>1102</v>
      </c>
      <c r="E262" s="6" t="s">
        <v>37</v>
      </c>
      <c r="F262" s="6" t="s">
        <v>36</v>
      </c>
      <c r="G262" s="7">
        <v>2.0000000000000001E-4</v>
      </c>
      <c r="H262" s="6">
        <v>4.0359999999999996</v>
      </c>
      <c r="I262" s="7">
        <v>5.4389999999999999E-5</v>
      </c>
      <c r="J262" s="7">
        <v>0.95718274191944097</v>
      </c>
      <c r="K262" s="50" t="s">
        <v>168</v>
      </c>
    </row>
    <row r="263" spans="1:11" x14ac:dyDescent="0.3">
      <c r="A263" s="49">
        <v>16</v>
      </c>
      <c r="B263" s="6">
        <v>67744057</v>
      </c>
      <c r="C263" s="6" t="s">
        <v>4415</v>
      </c>
      <c r="D263" s="6" t="s">
        <v>2442</v>
      </c>
      <c r="E263" s="6" t="s">
        <v>38</v>
      </c>
      <c r="F263" s="6" t="s">
        <v>39</v>
      </c>
      <c r="G263" s="7">
        <v>2.9999999999999997E-4</v>
      </c>
      <c r="H263" s="6">
        <v>4.0359999999999996</v>
      </c>
      <c r="I263" s="7">
        <v>5.4469999999999999E-5</v>
      </c>
      <c r="J263" s="7">
        <v>0.95718274191944097</v>
      </c>
      <c r="K263" s="50" t="s">
        <v>2977</v>
      </c>
    </row>
    <row r="264" spans="1:11" x14ac:dyDescent="0.3">
      <c r="A264" s="49">
        <v>9</v>
      </c>
      <c r="B264" s="6">
        <v>70318682</v>
      </c>
      <c r="C264" s="6" t="s">
        <v>4577</v>
      </c>
      <c r="D264" s="6" t="s">
        <v>328</v>
      </c>
      <c r="E264" s="6" t="s">
        <v>37</v>
      </c>
      <c r="F264" s="6" t="s">
        <v>36</v>
      </c>
      <c r="G264" s="7">
        <v>6.9999999999999999E-4</v>
      </c>
      <c r="H264" s="6">
        <v>4.0350000000000001</v>
      </c>
      <c r="I264" s="7">
        <v>5.4669999999999997E-5</v>
      </c>
      <c r="J264" s="7">
        <v>0.95718274191944097</v>
      </c>
      <c r="K264" s="50" t="s">
        <v>2980</v>
      </c>
    </row>
    <row r="265" spans="1:11" x14ac:dyDescent="0.3">
      <c r="A265" s="49">
        <v>9</v>
      </c>
      <c r="B265" s="6">
        <v>83007567</v>
      </c>
      <c r="C265" s="6" t="s">
        <v>4761</v>
      </c>
      <c r="D265" s="6" t="s">
        <v>2639</v>
      </c>
      <c r="E265" s="6" t="s">
        <v>36</v>
      </c>
      <c r="F265" s="6" t="s">
        <v>39</v>
      </c>
      <c r="G265" s="6">
        <v>0.99970000000000003</v>
      </c>
      <c r="H265" s="6">
        <v>-4.0330000000000004</v>
      </c>
      <c r="I265" s="7">
        <v>5.5120000000000001E-5</v>
      </c>
      <c r="J265" s="7">
        <v>0.95718274191944097</v>
      </c>
      <c r="K265" s="50" t="s">
        <v>3019</v>
      </c>
    </row>
    <row r="266" spans="1:11" x14ac:dyDescent="0.3">
      <c r="A266" s="49">
        <v>10</v>
      </c>
      <c r="B266" s="6">
        <v>124447550</v>
      </c>
      <c r="C266" s="6" t="s">
        <v>4312</v>
      </c>
      <c r="D266" s="6" t="s">
        <v>836</v>
      </c>
      <c r="E266" s="6" t="s">
        <v>37</v>
      </c>
      <c r="F266" s="6" t="s">
        <v>39</v>
      </c>
      <c r="G266" s="6">
        <v>2.5999999999999999E-3</v>
      </c>
      <c r="H266" s="6">
        <v>4.03</v>
      </c>
      <c r="I266" s="7">
        <v>5.5739999999999998E-5</v>
      </c>
      <c r="J266" s="7">
        <v>0.95718274191944097</v>
      </c>
      <c r="K266" s="50" t="s">
        <v>2987</v>
      </c>
    </row>
    <row r="267" spans="1:11" x14ac:dyDescent="0.3">
      <c r="A267" s="49">
        <v>10</v>
      </c>
      <c r="B267" s="6">
        <v>101228605</v>
      </c>
      <c r="C267" s="6" t="s">
        <v>4431</v>
      </c>
      <c r="D267" s="6" t="s">
        <v>1851</v>
      </c>
      <c r="E267" s="6" t="s">
        <v>38</v>
      </c>
      <c r="F267" s="6" t="s">
        <v>37</v>
      </c>
      <c r="G267" s="6">
        <v>1</v>
      </c>
      <c r="H267" s="6">
        <v>-4.0289999999999999</v>
      </c>
      <c r="I267" s="7">
        <v>5.6100000000000002E-5</v>
      </c>
      <c r="J267" s="7">
        <v>0.95718274191944097</v>
      </c>
      <c r="K267" s="50" t="s">
        <v>205</v>
      </c>
    </row>
    <row r="268" spans="1:11" x14ac:dyDescent="0.3">
      <c r="A268" s="49">
        <v>6</v>
      </c>
      <c r="B268" s="6">
        <v>31758231</v>
      </c>
      <c r="C268" s="6" t="s">
        <v>4391</v>
      </c>
      <c r="D268" s="6" t="s">
        <v>2720</v>
      </c>
      <c r="E268" s="6" t="s">
        <v>37</v>
      </c>
      <c r="F268" s="6" t="s">
        <v>36</v>
      </c>
      <c r="G268" s="6">
        <v>0</v>
      </c>
      <c r="H268" s="6">
        <v>4.0270000000000001</v>
      </c>
      <c r="I268" s="7">
        <v>5.6549999999999999E-5</v>
      </c>
      <c r="J268" s="7">
        <v>0.95718274191944097</v>
      </c>
      <c r="K268" s="50" t="s">
        <v>2988</v>
      </c>
    </row>
    <row r="269" spans="1:11" x14ac:dyDescent="0.3">
      <c r="A269" s="49">
        <v>7</v>
      </c>
      <c r="B269" s="6">
        <v>128731192</v>
      </c>
      <c r="C269" s="6" t="s">
        <v>4526</v>
      </c>
      <c r="D269" s="6" t="s">
        <v>2852</v>
      </c>
      <c r="E269" s="6" t="s">
        <v>37</v>
      </c>
      <c r="F269" s="6" t="s">
        <v>36</v>
      </c>
      <c r="G269" s="6">
        <v>7.8100000000000003E-2</v>
      </c>
      <c r="H269" s="6">
        <v>-4.0270000000000001</v>
      </c>
      <c r="I269" s="7">
        <v>5.6560000000000001E-5</v>
      </c>
      <c r="J269" s="7">
        <v>0.95718274191944097</v>
      </c>
      <c r="K269" s="50" t="s">
        <v>2984</v>
      </c>
    </row>
    <row r="270" spans="1:11" x14ac:dyDescent="0.3">
      <c r="A270" s="49">
        <v>8</v>
      </c>
      <c r="B270" s="6">
        <v>17215216</v>
      </c>
      <c r="C270" s="6" t="s">
        <v>4764</v>
      </c>
      <c r="D270" s="6" t="s">
        <v>2268</v>
      </c>
      <c r="E270" s="6" t="s">
        <v>36</v>
      </c>
      <c r="F270" s="6" t="s">
        <v>39</v>
      </c>
      <c r="G270" s="7">
        <v>2.9999999999999997E-4</v>
      </c>
      <c r="H270" s="6">
        <v>4.0259999999999998</v>
      </c>
      <c r="I270" s="7">
        <v>5.6669999999999998E-5</v>
      </c>
      <c r="J270" s="7">
        <v>0.95718274191944097</v>
      </c>
      <c r="K270" s="50" t="s">
        <v>165</v>
      </c>
    </row>
    <row r="271" spans="1:11" x14ac:dyDescent="0.3">
      <c r="A271" s="49">
        <v>2</v>
      </c>
      <c r="B271" s="6">
        <v>68502973</v>
      </c>
      <c r="C271" s="6" t="s">
        <v>4417</v>
      </c>
      <c r="D271" s="6" t="s">
        <v>1169</v>
      </c>
      <c r="E271" s="6" t="s">
        <v>37</v>
      </c>
      <c r="F271" s="6" t="s">
        <v>36</v>
      </c>
      <c r="G271" s="6">
        <v>0</v>
      </c>
      <c r="H271" s="6">
        <v>4.0259999999999998</v>
      </c>
      <c r="I271" s="7">
        <v>5.6690000000000001E-5</v>
      </c>
      <c r="J271" s="7">
        <v>0.95718274191944097</v>
      </c>
      <c r="K271" s="50" t="s">
        <v>2995</v>
      </c>
    </row>
    <row r="272" spans="1:11" x14ac:dyDescent="0.3">
      <c r="A272" s="49">
        <v>7</v>
      </c>
      <c r="B272" s="6">
        <v>76303017</v>
      </c>
      <c r="C272" s="6" t="s">
        <v>4408</v>
      </c>
      <c r="D272" s="6" t="s">
        <v>784</v>
      </c>
      <c r="E272" s="6" t="s">
        <v>38</v>
      </c>
      <c r="F272" s="6" t="s">
        <v>39</v>
      </c>
      <c r="G272" s="6">
        <v>1</v>
      </c>
      <c r="H272" s="6">
        <v>-4.0209999999999999</v>
      </c>
      <c r="I272" s="7">
        <v>5.8010000000000002E-5</v>
      </c>
      <c r="J272" s="7">
        <v>0.95718274191944097</v>
      </c>
      <c r="K272" s="50" t="s">
        <v>2996</v>
      </c>
    </row>
    <row r="273" spans="1:11" x14ac:dyDescent="0.3">
      <c r="A273" s="49">
        <v>16</v>
      </c>
      <c r="B273" s="6">
        <v>30359263</v>
      </c>
      <c r="C273" s="6" t="s">
        <v>4434</v>
      </c>
      <c r="D273" s="6" t="s">
        <v>1655</v>
      </c>
      <c r="E273" s="6" t="s">
        <v>37</v>
      </c>
      <c r="F273" s="6" t="s">
        <v>36</v>
      </c>
      <c r="G273" s="6">
        <v>0</v>
      </c>
      <c r="H273" s="6">
        <v>4.0199999999999996</v>
      </c>
      <c r="I273" s="7">
        <v>5.8119999999999999E-5</v>
      </c>
      <c r="J273" s="7">
        <v>0.95718274191944097</v>
      </c>
      <c r="K273" s="50" t="s">
        <v>167</v>
      </c>
    </row>
    <row r="274" spans="1:11" x14ac:dyDescent="0.3">
      <c r="A274" s="49">
        <v>4</v>
      </c>
      <c r="B274" s="6">
        <v>56009952</v>
      </c>
      <c r="C274" s="6" t="s">
        <v>4765</v>
      </c>
      <c r="D274" s="6" t="s">
        <v>1600</v>
      </c>
      <c r="E274" s="6" t="s">
        <v>37</v>
      </c>
      <c r="F274" s="6" t="s">
        <v>39</v>
      </c>
      <c r="G274" s="6">
        <v>0.9798</v>
      </c>
      <c r="H274" s="6">
        <v>4.0199999999999996</v>
      </c>
      <c r="I274" s="7">
        <v>5.8300000000000001E-5</v>
      </c>
      <c r="J274" s="7">
        <v>0.95718274191944097</v>
      </c>
      <c r="K274" s="50" t="s">
        <v>190</v>
      </c>
    </row>
    <row r="275" spans="1:11" x14ac:dyDescent="0.3">
      <c r="A275" s="49">
        <v>9</v>
      </c>
      <c r="B275" s="6">
        <v>19516318</v>
      </c>
      <c r="C275" s="6" t="s">
        <v>4435</v>
      </c>
      <c r="D275" s="6" t="s">
        <v>1634</v>
      </c>
      <c r="E275" s="6" t="s">
        <v>37</v>
      </c>
      <c r="F275" s="6" t="s">
        <v>39</v>
      </c>
      <c r="G275" s="7">
        <v>1E-4</v>
      </c>
      <c r="H275" s="6">
        <v>4.0190000000000001</v>
      </c>
      <c r="I275" s="7">
        <v>5.8359999999999997E-5</v>
      </c>
      <c r="J275" s="7">
        <v>0.95718274191944097</v>
      </c>
      <c r="K275" s="50" t="s">
        <v>178</v>
      </c>
    </row>
    <row r="276" spans="1:11" x14ac:dyDescent="0.3">
      <c r="A276" s="49">
        <v>4</v>
      </c>
      <c r="B276" s="6">
        <v>41697063</v>
      </c>
      <c r="C276" s="6" t="s">
        <v>4766</v>
      </c>
      <c r="D276" s="6" t="s">
        <v>1309</v>
      </c>
      <c r="E276" s="6" t="s">
        <v>37</v>
      </c>
      <c r="F276" s="6" t="s">
        <v>36</v>
      </c>
      <c r="G276" s="6">
        <v>0.99970000000000003</v>
      </c>
      <c r="H276" s="6">
        <v>-4.0190000000000001</v>
      </c>
      <c r="I276" s="7">
        <v>5.8390000000000002E-5</v>
      </c>
      <c r="J276" s="7">
        <v>0.95718274191944097</v>
      </c>
      <c r="K276" s="50" t="s">
        <v>3019</v>
      </c>
    </row>
    <row r="277" spans="1:11" x14ac:dyDescent="0.3">
      <c r="A277" s="49">
        <v>1</v>
      </c>
      <c r="B277" s="6">
        <v>26276494</v>
      </c>
      <c r="C277" s="6" t="s">
        <v>4849</v>
      </c>
      <c r="D277" s="6" t="s">
        <v>2556</v>
      </c>
      <c r="E277" s="6" t="s">
        <v>36</v>
      </c>
      <c r="F277" s="6" t="s">
        <v>39</v>
      </c>
      <c r="G277" s="6">
        <v>0.99960000000000004</v>
      </c>
      <c r="H277" s="6">
        <v>-4.0190000000000001</v>
      </c>
      <c r="I277" s="7">
        <v>5.8480000000000003E-5</v>
      </c>
      <c r="J277" s="7">
        <v>0.95718274191944097</v>
      </c>
      <c r="K277" s="50" t="s">
        <v>3022</v>
      </c>
    </row>
    <row r="278" spans="1:11" x14ac:dyDescent="0.3">
      <c r="A278" s="49">
        <v>10</v>
      </c>
      <c r="B278" s="6">
        <v>90915826</v>
      </c>
      <c r="C278" s="6" t="s">
        <v>4767</v>
      </c>
      <c r="D278" s="6" t="s">
        <v>2959</v>
      </c>
      <c r="E278" s="6" t="s">
        <v>37</v>
      </c>
      <c r="F278" s="6" t="s">
        <v>36</v>
      </c>
      <c r="G278" s="7">
        <v>2.9999999999999997E-4</v>
      </c>
      <c r="H278" s="6">
        <v>4.0190000000000001</v>
      </c>
      <c r="I278" s="7">
        <v>5.8489999999999997E-5</v>
      </c>
      <c r="J278" s="7">
        <v>0.95718274191944097</v>
      </c>
      <c r="K278" s="50" t="s">
        <v>165</v>
      </c>
    </row>
    <row r="279" spans="1:11" x14ac:dyDescent="0.3">
      <c r="A279" s="49">
        <v>5</v>
      </c>
      <c r="B279" s="6">
        <v>141200320</v>
      </c>
      <c r="C279" s="6" t="s">
        <v>4438</v>
      </c>
      <c r="D279" s="6" t="s">
        <v>2896</v>
      </c>
      <c r="E279" s="6" t="s">
        <v>38</v>
      </c>
      <c r="F279" s="6" t="s">
        <v>39</v>
      </c>
      <c r="G279" s="7">
        <v>1E-4</v>
      </c>
      <c r="H279" s="6">
        <v>4.0170000000000003</v>
      </c>
      <c r="I279" s="7">
        <v>5.9030000000000002E-5</v>
      </c>
      <c r="J279" s="7">
        <v>0.95718274191944097</v>
      </c>
      <c r="K279" s="50" t="s">
        <v>168</v>
      </c>
    </row>
    <row r="280" spans="1:11" x14ac:dyDescent="0.3">
      <c r="A280" s="49">
        <v>12</v>
      </c>
      <c r="B280" s="6">
        <v>132754717</v>
      </c>
      <c r="C280" s="6" t="s">
        <v>4439</v>
      </c>
      <c r="D280" s="6" t="s">
        <v>2204</v>
      </c>
      <c r="E280" s="6" t="s">
        <v>38</v>
      </c>
      <c r="F280" s="6" t="s">
        <v>39</v>
      </c>
      <c r="G280" s="6">
        <v>1</v>
      </c>
      <c r="H280" s="6">
        <v>-4.0170000000000003</v>
      </c>
      <c r="I280" s="7">
        <v>5.9039999999999997E-5</v>
      </c>
      <c r="J280" s="7">
        <v>0.95718274191944097</v>
      </c>
      <c r="K280" s="50" t="s">
        <v>193</v>
      </c>
    </row>
    <row r="281" spans="1:11" x14ac:dyDescent="0.3">
      <c r="A281" s="49">
        <v>2</v>
      </c>
      <c r="B281" s="6">
        <v>26572219</v>
      </c>
      <c r="C281" s="6" t="s">
        <v>4440</v>
      </c>
      <c r="D281" s="6" t="s">
        <v>2654</v>
      </c>
      <c r="E281" s="6" t="s">
        <v>38</v>
      </c>
      <c r="F281" s="6" t="s">
        <v>37</v>
      </c>
      <c r="G281" s="6">
        <v>1</v>
      </c>
      <c r="H281" s="6">
        <v>-4.0170000000000003</v>
      </c>
      <c r="I281" s="7">
        <v>5.9039999999999997E-5</v>
      </c>
      <c r="J281" s="7">
        <v>0.95718274191944097</v>
      </c>
      <c r="K281" s="50" t="s">
        <v>205</v>
      </c>
    </row>
    <row r="282" spans="1:11" x14ac:dyDescent="0.3">
      <c r="A282" s="49">
        <v>12</v>
      </c>
      <c r="B282" s="6">
        <v>123333989</v>
      </c>
      <c r="C282" s="6" t="s">
        <v>4441</v>
      </c>
      <c r="D282" s="6" t="s">
        <v>1746</v>
      </c>
      <c r="E282" s="6" t="s">
        <v>39</v>
      </c>
      <c r="F282" s="6" t="s">
        <v>54</v>
      </c>
      <c r="G282" s="6">
        <v>0</v>
      </c>
      <c r="H282" s="6">
        <v>4.016</v>
      </c>
      <c r="I282" s="7">
        <v>5.9240000000000002E-5</v>
      </c>
      <c r="J282" s="7">
        <v>0.95718274191944097</v>
      </c>
      <c r="K282" s="50" t="s">
        <v>168</v>
      </c>
    </row>
    <row r="283" spans="1:11" x14ac:dyDescent="0.3">
      <c r="A283" s="49">
        <v>14</v>
      </c>
      <c r="B283" s="6">
        <v>49601626</v>
      </c>
      <c r="C283" s="6" t="s">
        <v>4442</v>
      </c>
      <c r="D283" s="6" t="s">
        <v>1156</v>
      </c>
      <c r="E283" s="6" t="s">
        <v>38</v>
      </c>
      <c r="F283" s="6" t="s">
        <v>39</v>
      </c>
      <c r="G283" s="6">
        <v>0</v>
      </c>
      <c r="H283" s="6">
        <v>4.0149999999999997</v>
      </c>
      <c r="I283" s="7">
        <v>5.9370000000000002E-5</v>
      </c>
      <c r="J283" s="7">
        <v>0.95718274191944097</v>
      </c>
      <c r="K283" s="50" t="s">
        <v>167</v>
      </c>
    </row>
    <row r="284" spans="1:11" x14ac:dyDescent="0.3">
      <c r="A284" s="49">
        <v>16</v>
      </c>
      <c r="B284" s="6">
        <v>88742364</v>
      </c>
      <c r="C284" s="6" t="s">
        <v>4444</v>
      </c>
      <c r="D284" s="6" t="s">
        <v>1367</v>
      </c>
      <c r="E284" s="6" t="s">
        <v>36</v>
      </c>
      <c r="F284" s="6" t="s">
        <v>39</v>
      </c>
      <c r="G284" s="7">
        <v>1E-4</v>
      </c>
      <c r="H284" s="6">
        <v>4.0149999999999997</v>
      </c>
      <c r="I284" s="7">
        <v>5.948E-5</v>
      </c>
      <c r="J284" s="7">
        <v>0.95718274191944097</v>
      </c>
      <c r="K284" s="50" t="s">
        <v>208</v>
      </c>
    </row>
    <row r="285" spans="1:11" x14ac:dyDescent="0.3">
      <c r="A285" s="49">
        <v>1</v>
      </c>
      <c r="B285" s="6">
        <v>186081241</v>
      </c>
      <c r="C285" s="6" t="s">
        <v>4446</v>
      </c>
      <c r="D285" s="6" t="s">
        <v>1657</v>
      </c>
      <c r="E285" s="6" t="s">
        <v>37</v>
      </c>
      <c r="F285" s="6" t="s">
        <v>36</v>
      </c>
      <c r="G285" s="6">
        <v>0</v>
      </c>
      <c r="H285" s="6">
        <v>4.0129999999999999</v>
      </c>
      <c r="I285" s="7">
        <v>5.9969999999999997E-5</v>
      </c>
      <c r="J285" s="7">
        <v>0.95718274191944097</v>
      </c>
      <c r="K285" s="50" t="s">
        <v>208</v>
      </c>
    </row>
    <row r="286" spans="1:11" x14ac:dyDescent="0.3">
      <c r="A286" s="49">
        <v>9</v>
      </c>
      <c r="B286" s="6">
        <v>137437937</v>
      </c>
      <c r="C286" s="6" t="s">
        <v>4448</v>
      </c>
      <c r="D286" s="6" t="s">
        <v>2652</v>
      </c>
      <c r="E286" s="6" t="s">
        <v>36</v>
      </c>
      <c r="F286" s="6" t="s">
        <v>39</v>
      </c>
      <c r="G286" s="6">
        <v>0.99990000000000001</v>
      </c>
      <c r="H286" s="6">
        <v>-4.0119999999999996</v>
      </c>
      <c r="I286" s="7">
        <v>6.0109999999999999E-5</v>
      </c>
      <c r="J286" s="7">
        <v>0.95718274191944097</v>
      </c>
      <c r="K286" s="50" t="s">
        <v>198</v>
      </c>
    </row>
    <row r="287" spans="1:11" x14ac:dyDescent="0.3">
      <c r="A287" s="49">
        <v>19</v>
      </c>
      <c r="B287" s="6">
        <v>17281756</v>
      </c>
      <c r="C287" s="6" t="s">
        <v>4449</v>
      </c>
      <c r="D287" s="6" t="s">
        <v>1280</v>
      </c>
      <c r="E287" s="6" t="s">
        <v>38</v>
      </c>
      <c r="F287" s="6" t="s">
        <v>36</v>
      </c>
      <c r="G287" s="6">
        <v>0</v>
      </c>
      <c r="H287" s="6">
        <v>4.0119999999999996</v>
      </c>
      <c r="I287" s="7">
        <v>6.0260000000000002E-5</v>
      </c>
      <c r="J287" s="7">
        <v>0.95718274191944097</v>
      </c>
      <c r="K287" s="50" t="s">
        <v>168</v>
      </c>
    </row>
    <row r="288" spans="1:11" x14ac:dyDescent="0.3">
      <c r="A288" s="49">
        <v>6</v>
      </c>
      <c r="B288" s="6">
        <v>127813366</v>
      </c>
      <c r="C288" s="6" t="s">
        <v>3568</v>
      </c>
      <c r="D288" s="6" t="s">
        <v>2374</v>
      </c>
      <c r="E288" s="6" t="s">
        <v>38</v>
      </c>
      <c r="F288" s="6" t="s">
        <v>36</v>
      </c>
      <c r="G288" s="6">
        <v>0</v>
      </c>
      <c r="H288" s="6">
        <v>4.0110000000000001</v>
      </c>
      <c r="I288" s="7">
        <v>6.037E-5</v>
      </c>
      <c r="J288" s="7">
        <v>0.95718274191944097</v>
      </c>
      <c r="K288" s="50" t="s">
        <v>168</v>
      </c>
    </row>
    <row r="289" spans="1:11" x14ac:dyDescent="0.3">
      <c r="A289" s="49">
        <v>19</v>
      </c>
      <c r="B289" s="6">
        <v>55231568</v>
      </c>
      <c r="C289" s="6" t="s">
        <v>4411</v>
      </c>
      <c r="D289" s="6" t="s">
        <v>1504</v>
      </c>
      <c r="E289" s="6" t="s">
        <v>37</v>
      </c>
      <c r="F289" s="6" t="s">
        <v>36</v>
      </c>
      <c r="G289" s="6">
        <v>0</v>
      </c>
      <c r="H289" s="6">
        <v>4.0090000000000003</v>
      </c>
      <c r="I289" s="7">
        <v>6.0919999999999999E-5</v>
      </c>
      <c r="J289" s="7">
        <v>0.95718274191944097</v>
      </c>
      <c r="K289" s="50" t="s">
        <v>3023</v>
      </c>
    </row>
    <row r="290" spans="1:11" x14ac:dyDescent="0.3">
      <c r="A290" s="49">
        <v>6</v>
      </c>
      <c r="B290" s="6">
        <v>117548528</v>
      </c>
      <c r="C290" s="6" t="s">
        <v>4474</v>
      </c>
      <c r="D290" s="6" t="s">
        <v>2198</v>
      </c>
      <c r="E290" s="6" t="s">
        <v>38</v>
      </c>
      <c r="F290" s="6" t="s">
        <v>39</v>
      </c>
      <c r="G290" s="7">
        <v>8.9999999999999998E-4</v>
      </c>
      <c r="H290" s="6">
        <v>4.0090000000000003</v>
      </c>
      <c r="I290" s="7">
        <v>6.1029999999999997E-5</v>
      </c>
      <c r="J290" s="7">
        <v>0.95718274191944097</v>
      </c>
      <c r="K290" s="50" t="s">
        <v>2976</v>
      </c>
    </row>
    <row r="291" spans="1:11" x14ac:dyDescent="0.3">
      <c r="A291" s="49">
        <v>10</v>
      </c>
      <c r="B291" s="6">
        <v>95686449</v>
      </c>
      <c r="C291" s="6" t="s">
        <v>4850</v>
      </c>
      <c r="D291" s="6" t="s">
        <v>899</v>
      </c>
      <c r="E291" s="6" t="s">
        <v>38</v>
      </c>
      <c r="F291" s="6" t="s">
        <v>39</v>
      </c>
      <c r="G291" s="6">
        <v>0.318</v>
      </c>
      <c r="H291" s="6">
        <v>4.0090000000000003</v>
      </c>
      <c r="I291" s="7">
        <v>6.1069999999999996E-5</v>
      </c>
      <c r="J291" s="7">
        <v>0.95718274191944097</v>
      </c>
      <c r="K291" s="50" t="s">
        <v>2982</v>
      </c>
    </row>
    <row r="292" spans="1:11" x14ac:dyDescent="0.3">
      <c r="A292" s="49">
        <v>1</v>
      </c>
      <c r="B292" s="6">
        <v>26286118</v>
      </c>
      <c r="C292" s="6" t="s">
        <v>4851</v>
      </c>
      <c r="D292" s="6" t="s">
        <v>495</v>
      </c>
      <c r="E292" s="6" t="s">
        <v>38</v>
      </c>
      <c r="F292" s="6" t="s">
        <v>39</v>
      </c>
      <c r="G292" s="6">
        <v>0.99960000000000004</v>
      </c>
      <c r="H292" s="6">
        <v>-4.008</v>
      </c>
      <c r="I292" s="7">
        <v>6.1149999999999996E-5</v>
      </c>
      <c r="J292" s="7">
        <v>0.95718274191944097</v>
      </c>
      <c r="K292" s="50" t="s">
        <v>3022</v>
      </c>
    </row>
    <row r="293" spans="1:11" x14ac:dyDescent="0.3">
      <c r="A293" s="49">
        <v>11</v>
      </c>
      <c r="B293" s="6">
        <v>112255317</v>
      </c>
      <c r="C293" s="6" t="s">
        <v>4450</v>
      </c>
      <c r="D293" s="6" t="s">
        <v>2171</v>
      </c>
      <c r="E293" s="6" t="s">
        <v>36</v>
      </c>
      <c r="F293" s="6" t="s">
        <v>39</v>
      </c>
      <c r="G293" s="6">
        <v>0</v>
      </c>
      <c r="H293" s="6">
        <v>4.008</v>
      </c>
      <c r="I293" s="7">
        <v>6.1240000000000003E-5</v>
      </c>
      <c r="J293" s="7">
        <v>0.95718274191944097</v>
      </c>
      <c r="K293" s="50" t="s">
        <v>167</v>
      </c>
    </row>
    <row r="294" spans="1:11" x14ac:dyDescent="0.3">
      <c r="A294" s="49">
        <v>1</v>
      </c>
      <c r="B294" s="6">
        <v>26284480</v>
      </c>
      <c r="C294" s="6" t="s">
        <v>4852</v>
      </c>
      <c r="D294" s="6" t="s">
        <v>495</v>
      </c>
      <c r="E294" s="6" t="s">
        <v>37</v>
      </c>
      <c r="F294" s="6" t="s">
        <v>36</v>
      </c>
      <c r="G294" s="7">
        <v>4.0000000000000002E-4</v>
      </c>
      <c r="H294" s="6">
        <v>4.008</v>
      </c>
      <c r="I294" s="7">
        <v>6.1279999999999996E-5</v>
      </c>
      <c r="J294" s="7">
        <v>0.95718274191944097</v>
      </c>
      <c r="K294" s="50" t="s">
        <v>2997</v>
      </c>
    </row>
    <row r="295" spans="1:11" x14ac:dyDescent="0.3">
      <c r="A295" s="49">
        <v>11</v>
      </c>
      <c r="B295" s="6">
        <v>372784</v>
      </c>
      <c r="C295" s="6" t="s">
        <v>4539</v>
      </c>
      <c r="D295" s="6" t="s">
        <v>1391</v>
      </c>
      <c r="E295" s="6" t="s">
        <v>38</v>
      </c>
      <c r="F295" s="6" t="s">
        <v>39</v>
      </c>
      <c r="G295" s="6">
        <v>4.5600000000000002E-2</v>
      </c>
      <c r="H295" s="6">
        <v>-4.0069999999999997</v>
      </c>
      <c r="I295" s="7">
        <v>6.1420000000000005E-5</v>
      </c>
      <c r="J295" s="7">
        <v>0.95718274191944097</v>
      </c>
      <c r="K295" s="50" t="s">
        <v>2979</v>
      </c>
    </row>
    <row r="296" spans="1:11" x14ac:dyDescent="0.3">
      <c r="A296" s="49">
        <v>6</v>
      </c>
      <c r="B296" s="6">
        <v>81750013</v>
      </c>
      <c r="C296" s="6" t="s">
        <v>4451</v>
      </c>
      <c r="D296" s="6" t="s">
        <v>2744</v>
      </c>
      <c r="E296" s="6" t="s">
        <v>37</v>
      </c>
      <c r="F296" s="6" t="s">
        <v>36</v>
      </c>
      <c r="G296" s="6">
        <v>0</v>
      </c>
      <c r="H296" s="6">
        <v>4.0069999999999997</v>
      </c>
      <c r="I296" s="7">
        <v>6.1509999999999999E-5</v>
      </c>
      <c r="J296" s="7">
        <v>0.95718274191944097</v>
      </c>
      <c r="K296" s="50" t="s">
        <v>167</v>
      </c>
    </row>
    <row r="297" spans="1:11" x14ac:dyDescent="0.3">
      <c r="A297" s="49">
        <v>11</v>
      </c>
      <c r="B297" s="6">
        <v>125410681</v>
      </c>
      <c r="C297" s="6" t="s">
        <v>4452</v>
      </c>
      <c r="D297" s="6" t="s">
        <v>1106</v>
      </c>
      <c r="E297" s="6" t="s">
        <v>38</v>
      </c>
      <c r="F297" s="6" t="s">
        <v>39</v>
      </c>
      <c r="G297" s="6">
        <v>0</v>
      </c>
      <c r="H297" s="6">
        <v>4.0060000000000002</v>
      </c>
      <c r="I297" s="7">
        <v>6.1639999999999999E-5</v>
      </c>
      <c r="J297" s="7">
        <v>0.95718274191944097</v>
      </c>
      <c r="K297" s="50" t="s">
        <v>167</v>
      </c>
    </row>
    <row r="298" spans="1:11" x14ac:dyDescent="0.3">
      <c r="A298" s="49">
        <v>16</v>
      </c>
      <c r="B298" s="6">
        <v>70810088</v>
      </c>
      <c r="C298" s="6" t="s">
        <v>4771</v>
      </c>
      <c r="D298" s="6" t="s">
        <v>2219</v>
      </c>
      <c r="E298" s="6" t="s">
        <v>37</v>
      </c>
      <c r="F298" s="6" t="s">
        <v>36</v>
      </c>
      <c r="G298" s="6">
        <v>0.99970000000000003</v>
      </c>
      <c r="H298" s="6">
        <v>-4.0049999999999999</v>
      </c>
      <c r="I298" s="7">
        <v>6.198E-5</v>
      </c>
      <c r="J298" s="7">
        <v>0.95718274191944097</v>
      </c>
      <c r="K298" s="50" t="s">
        <v>3019</v>
      </c>
    </row>
    <row r="299" spans="1:11" x14ac:dyDescent="0.3">
      <c r="A299" s="49">
        <v>11</v>
      </c>
      <c r="B299" s="6">
        <v>46372804</v>
      </c>
      <c r="C299" s="6" t="s">
        <v>4432</v>
      </c>
      <c r="D299" s="6" t="s">
        <v>1370</v>
      </c>
      <c r="E299" s="6" t="s">
        <v>37</v>
      </c>
      <c r="F299" s="6" t="s">
        <v>36</v>
      </c>
      <c r="G299" s="6">
        <v>0</v>
      </c>
      <c r="H299" s="6">
        <v>4.0039999999999996</v>
      </c>
      <c r="I299" s="7">
        <v>6.2390000000000004E-5</v>
      </c>
      <c r="J299" s="7">
        <v>0.95718274191944097</v>
      </c>
      <c r="K299" s="50" t="s">
        <v>2977</v>
      </c>
    </row>
    <row r="300" spans="1:11" x14ac:dyDescent="0.3">
      <c r="A300" s="49">
        <v>1</v>
      </c>
      <c r="B300" s="6">
        <v>26268395</v>
      </c>
      <c r="C300" s="6" t="s">
        <v>4853</v>
      </c>
      <c r="D300" s="6" t="s">
        <v>2556</v>
      </c>
      <c r="E300" s="6" t="s">
        <v>78</v>
      </c>
      <c r="F300" s="6" t="s">
        <v>36</v>
      </c>
      <c r="G300" s="7">
        <v>4.0000000000000002E-4</v>
      </c>
      <c r="H300" s="6">
        <v>4.0019999999999998</v>
      </c>
      <c r="I300" s="7">
        <v>6.2730000000000004E-5</v>
      </c>
      <c r="J300" s="7">
        <v>0.95718274191944097</v>
      </c>
      <c r="K300" s="50" t="s">
        <v>2997</v>
      </c>
    </row>
    <row r="301" spans="1:11" x14ac:dyDescent="0.3">
      <c r="A301" s="49">
        <v>11</v>
      </c>
      <c r="B301" s="6">
        <v>111876703</v>
      </c>
      <c r="C301" s="6" t="s">
        <v>4854</v>
      </c>
      <c r="D301" s="6" t="s">
        <v>869</v>
      </c>
      <c r="E301" s="6" t="s">
        <v>37</v>
      </c>
      <c r="F301" s="6" t="s">
        <v>36</v>
      </c>
      <c r="G301" s="6">
        <v>0.63439999999999996</v>
      </c>
      <c r="H301" s="6">
        <v>-4</v>
      </c>
      <c r="I301" s="7">
        <v>6.3269999999999996E-5</v>
      </c>
      <c r="J301" s="7">
        <v>0.95718274191944097</v>
      </c>
      <c r="K301" s="50" t="s">
        <v>2984</v>
      </c>
    </row>
    <row r="302" spans="1:11" x14ac:dyDescent="0.3">
      <c r="A302" s="49">
        <v>6</v>
      </c>
      <c r="B302" s="6">
        <v>89664564</v>
      </c>
      <c r="C302" s="6" t="s">
        <v>4855</v>
      </c>
      <c r="D302" s="6" t="s">
        <v>706</v>
      </c>
      <c r="E302" s="6" t="s">
        <v>38</v>
      </c>
      <c r="F302" s="6" t="s">
        <v>39</v>
      </c>
      <c r="G302" s="6">
        <v>0.96350000000000002</v>
      </c>
      <c r="H302" s="6">
        <v>4</v>
      </c>
      <c r="I302" s="7">
        <v>6.3349999999999995E-5</v>
      </c>
      <c r="J302" s="7">
        <v>0.95718274191944097</v>
      </c>
      <c r="K302" s="50" t="s">
        <v>154</v>
      </c>
    </row>
    <row r="303" spans="1:11" x14ac:dyDescent="0.3">
      <c r="A303" s="49">
        <v>2</v>
      </c>
      <c r="B303" s="6">
        <v>74555201</v>
      </c>
      <c r="C303" s="6" t="s">
        <v>4457</v>
      </c>
      <c r="D303" s="6" t="s">
        <v>1577</v>
      </c>
      <c r="E303" s="6" t="s">
        <v>37</v>
      </c>
      <c r="F303" s="6" t="s">
        <v>36</v>
      </c>
      <c r="G303" s="7">
        <v>1E-4</v>
      </c>
      <c r="H303" s="6">
        <v>3.9990000000000001</v>
      </c>
      <c r="I303" s="7">
        <v>6.3739999999999996E-5</v>
      </c>
      <c r="J303" s="7">
        <v>0.95718274191944097</v>
      </c>
      <c r="K303" s="50" t="s">
        <v>208</v>
      </c>
    </row>
    <row r="304" spans="1:11" x14ac:dyDescent="0.3">
      <c r="A304" s="49">
        <v>16</v>
      </c>
      <c r="B304" s="6">
        <v>31371074</v>
      </c>
      <c r="C304" s="6" t="s">
        <v>4458</v>
      </c>
      <c r="D304" s="6" t="s">
        <v>1373</v>
      </c>
      <c r="E304" s="6" t="s">
        <v>37</v>
      </c>
      <c r="F304" s="6" t="s">
        <v>36</v>
      </c>
      <c r="G304" s="6">
        <v>0</v>
      </c>
      <c r="H304" s="6">
        <v>3.9980000000000002</v>
      </c>
      <c r="I304" s="7">
        <v>6.3910000000000003E-5</v>
      </c>
      <c r="J304" s="7">
        <v>0.95718274191944097</v>
      </c>
      <c r="K304" s="50" t="s">
        <v>168</v>
      </c>
    </row>
    <row r="305" spans="1:11" x14ac:dyDescent="0.3">
      <c r="A305" s="49">
        <v>5</v>
      </c>
      <c r="B305" s="6">
        <v>98869960</v>
      </c>
      <c r="C305" s="6" t="s">
        <v>4459</v>
      </c>
      <c r="D305" s="6" t="s">
        <v>2692</v>
      </c>
      <c r="E305" s="6" t="s">
        <v>37</v>
      </c>
      <c r="F305" s="6" t="s">
        <v>36</v>
      </c>
      <c r="G305" s="6">
        <v>0</v>
      </c>
      <c r="H305" s="6">
        <v>3.9980000000000002</v>
      </c>
      <c r="I305" s="7">
        <v>6.3919999999999998E-5</v>
      </c>
      <c r="J305" s="7">
        <v>0.95718274191944097</v>
      </c>
      <c r="K305" s="50" t="s">
        <v>168</v>
      </c>
    </row>
    <row r="306" spans="1:11" x14ac:dyDescent="0.3">
      <c r="A306" s="49">
        <v>9</v>
      </c>
      <c r="B306" s="6">
        <v>135484635</v>
      </c>
      <c r="C306" s="6" t="s">
        <v>4402</v>
      </c>
      <c r="D306" s="6" t="s">
        <v>474</v>
      </c>
      <c r="E306" s="6" t="s">
        <v>37</v>
      </c>
      <c r="F306" s="6" t="s">
        <v>36</v>
      </c>
      <c r="G306" s="6">
        <v>0</v>
      </c>
      <c r="H306" s="6">
        <v>3.996</v>
      </c>
      <c r="I306" s="7">
        <v>6.4480000000000006E-5</v>
      </c>
      <c r="J306" s="7">
        <v>0.95718274191944097</v>
      </c>
      <c r="K306" s="50" t="s">
        <v>2993</v>
      </c>
    </row>
    <row r="307" spans="1:11" x14ac:dyDescent="0.3">
      <c r="A307" s="49">
        <v>19</v>
      </c>
      <c r="B307" s="6">
        <v>51009190</v>
      </c>
      <c r="C307" s="6" t="s">
        <v>4460</v>
      </c>
      <c r="D307" s="6" t="s">
        <v>2889</v>
      </c>
      <c r="E307" s="6" t="s">
        <v>37</v>
      </c>
      <c r="F307" s="6" t="s">
        <v>39</v>
      </c>
      <c r="G307" s="6">
        <v>0</v>
      </c>
      <c r="H307" s="6">
        <v>3.996</v>
      </c>
      <c r="I307" s="7">
        <v>6.4510000000000004E-5</v>
      </c>
      <c r="J307" s="7">
        <v>0.95718274191944097</v>
      </c>
      <c r="K307" s="50" t="s">
        <v>168</v>
      </c>
    </row>
    <row r="308" spans="1:11" x14ac:dyDescent="0.3">
      <c r="A308" s="49">
        <v>15</v>
      </c>
      <c r="B308" s="6">
        <v>89314703</v>
      </c>
      <c r="C308" s="6" t="s">
        <v>4461</v>
      </c>
      <c r="D308" s="6" t="s">
        <v>1641</v>
      </c>
      <c r="E308" s="6" t="s">
        <v>37</v>
      </c>
      <c r="F308" s="6" t="s">
        <v>36</v>
      </c>
      <c r="G308" s="7">
        <v>1E-4</v>
      </c>
      <c r="H308" s="6">
        <v>3.9950000000000001</v>
      </c>
      <c r="I308" s="7">
        <v>6.4759999999999997E-5</v>
      </c>
      <c r="J308" s="7">
        <v>0.95718274191944097</v>
      </c>
      <c r="K308" s="50" t="s">
        <v>168</v>
      </c>
    </row>
    <row r="309" spans="1:11" x14ac:dyDescent="0.3">
      <c r="A309" s="49">
        <v>10</v>
      </c>
      <c r="B309" s="6">
        <v>113651860</v>
      </c>
      <c r="C309" s="6" t="s">
        <v>4421</v>
      </c>
      <c r="D309" s="6" t="s">
        <v>1215</v>
      </c>
      <c r="E309" s="6" t="s">
        <v>37</v>
      </c>
      <c r="F309" s="6" t="s">
        <v>36</v>
      </c>
      <c r="G309" s="6">
        <v>0</v>
      </c>
      <c r="H309" s="6">
        <v>3.9940000000000002</v>
      </c>
      <c r="I309" s="7">
        <v>6.491E-5</v>
      </c>
      <c r="J309" s="7">
        <v>0.95718274191944097</v>
      </c>
      <c r="K309" s="50" t="s">
        <v>2986</v>
      </c>
    </row>
    <row r="310" spans="1:11" x14ac:dyDescent="0.3">
      <c r="A310" s="49">
        <v>17</v>
      </c>
      <c r="B310" s="6">
        <v>40771692</v>
      </c>
      <c r="C310" s="6" t="s">
        <v>4436</v>
      </c>
      <c r="D310" s="6" t="s">
        <v>2360</v>
      </c>
      <c r="E310" s="6" t="s">
        <v>38</v>
      </c>
      <c r="F310" s="6" t="s">
        <v>39</v>
      </c>
      <c r="G310" s="6">
        <v>1</v>
      </c>
      <c r="H310" s="6">
        <v>-3.9940000000000002</v>
      </c>
      <c r="I310" s="7">
        <v>6.4960000000000001E-5</v>
      </c>
      <c r="J310" s="7">
        <v>0.95718274191944097</v>
      </c>
      <c r="K310" s="50" t="s">
        <v>3017</v>
      </c>
    </row>
    <row r="311" spans="1:11" x14ac:dyDescent="0.3">
      <c r="A311" s="49">
        <v>3</v>
      </c>
      <c r="B311" s="6">
        <v>9914555</v>
      </c>
      <c r="C311" s="6" t="s">
        <v>4462</v>
      </c>
      <c r="D311" s="6" t="s">
        <v>440</v>
      </c>
      <c r="E311" s="6" t="s">
        <v>37</v>
      </c>
      <c r="F311" s="6" t="s">
        <v>39</v>
      </c>
      <c r="G311" s="6">
        <v>0</v>
      </c>
      <c r="H311" s="6">
        <v>3.9929999999999999</v>
      </c>
      <c r="I311" s="7">
        <v>6.5229999999999997E-5</v>
      </c>
      <c r="J311" s="7">
        <v>0.95718274191944097</v>
      </c>
      <c r="K311" s="50" t="s">
        <v>208</v>
      </c>
    </row>
    <row r="312" spans="1:11" x14ac:dyDescent="0.3">
      <c r="A312" s="49">
        <v>9</v>
      </c>
      <c r="B312" s="6">
        <v>124882006</v>
      </c>
      <c r="C312" s="6" t="s">
        <v>3778</v>
      </c>
      <c r="D312" s="6" t="s">
        <v>2787</v>
      </c>
      <c r="E312" s="6" t="s">
        <v>38</v>
      </c>
      <c r="F312" s="6" t="s">
        <v>39</v>
      </c>
      <c r="G312" s="6">
        <v>0.99970000000000003</v>
      </c>
      <c r="H312" s="6">
        <v>-3.9929999999999999</v>
      </c>
      <c r="I312" s="7">
        <v>6.5309999999999996E-5</v>
      </c>
      <c r="J312" s="7">
        <v>0.95718274191944097</v>
      </c>
      <c r="K312" s="50" t="s">
        <v>3019</v>
      </c>
    </row>
    <row r="313" spans="1:11" x14ac:dyDescent="0.3">
      <c r="A313" s="49">
        <v>10</v>
      </c>
      <c r="B313" s="6">
        <v>120890980</v>
      </c>
      <c r="C313" s="6" t="s">
        <v>4463</v>
      </c>
      <c r="D313" s="6" t="s">
        <v>2295</v>
      </c>
      <c r="E313" s="6" t="s">
        <v>38</v>
      </c>
      <c r="F313" s="6" t="s">
        <v>39</v>
      </c>
      <c r="G313" s="6">
        <v>1</v>
      </c>
      <c r="H313" s="6">
        <v>-3.9929999999999999</v>
      </c>
      <c r="I313" s="7">
        <v>6.533E-5</v>
      </c>
      <c r="J313" s="7">
        <v>0.95718274191944097</v>
      </c>
      <c r="K313" s="50" t="s">
        <v>198</v>
      </c>
    </row>
    <row r="314" spans="1:11" x14ac:dyDescent="0.3">
      <c r="A314" s="49">
        <v>19</v>
      </c>
      <c r="B314" s="6">
        <v>32605977</v>
      </c>
      <c r="C314" s="6" t="s">
        <v>4464</v>
      </c>
      <c r="D314" s="6" t="s">
        <v>473</v>
      </c>
      <c r="E314" s="6" t="s">
        <v>38</v>
      </c>
      <c r="F314" s="6" t="s">
        <v>39</v>
      </c>
      <c r="G314" s="6">
        <v>0</v>
      </c>
      <c r="H314" s="6">
        <v>3.992</v>
      </c>
      <c r="I314" s="7">
        <v>6.5510000000000001E-5</v>
      </c>
      <c r="J314" s="7">
        <v>0.95718274191944097</v>
      </c>
      <c r="K314" s="50" t="s">
        <v>167</v>
      </c>
    </row>
    <row r="315" spans="1:11" x14ac:dyDescent="0.3">
      <c r="A315" s="49">
        <v>18</v>
      </c>
      <c r="B315" s="6">
        <v>47110064</v>
      </c>
      <c r="C315" s="6" t="s">
        <v>4466</v>
      </c>
      <c r="D315" s="6" t="s">
        <v>1746</v>
      </c>
      <c r="E315" s="6" t="s">
        <v>42</v>
      </c>
      <c r="F315" s="6" t="s">
        <v>36</v>
      </c>
      <c r="G315" s="6">
        <v>1</v>
      </c>
      <c r="H315" s="6">
        <v>-3.99</v>
      </c>
      <c r="I315" s="7">
        <v>6.5980000000000002E-5</v>
      </c>
      <c r="J315" s="7">
        <v>0.95718274191944097</v>
      </c>
      <c r="K315" s="50" t="s">
        <v>193</v>
      </c>
    </row>
    <row r="316" spans="1:11" x14ac:dyDescent="0.3">
      <c r="A316" s="49">
        <v>5</v>
      </c>
      <c r="B316" s="6">
        <v>141183340</v>
      </c>
      <c r="C316" s="6" t="s">
        <v>4437</v>
      </c>
      <c r="D316" s="6" t="s">
        <v>2683</v>
      </c>
      <c r="E316" s="6" t="s">
        <v>38</v>
      </c>
      <c r="F316" s="6" t="s">
        <v>39</v>
      </c>
      <c r="G316" s="7">
        <v>1E-4</v>
      </c>
      <c r="H316" s="6">
        <v>3.99</v>
      </c>
      <c r="I316" s="7">
        <v>6.6019999999999995E-5</v>
      </c>
      <c r="J316" s="7">
        <v>0.95718274191944097</v>
      </c>
      <c r="K316" s="50" t="s">
        <v>2977</v>
      </c>
    </row>
    <row r="317" spans="1:11" x14ac:dyDescent="0.3">
      <c r="A317" s="49">
        <v>15</v>
      </c>
      <c r="B317" s="6">
        <v>29716643</v>
      </c>
      <c r="C317" s="6" t="s">
        <v>4467</v>
      </c>
      <c r="D317" s="6" t="s">
        <v>2397</v>
      </c>
      <c r="E317" s="6" t="s">
        <v>37</v>
      </c>
      <c r="F317" s="6" t="s">
        <v>36</v>
      </c>
      <c r="G317" s="6">
        <v>0</v>
      </c>
      <c r="H317" s="6">
        <v>3.99</v>
      </c>
      <c r="I317" s="7">
        <v>6.6149999999999995E-5</v>
      </c>
      <c r="J317" s="7">
        <v>0.95718274191944097</v>
      </c>
      <c r="K317" s="50" t="s">
        <v>167</v>
      </c>
    </row>
    <row r="318" spans="1:11" x14ac:dyDescent="0.3">
      <c r="A318" s="49">
        <v>16</v>
      </c>
      <c r="B318" s="6">
        <v>78432552</v>
      </c>
      <c r="C318" s="6" t="s">
        <v>4468</v>
      </c>
      <c r="D318" s="6" t="s">
        <v>1302</v>
      </c>
      <c r="E318" s="6" t="s">
        <v>37</v>
      </c>
      <c r="F318" s="6" t="s">
        <v>39</v>
      </c>
      <c r="G318" s="7">
        <v>2.0000000000000001E-4</v>
      </c>
      <c r="H318" s="6">
        <v>3.9889999999999999</v>
      </c>
      <c r="I318" s="7">
        <v>6.648E-5</v>
      </c>
      <c r="J318" s="7">
        <v>0.95718274191944097</v>
      </c>
      <c r="K318" s="50" t="s">
        <v>168</v>
      </c>
    </row>
    <row r="319" spans="1:11" x14ac:dyDescent="0.3">
      <c r="A319" s="49">
        <v>3</v>
      </c>
      <c r="B319" s="6">
        <v>38193298</v>
      </c>
      <c r="C319" s="6" t="s">
        <v>4471</v>
      </c>
      <c r="D319" s="6" t="s">
        <v>2379</v>
      </c>
      <c r="E319" s="6" t="s">
        <v>37</v>
      </c>
      <c r="F319" s="6" t="s">
        <v>36</v>
      </c>
      <c r="G319" s="6">
        <v>0</v>
      </c>
      <c r="H319" s="6">
        <v>3.9870000000000001</v>
      </c>
      <c r="I319" s="7">
        <v>6.7020000000000005E-5</v>
      </c>
      <c r="J319" s="7">
        <v>0.95718274191944097</v>
      </c>
      <c r="K319" s="50" t="s">
        <v>208</v>
      </c>
    </row>
    <row r="320" spans="1:11" x14ac:dyDescent="0.3">
      <c r="A320" s="49">
        <v>11</v>
      </c>
      <c r="B320" s="6">
        <v>639764</v>
      </c>
      <c r="C320" s="6" t="s">
        <v>4472</v>
      </c>
      <c r="D320" s="6" t="s">
        <v>2826</v>
      </c>
      <c r="E320" s="6" t="s">
        <v>38</v>
      </c>
      <c r="F320" s="6" t="s">
        <v>39</v>
      </c>
      <c r="G320" s="6">
        <v>0</v>
      </c>
      <c r="H320" s="6">
        <v>3.9860000000000002</v>
      </c>
      <c r="I320" s="7">
        <v>6.7059999999999998E-5</v>
      </c>
      <c r="J320" s="7">
        <v>0.95718274191944097</v>
      </c>
      <c r="K320" s="50" t="s">
        <v>168</v>
      </c>
    </row>
    <row r="321" spans="1:11" x14ac:dyDescent="0.3">
      <c r="A321" s="49">
        <v>16</v>
      </c>
      <c r="B321" s="6">
        <v>89949611</v>
      </c>
      <c r="C321" s="6" t="s">
        <v>4473</v>
      </c>
      <c r="D321" s="6" t="s">
        <v>1746</v>
      </c>
      <c r="E321" s="6" t="s">
        <v>38</v>
      </c>
      <c r="F321" s="6" t="s">
        <v>63</v>
      </c>
      <c r="G321" s="6">
        <v>0</v>
      </c>
      <c r="H321" s="6">
        <v>3.9860000000000002</v>
      </c>
      <c r="I321" s="7">
        <v>6.7059999999999998E-5</v>
      </c>
      <c r="J321" s="7">
        <v>0.95718274191944097</v>
      </c>
      <c r="K321" s="50" t="s">
        <v>167</v>
      </c>
    </row>
    <row r="322" spans="1:11" x14ac:dyDescent="0.3">
      <c r="A322" s="49">
        <v>1</v>
      </c>
      <c r="B322" s="6">
        <v>27998375</v>
      </c>
      <c r="C322" s="6" t="s">
        <v>4475</v>
      </c>
      <c r="D322" s="6" t="s">
        <v>2569</v>
      </c>
      <c r="E322" s="6" t="s">
        <v>37</v>
      </c>
      <c r="F322" s="6" t="s">
        <v>36</v>
      </c>
      <c r="G322" s="6">
        <v>1</v>
      </c>
      <c r="H322" s="6">
        <v>-3.9849999999999999</v>
      </c>
      <c r="I322" s="7">
        <v>6.7399999999999998E-5</v>
      </c>
      <c r="J322" s="7">
        <v>0.95718274191944097</v>
      </c>
      <c r="K322" s="50" t="s">
        <v>193</v>
      </c>
    </row>
    <row r="323" spans="1:11" x14ac:dyDescent="0.3">
      <c r="A323" s="49">
        <v>1</v>
      </c>
      <c r="B323" s="6">
        <v>156334654</v>
      </c>
      <c r="C323" s="6" t="s">
        <v>4476</v>
      </c>
      <c r="D323" s="6" t="s">
        <v>2645</v>
      </c>
      <c r="E323" s="6" t="s">
        <v>38</v>
      </c>
      <c r="F323" s="6" t="s">
        <v>37</v>
      </c>
      <c r="G323" s="6">
        <v>0</v>
      </c>
      <c r="H323" s="6">
        <v>3.984</v>
      </c>
      <c r="I323" s="7">
        <v>6.7710000000000001E-5</v>
      </c>
      <c r="J323" s="7">
        <v>0.95718274191944097</v>
      </c>
      <c r="K323" s="50" t="s">
        <v>208</v>
      </c>
    </row>
    <row r="324" spans="1:11" x14ac:dyDescent="0.3">
      <c r="A324" s="49">
        <v>3</v>
      </c>
      <c r="B324" s="6">
        <v>101855975</v>
      </c>
      <c r="C324" s="6" t="s">
        <v>4776</v>
      </c>
      <c r="D324" s="6" t="s">
        <v>598</v>
      </c>
      <c r="E324" s="6" t="s">
        <v>36</v>
      </c>
      <c r="F324" s="6" t="s">
        <v>39</v>
      </c>
      <c r="G324" s="7">
        <v>2.9999999999999997E-4</v>
      </c>
      <c r="H324" s="6">
        <v>3.984</v>
      </c>
      <c r="I324" s="7">
        <v>6.7890000000000002E-5</v>
      </c>
      <c r="J324" s="7">
        <v>0.95718274191944097</v>
      </c>
      <c r="K324" s="50" t="s">
        <v>165</v>
      </c>
    </row>
    <row r="325" spans="1:11" x14ac:dyDescent="0.3">
      <c r="A325" s="49">
        <v>2</v>
      </c>
      <c r="B325" s="6">
        <v>42754867</v>
      </c>
      <c r="C325" s="6" t="s">
        <v>4477</v>
      </c>
      <c r="D325" s="6" t="s">
        <v>1870</v>
      </c>
      <c r="E325" s="6" t="s">
        <v>38</v>
      </c>
      <c r="F325" s="6" t="s">
        <v>39</v>
      </c>
      <c r="G325" s="7">
        <v>2.9999999999999997E-4</v>
      </c>
      <c r="H325" s="6">
        <v>3.9830000000000001</v>
      </c>
      <c r="I325" s="7">
        <v>6.8120000000000005E-5</v>
      </c>
      <c r="J325" s="7">
        <v>0.95718274191944097</v>
      </c>
      <c r="K325" s="50" t="s">
        <v>168</v>
      </c>
    </row>
    <row r="326" spans="1:11" x14ac:dyDescent="0.3">
      <c r="A326" s="49">
        <v>1</v>
      </c>
      <c r="B326" s="6">
        <v>3825914</v>
      </c>
      <c r="C326" s="6" t="s">
        <v>4478</v>
      </c>
      <c r="D326" s="6" t="s">
        <v>1599</v>
      </c>
      <c r="E326" s="6" t="s">
        <v>37</v>
      </c>
      <c r="F326" s="6" t="s">
        <v>36</v>
      </c>
      <c r="G326" s="6">
        <v>1</v>
      </c>
      <c r="H326" s="6">
        <v>-3.98</v>
      </c>
      <c r="I326" s="7">
        <v>6.8880000000000005E-5</v>
      </c>
      <c r="J326" s="7">
        <v>0.95718274191944097</v>
      </c>
      <c r="K326" s="50" t="s">
        <v>205</v>
      </c>
    </row>
    <row r="327" spans="1:11" x14ac:dyDescent="0.3">
      <c r="A327" s="49">
        <v>18</v>
      </c>
      <c r="B327" s="6">
        <v>79449041</v>
      </c>
      <c r="C327" s="6" t="s">
        <v>4779</v>
      </c>
      <c r="D327" s="6" t="s">
        <v>1581</v>
      </c>
      <c r="E327" s="6" t="s">
        <v>37</v>
      </c>
      <c r="F327" s="6" t="s">
        <v>36</v>
      </c>
      <c r="G327" s="7">
        <v>2.9999999999999997E-4</v>
      </c>
      <c r="H327" s="6">
        <v>3.9790000000000001</v>
      </c>
      <c r="I327" s="7">
        <v>6.9079999999999996E-5</v>
      </c>
      <c r="J327" s="7">
        <v>0.95718274191944097</v>
      </c>
      <c r="K327" s="50" t="s">
        <v>165</v>
      </c>
    </row>
    <row r="328" spans="1:11" x14ac:dyDescent="0.3">
      <c r="A328" s="49">
        <v>10</v>
      </c>
      <c r="B328" s="6">
        <v>127012230</v>
      </c>
      <c r="C328" s="6" t="s">
        <v>4481</v>
      </c>
      <c r="D328" s="6" t="s">
        <v>2524</v>
      </c>
      <c r="E328" s="6" t="s">
        <v>38</v>
      </c>
      <c r="F328" s="6" t="s">
        <v>37</v>
      </c>
      <c r="G328" s="6">
        <v>1</v>
      </c>
      <c r="H328" s="6">
        <v>-3.9780000000000002</v>
      </c>
      <c r="I328" s="7">
        <v>6.9620000000000001E-5</v>
      </c>
      <c r="J328" s="7">
        <v>0.95718274191944097</v>
      </c>
      <c r="K328" s="50" t="s">
        <v>198</v>
      </c>
    </row>
    <row r="329" spans="1:11" x14ac:dyDescent="0.3">
      <c r="A329" s="49">
        <v>4</v>
      </c>
      <c r="B329" s="6">
        <v>7798852</v>
      </c>
      <c r="C329" s="6" t="s">
        <v>4486</v>
      </c>
      <c r="D329" s="6" t="s">
        <v>1557</v>
      </c>
      <c r="E329" s="6" t="s">
        <v>36</v>
      </c>
      <c r="F329" s="6" t="s">
        <v>39</v>
      </c>
      <c r="G329" s="6">
        <v>0.99880000000000002</v>
      </c>
      <c r="H329" s="6">
        <v>-3.9750000000000001</v>
      </c>
      <c r="I329" s="7">
        <v>7.0320000000000004E-5</v>
      </c>
      <c r="J329" s="7">
        <v>0.95718274191944097</v>
      </c>
      <c r="K329" s="50" t="s">
        <v>2975</v>
      </c>
    </row>
    <row r="330" spans="1:11" x14ac:dyDescent="0.3">
      <c r="A330" s="49">
        <v>17</v>
      </c>
      <c r="B330" s="6">
        <v>66775153</v>
      </c>
      <c r="C330" s="6" t="s">
        <v>4482</v>
      </c>
      <c r="D330" s="6" t="s">
        <v>568</v>
      </c>
      <c r="E330" s="6" t="s">
        <v>37</v>
      </c>
      <c r="F330" s="6" t="s">
        <v>36</v>
      </c>
      <c r="G330" s="6">
        <v>1</v>
      </c>
      <c r="H330" s="6">
        <v>-3.9750000000000001</v>
      </c>
      <c r="I330" s="7">
        <v>7.038E-5</v>
      </c>
      <c r="J330" s="7">
        <v>0.95718274191944097</v>
      </c>
      <c r="K330" s="50" t="s">
        <v>193</v>
      </c>
    </row>
    <row r="331" spans="1:11" x14ac:dyDescent="0.3">
      <c r="A331" s="49">
        <v>14</v>
      </c>
      <c r="B331" s="6">
        <v>22904907</v>
      </c>
      <c r="C331" s="6" t="s">
        <v>4483</v>
      </c>
      <c r="D331" s="6" t="s">
        <v>2586</v>
      </c>
      <c r="E331" s="6" t="s">
        <v>37</v>
      </c>
      <c r="F331" s="6" t="s">
        <v>36</v>
      </c>
      <c r="G331" s="6">
        <v>1</v>
      </c>
      <c r="H331" s="6">
        <v>-3.9740000000000002</v>
      </c>
      <c r="I331" s="7">
        <v>7.0660000000000004E-5</v>
      </c>
      <c r="J331" s="7">
        <v>0.95718274191944097</v>
      </c>
      <c r="K331" s="50" t="s">
        <v>205</v>
      </c>
    </row>
    <row r="332" spans="1:11" x14ac:dyDescent="0.3">
      <c r="A332" s="49">
        <v>22</v>
      </c>
      <c r="B332" s="6">
        <v>46699283</v>
      </c>
      <c r="C332" s="6" t="s">
        <v>4782</v>
      </c>
      <c r="D332" s="6" t="s">
        <v>817</v>
      </c>
      <c r="E332" s="6" t="s">
        <v>38</v>
      </c>
      <c r="F332" s="6" t="s">
        <v>39</v>
      </c>
      <c r="G332" s="7">
        <v>2.9999999999999997E-4</v>
      </c>
      <c r="H332" s="6">
        <v>3.9740000000000002</v>
      </c>
      <c r="I332" s="7">
        <v>7.0809999999999995E-5</v>
      </c>
      <c r="J332" s="7">
        <v>0.95718274191944097</v>
      </c>
      <c r="K332" s="50" t="s">
        <v>165</v>
      </c>
    </row>
    <row r="333" spans="1:11" x14ac:dyDescent="0.3">
      <c r="A333" s="49">
        <v>7</v>
      </c>
      <c r="B333" s="6">
        <v>100160190</v>
      </c>
      <c r="C333" s="6" t="s">
        <v>4485</v>
      </c>
      <c r="D333" s="6" t="s">
        <v>573</v>
      </c>
      <c r="E333" s="6" t="s">
        <v>37</v>
      </c>
      <c r="F333" s="6" t="s">
        <v>36</v>
      </c>
      <c r="G333" s="6">
        <v>0</v>
      </c>
      <c r="H333" s="6">
        <v>3.9729999999999999</v>
      </c>
      <c r="I333" s="7">
        <v>7.0939999999999995E-5</v>
      </c>
      <c r="J333" s="7">
        <v>0.95718274191944097</v>
      </c>
      <c r="K333" s="50" t="s">
        <v>167</v>
      </c>
    </row>
    <row r="334" spans="1:11" x14ac:dyDescent="0.3">
      <c r="A334" s="49">
        <v>6</v>
      </c>
      <c r="B334" s="6">
        <v>117538801</v>
      </c>
      <c r="C334" s="6" t="s">
        <v>4455</v>
      </c>
      <c r="D334" s="6" t="s">
        <v>2198</v>
      </c>
      <c r="E334" s="6" t="s">
        <v>38</v>
      </c>
      <c r="F334" s="6" t="s">
        <v>39</v>
      </c>
      <c r="G334" s="7">
        <v>5.0000000000000001E-4</v>
      </c>
      <c r="H334" s="6">
        <v>3.97</v>
      </c>
      <c r="I334" s="7">
        <v>7.1879999999999996E-5</v>
      </c>
      <c r="J334" s="7">
        <v>0.95718274191944097</v>
      </c>
      <c r="K334" s="50" t="s">
        <v>2976</v>
      </c>
    </row>
    <row r="335" spans="1:11" x14ac:dyDescent="0.3">
      <c r="A335" s="49">
        <v>19</v>
      </c>
      <c r="B335" s="6">
        <v>58261302</v>
      </c>
      <c r="C335" s="6" t="s">
        <v>4487</v>
      </c>
      <c r="D335" s="6" t="s">
        <v>2777</v>
      </c>
      <c r="E335" s="6" t="s">
        <v>38</v>
      </c>
      <c r="F335" s="6" t="s">
        <v>39</v>
      </c>
      <c r="G335" s="6">
        <v>1</v>
      </c>
      <c r="H335" s="6">
        <v>-3.97</v>
      </c>
      <c r="I335" s="7">
        <v>7.1979999999999999E-5</v>
      </c>
      <c r="J335" s="7">
        <v>0.95718274191944097</v>
      </c>
      <c r="K335" s="50" t="s">
        <v>193</v>
      </c>
    </row>
    <row r="336" spans="1:11" x14ac:dyDescent="0.3">
      <c r="A336" s="49">
        <v>4</v>
      </c>
      <c r="B336" s="6">
        <v>1644412</v>
      </c>
      <c r="C336" s="6" t="s">
        <v>4488</v>
      </c>
      <c r="D336" s="6" t="s">
        <v>2382</v>
      </c>
      <c r="E336" s="6" t="s">
        <v>38</v>
      </c>
      <c r="F336" s="6" t="s">
        <v>39</v>
      </c>
      <c r="G336" s="6">
        <v>0</v>
      </c>
      <c r="H336" s="6">
        <v>3.97</v>
      </c>
      <c r="I336" s="7">
        <v>7.2009999999999997E-5</v>
      </c>
      <c r="J336" s="7">
        <v>0.95718274191944097</v>
      </c>
      <c r="K336" s="50" t="s">
        <v>208</v>
      </c>
    </row>
    <row r="337" spans="1:11" x14ac:dyDescent="0.3">
      <c r="A337" s="49">
        <v>9</v>
      </c>
      <c r="B337" s="6">
        <v>129134811</v>
      </c>
      <c r="C337" s="6" t="s">
        <v>4489</v>
      </c>
      <c r="D337" s="6" t="s">
        <v>2584</v>
      </c>
      <c r="E337" s="6" t="s">
        <v>37</v>
      </c>
      <c r="F337" s="6" t="s">
        <v>36</v>
      </c>
      <c r="G337" s="6">
        <v>0</v>
      </c>
      <c r="H337" s="6">
        <v>3.9689999999999999</v>
      </c>
      <c r="I337" s="7">
        <v>7.2230000000000005E-5</v>
      </c>
      <c r="J337" s="7">
        <v>0.95718274191944097</v>
      </c>
      <c r="K337" s="50" t="s">
        <v>168</v>
      </c>
    </row>
    <row r="338" spans="1:11" x14ac:dyDescent="0.3">
      <c r="A338" s="49">
        <v>3</v>
      </c>
      <c r="B338" s="6">
        <v>47610040</v>
      </c>
      <c r="C338" s="6" t="s">
        <v>3694</v>
      </c>
      <c r="D338" s="6" t="s">
        <v>2420</v>
      </c>
      <c r="E338" s="6" t="s">
        <v>37</v>
      </c>
      <c r="F338" s="6" t="s">
        <v>36</v>
      </c>
      <c r="G338" s="6">
        <v>1</v>
      </c>
      <c r="H338" s="6">
        <v>-3.9689999999999999</v>
      </c>
      <c r="I338" s="7">
        <v>7.2299999999999996E-5</v>
      </c>
      <c r="J338" s="7">
        <v>0.95718274191944097</v>
      </c>
      <c r="K338" s="50" t="s">
        <v>198</v>
      </c>
    </row>
    <row r="339" spans="1:11" x14ac:dyDescent="0.3">
      <c r="A339" s="49">
        <v>22</v>
      </c>
      <c r="B339" s="6">
        <v>35381086</v>
      </c>
      <c r="C339" s="6" t="s">
        <v>3352</v>
      </c>
      <c r="D339" s="6" t="s">
        <v>1171</v>
      </c>
      <c r="E339" s="6" t="s">
        <v>37</v>
      </c>
      <c r="F339" s="6" t="s">
        <v>36</v>
      </c>
      <c r="G339" s="6">
        <v>0.99760000000000004</v>
      </c>
      <c r="H339" s="6">
        <v>-3.9649999999999999</v>
      </c>
      <c r="I339" s="7">
        <v>7.3349999999999994E-5</v>
      </c>
      <c r="J339" s="7">
        <v>0.95718274191944097</v>
      </c>
      <c r="K339" s="50" t="s">
        <v>2978</v>
      </c>
    </row>
    <row r="340" spans="1:11" x14ac:dyDescent="0.3">
      <c r="A340" s="49">
        <v>11</v>
      </c>
      <c r="B340" s="6">
        <v>134144407</v>
      </c>
      <c r="C340" s="6" t="s">
        <v>4493</v>
      </c>
      <c r="D340" s="6" t="s">
        <v>2509</v>
      </c>
      <c r="E340" s="6" t="s">
        <v>37</v>
      </c>
      <c r="F340" s="6" t="s">
        <v>36</v>
      </c>
      <c r="G340" s="6">
        <v>0</v>
      </c>
      <c r="H340" s="6">
        <v>3.964</v>
      </c>
      <c r="I340" s="7">
        <v>7.3689999999999994E-5</v>
      </c>
      <c r="J340" s="7">
        <v>0.95718274191944097</v>
      </c>
      <c r="K340" s="50" t="s">
        <v>167</v>
      </c>
    </row>
    <row r="341" spans="1:11" x14ac:dyDescent="0.3">
      <c r="A341" s="49">
        <v>12</v>
      </c>
      <c r="B341" s="6">
        <v>114407098</v>
      </c>
      <c r="C341" s="6" t="s">
        <v>4494</v>
      </c>
      <c r="D341" s="6" t="s">
        <v>1318</v>
      </c>
      <c r="E341" s="6" t="s">
        <v>37</v>
      </c>
      <c r="F341" s="6" t="s">
        <v>39</v>
      </c>
      <c r="G341" s="6">
        <v>0</v>
      </c>
      <c r="H341" s="6">
        <v>3.964</v>
      </c>
      <c r="I341" s="7">
        <v>7.3709999999999997E-5</v>
      </c>
      <c r="J341" s="7">
        <v>0.95718274191944097</v>
      </c>
      <c r="K341" s="50" t="s">
        <v>167</v>
      </c>
    </row>
    <row r="342" spans="1:11" x14ac:dyDescent="0.3">
      <c r="A342" s="49">
        <v>8</v>
      </c>
      <c r="B342" s="6">
        <v>144313876</v>
      </c>
      <c r="C342" s="6" t="s">
        <v>4496</v>
      </c>
      <c r="D342" s="6" t="s">
        <v>2666</v>
      </c>
      <c r="E342" s="6" t="s">
        <v>38</v>
      </c>
      <c r="F342" s="6" t="s">
        <v>39</v>
      </c>
      <c r="G342" s="6">
        <v>1</v>
      </c>
      <c r="H342" s="6">
        <v>-3.964</v>
      </c>
      <c r="I342" s="7">
        <v>7.3759999999999999E-5</v>
      </c>
      <c r="J342" s="7">
        <v>0.95718274191944097</v>
      </c>
      <c r="K342" s="50" t="s">
        <v>193</v>
      </c>
    </row>
    <row r="343" spans="1:11" x14ac:dyDescent="0.3">
      <c r="A343" s="49">
        <v>5</v>
      </c>
      <c r="B343" s="6">
        <v>140842211</v>
      </c>
      <c r="C343" s="6" t="s">
        <v>4443</v>
      </c>
      <c r="D343" s="6" t="s">
        <v>1445</v>
      </c>
      <c r="E343" s="6" t="s">
        <v>38</v>
      </c>
      <c r="F343" s="6" t="s">
        <v>39</v>
      </c>
      <c r="G343" s="6">
        <v>0</v>
      </c>
      <c r="H343" s="6">
        <v>3.9630000000000001</v>
      </c>
      <c r="I343" s="7">
        <v>7.4120000000000002E-5</v>
      </c>
      <c r="J343" s="7">
        <v>0.95718274191944097</v>
      </c>
      <c r="K343" s="50" t="s">
        <v>2988</v>
      </c>
    </row>
    <row r="344" spans="1:11" x14ac:dyDescent="0.3">
      <c r="A344" s="49">
        <v>6</v>
      </c>
      <c r="B344" s="6">
        <v>117547808</v>
      </c>
      <c r="C344" s="6" t="s">
        <v>4542</v>
      </c>
      <c r="D344" s="6" t="s">
        <v>2198</v>
      </c>
      <c r="E344" s="6" t="s">
        <v>38</v>
      </c>
      <c r="F344" s="6" t="s">
        <v>39</v>
      </c>
      <c r="G344" s="6">
        <v>0.99909999999999999</v>
      </c>
      <c r="H344" s="6">
        <v>-3.9620000000000002</v>
      </c>
      <c r="I344" s="7">
        <v>7.4190000000000006E-5</v>
      </c>
      <c r="J344" s="7">
        <v>0.95718274191944097</v>
      </c>
      <c r="K344" s="50" t="s">
        <v>2975</v>
      </c>
    </row>
    <row r="345" spans="1:11" x14ac:dyDescent="0.3">
      <c r="A345" s="49">
        <v>6</v>
      </c>
      <c r="B345" s="6">
        <v>125220169</v>
      </c>
      <c r="C345" s="6" t="s">
        <v>4497</v>
      </c>
      <c r="D345" s="6" t="s">
        <v>2502</v>
      </c>
      <c r="E345" s="6" t="s">
        <v>38</v>
      </c>
      <c r="F345" s="6" t="s">
        <v>39</v>
      </c>
      <c r="G345" s="6">
        <v>1</v>
      </c>
      <c r="H345" s="6">
        <v>-3.9620000000000002</v>
      </c>
      <c r="I345" s="7">
        <v>7.4339999999999996E-5</v>
      </c>
      <c r="J345" s="7">
        <v>0.95718274191944097</v>
      </c>
      <c r="K345" s="50" t="s">
        <v>193</v>
      </c>
    </row>
    <row r="346" spans="1:11" x14ac:dyDescent="0.3">
      <c r="A346" s="49">
        <v>6</v>
      </c>
      <c r="B346" s="6">
        <v>127289998</v>
      </c>
      <c r="C346" s="6" t="s">
        <v>4498</v>
      </c>
      <c r="D346" s="6" t="s">
        <v>839</v>
      </c>
      <c r="E346" s="6" t="s">
        <v>38</v>
      </c>
      <c r="F346" s="6" t="s">
        <v>37</v>
      </c>
      <c r="G346" s="6">
        <v>0</v>
      </c>
      <c r="H346" s="6">
        <v>3.9620000000000002</v>
      </c>
      <c r="I346" s="7">
        <v>7.4339999999999996E-5</v>
      </c>
      <c r="J346" s="7">
        <v>0.95718274191944097</v>
      </c>
      <c r="K346" s="50" t="s">
        <v>167</v>
      </c>
    </row>
    <row r="347" spans="1:11" x14ac:dyDescent="0.3">
      <c r="A347" s="49">
        <v>4</v>
      </c>
      <c r="B347" s="6">
        <v>15994155</v>
      </c>
      <c r="C347" s="6" t="s">
        <v>3145</v>
      </c>
      <c r="D347" s="6" t="s">
        <v>2102</v>
      </c>
      <c r="E347" s="6" t="s">
        <v>37</v>
      </c>
      <c r="F347" s="6" t="s">
        <v>36</v>
      </c>
      <c r="G347" s="7">
        <v>2.0000000000000001E-4</v>
      </c>
      <c r="H347" s="6">
        <v>3.9620000000000002</v>
      </c>
      <c r="I347" s="7">
        <v>7.4449999999999994E-5</v>
      </c>
      <c r="J347" s="7">
        <v>0.95718274191944097</v>
      </c>
      <c r="K347" s="50" t="s">
        <v>2977</v>
      </c>
    </row>
    <row r="348" spans="1:11" x14ac:dyDescent="0.3">
      <c r="A348" s="49">
        <v>12</v>
      </c>
      <c r="B348" s="6">
        <v>98644741</v>
      </c>
      <c r="C348" s="6" t="s">
        <v>4499</v>
      </c>
      <c r="D348" s="6" t="s">
        <v>2564</v>
      </c>
      <c r="E348" s="6" t="s">
        <v>38</v>
      </c>
      <c r="F348" s="6" t="s">
        <v>37</v>
      </c>
      <c r="G348" s="7">
        <v>1E-4</v>
      </c>
      <c r="H348" s="6">
        <v>3.9620000000000002</v>
      </c>
      <c r="I348" s="7">
        <v>7.4460000000000002E-5</v>
      </c>
      <c r="J348" s="7">
        <v>0.95718274191944097</v>
      </c>
      <c r="K348" s="50" t="s">
        <v>168</v>
      </c>
    </row>
    <row r="349" spans="1:11" x14ac:dyDescent="0.3">
      <c r="A349" s="49">
        <v>13</v>
      </c>
      <c r="B349" s="6">
        <v>37746457</v>
      </c>
      <c r="C349" s="6" t="s">
        <v>4326</v>
      </c>
      <c r="D349" s="6" t="s">
        <v>1746</v>
      </c>
      <c r="E349" s="6" t="s">
        <v>37</v>
      </c>
      <c r="F349" s="6" t="s">
        <v>52</v>
      </c>
      <c r="G349" s="6">
        <v>0.997</v>
      </c>
      <c r="H349" s="6">
        <v>-3.9609999999999999</v>
      </c>
      <c r="I349" s="7">
        <v>7.4569999999999999E-5</v>
      </c>
      <c r="J349" s="7">
        <v>0.95718274191944097</v>
      </c>
      <c r="K349" s="50" t="s">
        <v>2978</v>
      </c>
    </row>
    <row r="350" spans="1:11" x14ac:dyDescent="0.3">
      <c r="A350" s="49">
        <v>5</v>
      </c>
      <c r="B350" s="6">
        <v>140558491</v>
      </c>
      <c r="C350" s="6" t="s">
        <v>4447</v>
      </c>
      <c r="D350" s="6" t="s">
        <v>2912</v>
      </c>
      <c r="E350" s="6" t="s">
        <v>37</v>
      </c>
      <c r="F350" s="6" t="s">
        <v>36</v>
      </c>
      <c r="G350" s="6">
        <v>1</v>
      </c>
      <c r="H350" s="6">
        <v>-3.9609999999999999</v>
      </c>
      <c r="I350" s="7">
        <v>7.4770000000000004E-5</v>
      </c>
      <c r="J350" s="7">
        <v>0.95718274191944097</v>
      </c>
      <c r="K350" s="50" t="s">
        <v>3010</v>
      </c>
    </row>
    <row r="351" spans="1:11" x14ac:dyDescent="0.3">
      <c r="A351" s="49">
        <v>1</v>
      </c>
      <c r="B351" s="6">
        <v>164626035</v>
      </c>
      <c r="C351" s="6" t="s">
        <v>4501</v>
      </c>
      <c r="D351" s="6" t="s">
        <v>1274</v>
      </c>
      <c r="E351" s="6" t="s">
        <v>38</v>
      </c>
      <c r="F351" s="6" t="s">
        <v>39</v>
      </c>
      <c r="G351" s="6">
        <v>0</v>
      </c>
      <c r="H351" s="6">
        <v>3.96</v>
      </c>
      <c r="I351" s="7">
        <v>7.5069999999999998E-5</v>
      </c>
      <c r="J351" s="7">
        <v>0.95718274191944097</v>
      </c>
      <c r="K351" s="50" t="s">
        <v>167</v>
      </c>
    </row>
    <row r="352" spans="1:11" x14ac:dyDescent="0.3">
      <c r="A352" s="49">
        <v>6</v>
      </c>
      <c r="B352" s="6">
        <v>158762030</v>
      </c>
      <c r="C352" s="6" t="s">
        <v>4502</v>
      </c>
      <c r="D352" s="6" t="s">
        <v>847</v>
      </c>
      <c r="E352" s="6" t="s">
        <v>38</v>
      </c>
      <c r="F352" s="6" t="s">
        <v>39</v>
      </c>
      <c r="G352" s="6">
        <v>0</v>
      </c>
      <c r="H352" s="6">
        <v>3.9590000000000001</v>
      </c>
      <c r="I352" s="7">
        <v>7.5190000000000003E-5</v>
      </c>
      <c r="J352" s="7">
        <v>0.95718274191944097</v>
      </c>
      <c r="K352" s="50" t="s">
        <v>178</v>
      </c>
    </row>
    <row r="353" spans="1:11" x14ac:dyDescent="0.3">
      <c r="A353" s="49">
        <v>1</v>
      </c>
      <c r="B353" s="6">
        <v>26297995</v>
      </c>
      <c r="C353" s="6" t="s">
        <v>4856</v>
      </c>
      <c r="D353" s="6" t="s">
        <v>495</v>
      </c>
      <c r="E353" s="6" t="s">
        <v>37</v>
      </c>
      <c r="F353" s="6" t="s">
        <v>36</v>
      </c>
      <c r="G353" s="7">
        <v>4.0000000000000002E-4</v>
      </c>
      <c r="H353" s="6">
        <v>3.9590000000000001</v>
      </c>
      <c r="I353" s="7">
        <v>7.525E-5</v>
      </c>
      <c r="J353" s="7">
        <v>0.95718274191944097</v>
      </c>
      <c r="K353" s="50" t="s">
        <v>3024</v>
      </c>
    </row>
    <row r="354" spans="1:11" x14ac:dyDescent="0.3">
      <c r="A354" s="49">
        <v>16</v>
      </c>
      <c r="B354" s="6">
        <v>66830830</v>
      </c>
      <c r="C354" s="6" t="s">
        <v>4504</v>
      </c>
      <c r="D354" s="6" t="s">
        <v>2575</v>
      </c>
      <c r="E354" s="6" t="s">
        <v>36</v>
      </c>
      <c r="F354" s="6" t="s">
        <v>39</v>
      </c>
      <c r="G354" s="6">
        <v>0</v>
      </c>
      <c r="H354" s="6">
        <v>3.9580000000000002</v>
      </c>
      <c r="I354" s="7">
        <v>7.5439999999999996E-5</v>
      </c>
      <c r="J354" s="7">
        <v>0.95718274191944097</v>
      </c>
      <c r="K354" s="50" t="s">
        <v>167</v>
      </c>
    </row>
    <row r="355" spans="1:11" x14ac:dyDescent="0.3">
      <c r="A355" s="49">
        <v>2</v>
      </c>
      <c r="B355" s="6">
        <v>44244487</v>
      </c>
      <c r="C355" s="6" t="s">
        <v>4505</v>
      </c>
      <c r="D355" s="6" t="s">
        <v>2163</v>
      </c>
      <c r="E355" s="6" t="s">
        <v>38</v>
      </c>
      <c r="F355" s="6" t="s">
        <v>39</v>
      </c>
      <c r="G355" s="6">
        <v>1</v>
      </c>
      <c r="H355" s="6">
        <v>-3.9580000000000002</v>
      </c>
      <c r="I355" s="7">
        <v>7.5539999999999998E-5</v>
      </c>
      <c r="J355" s="7">
        <v>0.95718274191944097</v>
      </c>
      <c r="K355" s="50" t="s">
        <v>193</v>
      </c>
    </row>
    <row r="356" spans="1:11" x14ac:dyDescent="0.3">
      <c r="A356" s="49">
        <v>1</v>
      </c>
      <c r="B356" s="6">
        <v>197735631</v>
      </c>
      <c r="C356" s="6" t="s">
        <v>4507</v>
      </c>
      <c r="D356" s="6" t="s">
        <v>2304</v>
      </c>
      <c r="E356" s="6" t="s">
        <v>37</v>
      </c>
      <c r="F356" s="6" t="s">
        <v>36</v>
      </c>
      <c r="G356" s="6">
        <v>0</v>
      </c>
      <c r="H356" s="6">
        <v>3.9569999999999999</v>
      </c>
      <c r="I356" s="7">
        <v>7.5920000000000005E-5</v>
      </c>
      <c r="J356" s="7">
        <v>0.95718274191944097</v>
      </c>
      <c r="K356" s="50" t="s">
        <v>167</v>
      </c>
    </row>
    <row r="357" spans="1:11" x14ac:dyDescent="0.3">
      <c r="A357" s="49">
        <v>3</v>
      </c>
      <c r="B357" s="6">
        <v>62874763</v>
      </c>
      <c r="C357" s="6" t="s">
        <v>4508</v>
      </c>
      <c r="D357" s="6" t="s">
        <v>1439</v>
      </c>
      <c r="E357" s="6" t="s">
        <v>36</v>
      </c>
      <c r="F357" s="6" t="s">
        <v>39</v>
      </c>
      <c r="G357" s="6">
        <v>0</v>
      </c>
      <c r="H357" s="6">
        <v>3.9569999999999999</v>
      </c>
      <c r="I357" s="7">
        <v>7.6000000000000004E-5</v>
      </c>
      <c r="J357" s="7">
        <v>0.95718274191944097</v>
      </c>
      <c r="K357" s="50" t="s">
        <v>167</v>
      </c>
    </row>
    <row r="358" spans="1:11" x14ac:dyDescent="0.3">
      <c r="A358" s="49">
        <v>3</v>
      </c>
      <c r="B358" s="6">
        <v>183131999</v>
      </c>
      <c r="C358" s="6" t="s">
        <v>4509</v>
      </c>
      <c r="D358" s="6" t="s">
        <v>2699</v>
      </c>
      <c r="E358" s="6" t="s">
        <v>37</v>
      </c>
      <c r="F358" s="6" t="s">
        <v>36</v>
      </c>
      <c r="G358" s="6">
        <v>0.99990000000000001</v>
      </c>
      <c r="H358" s="6">
        <v>-3.956</v>
      </c>
      <c r="I358" s="7">
        <v>7.6069999999999995E-5</v>
      </c>
      <c r="J358" s="7">
        <v>0.95718274191944097</v>
      </c>
      <c r="K358" s="50" t="s">
        <v>195</v>
      </c>
    </row>
    <row r="359" spans="1:11" x14ac:dyDescent="0.3">
      <c r="A359" s="49">
        <v>3</v>
      </c>
      <c r="B359" s="6">
        <v>47239939</v>
      </c>
      <c r="C359" s="6" t="s">
        <v>4512</v>
      </c>
      <c r="D359" s="6" t="s">
        <v>2839</v>
      </c>
      <c r="E359" s="6" t="s">
        <v>38</v>
      </c>
      <c r="F359" s="6" t="s">
        <v>39</v>
      </c>
      <c r="G359" s="6">
        <v>0</v>
      </c>
      <c r="H359" s="6">
        <v>3.956</v>
      </c>
      <c r="I359" s="7">
        <v>7.6359999999999994E-5</v>
      </c>
      <c r="J359" s="7">
        <v>0.95718274191944097</v>
      </c>
      <c r="K359" s="50" t="s">
        <v>167</v>
      </c>
    </row>
    <row r="360" spans="1:11" x14ac:dyDescent="0.3">
      <c r="A360" s="49">
        <v>3</v>
      </c>
      <c r="B360" s="6">
        <v>50288634</v>
      </c>
      <c r="C360" s="6" t="s">
        <v>4513</v>
      </c>
      <c r="D360" s="6" t="s">
        <v>732</v>
      </c>
      <c r="E360" s="6" t="s">
        <v>38</v>
      </c>
      <c r="F360" s="6" t="s">
        <v>39</v>
      </c>
      <c r="G360" s="6">
        <v>0</v>
      </c>
      <c r="H360" s="6">
        <v>3.956</v>
      </c>
      <c r="I360" s="7">
        <v>7.6359999999999994E-5</v>
      </c>
      <c r="J360" s="7">
        <v>0.95718274191944097</v>
      </c>
      <c r="K360" s="50" t="s">
        <v>167</v>
      </c>
    </row>
    <row r="361" spans="1:11" x14ac:dyDescent="0.3">
      <c r="A361" s="49">
        <v>11</v>
      </c>
      <c r="B361" s="6">
        <v>34132192</v>
      </c>
      <c r="C361" s="6" t="s">
        <v>4514</v>
      </c>
      <c r="D361" s="6" t="s">
        <v>1652</v>
      </c>
      <c r="E361" s="6" t="s">
        <v>38</v>
      </c>
      <c r="F361" s="6" t="s">
        <v>39</v>
      </c>
      <c r="G361" s="6">
        <v>0.99870000000000003</v>
      </c>
      <c r="H361" s="6">
        <v>-3.9550000000000001</v>
      </c>
      <c r="I361" s="7">
        <v>7.6489999999999994E-5</v>
      </c>
      <c r="J361" s="7">
        <v>0.95718274191944097</v>
      </c>
      <c r="K361" s="50" t="s">
        <v>198</v>
      </c>
    </row>
    <row r="362" spans="1:11" x14ac:dyDescent="0.3">
      <c r="A362" s="49">
        <v>15</v>
      </c>
      <c r="B362" s="6">
        <v>73568012</v>
      </c>
      <c r="C362" s="6" t="s">
        <v>4516</v>
      </c>
      <c r="D362" s="6" t="s">
        <v>2618</v>
      </c>
      <c r="E362" s="6" t="s">
        <v>38</v>
      </c>
      <c r="F362" s="6" t="s">
        <v>36</v>
      </c>
      <c r="G362" s="6">
        <v>1</v>
      </c>
      <c r="H362" s="6">
        <v>-3.9540000000000002</v>
      </c>
      <c r="I362" s="7">
        <v>7.6730000000000006E-5</v>
      </c>
      <c r="J362" s="7">
        <v>0.95718274191944097</v>
      </c>
      <c r="K362" s="50" t="s">
        <v>193</v>
      </c>
    </row>
    <row r="363" spans="1:11" x14ac:dyDescent="0.3">
      <c r="A363" s="49">
        <v>5</v>
      </c>
      <c r="B363" s="6">
        <v>141357426</v>
      </c>
      <c r="C363" s="6" t="s">
        <v>4480</v>
      </c>
      <c r="D363" s="6" t="s">
        <v>2718</v>
      </c>
      <c r="E363" s="6" t="s">
        <v>37</v>
      </c>
      <c r="F363" s="6" t="s">
        <v>36</v>
      </c>
      <c r="G363" s="6">
        <v>0</v>
      </c>
      <c r="H363" s="6">
        <v>3.9540000000000002</v>
      </c>
      <c r="I363" s="7">
        <v>7.6730000000000006E-5</v>
      </c>
      <c r="J363" s="7">
        <v>0.95718274191944097</v>
      </c>
      <c r="K363" s="50" t="s">
        <v>2999</v>
      </c>
    </row>
    <row r="364" spans="1:11" x14ac:dyDescent="0.3">
      <c r="A364" s="49">
        <v>5</v>
      </c>
      <c r="B364" s="6">
        <v>141671629</v>
      </c>
      <c r="C364" s="6" t="s">
        <v>4453</v>
      </c>
      <c r="D364" s="6" t="s">
        <v>2375</v>
      </c>
      <c r="E364" s="6" t="s">
        <v>38</v>
      </c>
      <c r="F364" s="6" t="s">
        <v>39</v>
      </c>
      <c r="G364" s="6">
        <v>0</v>
      </c>
      <c r="H364" s="6">
        <v>3.9540000000000002</v>
      </c>
      <c r="I364" s="7">
        <v>7.6870000000000001E-5</v>
      </c>
      <c r="J364" s="7">
        <v>0.95718274191944097</v>
      </c>
      <c r="K364" s="50" t="s">
        <v>2988</v>
      </c>
    </row>
    <row r="365" spans="1:11" x14ac:dyDescent="0.3">
      <c r="A365" s="49">
        <v>7</v>
      </c>
      <c r="B365" s="6">
        <v>741459</v>
      </c>
      <c r="C365" s="6" t="s">
        <v>4454</v>
      </c>
      <c r="D365" s="6" t="s">
        <v>2280</v>
      </c>
      <c r="E365" s="6" t="s">
        <v>37</v>
      </c>
      <c r="F365" s="6" t="s">
        <v>36</v>
      </c>
      <c r="G365" s="6">
        <v>0</v>
      </c>
      <c r="H365" s="6">
        <v>3.9529999999999998</v>
      </c>
      <c r="I365" s="7">
        <v>7.7029999999999999E-5</v>
      </c>
      <c r="J365" s="7">
        <v>0.95718274191944097</v>
      </c>
      <c r="K365" s="50" t="s">
        <v>2988</v>
      </c>
    </row>
    <row r="366" spans="1:11" x14ac:dyDescent="0.3">
      <c r="A366" s="49">
        <v>15</v>
      </c>
      <c r="B366" s="6">
        <v>90749778</v>
      </c>
      <c r="C366" s="6" t="s">
        <v>4518</v>
      </c>
      <c r="D366" s="6" t="s">
        <v>2765</v>
      </c>
      <c r="E366" s="6" t="s">
        <v>37</v>
      </c>
      <c r="F366" s="6" t="s">
        <v>52</v>
      </c>
      <c r="G366" s="6">
        <v>1</v>
      </c>
      <c r="H366" s="6">
        <v>-3.9529999999999998</v>
      </c>
      <c r="I366" s="7">
        <v>7.7200000000000006E-5</v>
      </c>
      <c r="J366" s="7">
        <v>0.95718274191944097</v>
      </c>
      <c r="K366" s="50" t="s">
        <v>193</v>
      </c>
    </row>
    <row r="367" spans="1:11" x14ac:dyDescent="0.3">
      <c r="A367" s="49">
        <v>5</v>
      </c>
      <c r="B367" s="6">
        <v>42695162</v>
      </c>
      <c r="C367" s="6" t="s">
        <v>4519</v>
      </c>
      <c r="D367" s="6" t="s">
        <v>2705</v>
      </c>
      <c r="E367" s="6" t="s">
        <v>37</v>
      </c>
      <c r="F367" s="6" t="s">
        <v>36</v>
      </c>
      <c r="G367" s="6">
        <v>1</v>
      </c>
      <c r="H367" s="6">
        <v>-3.9529999999999998</v>
      </c>
      <c r="I367" s="7">
        <v>7.7200000000000006E-5</v>
      </c>
      <c r="J367" s="7">
        <v>0.95718274191944097</v>
      </c>
      <c r="K367" s="50" t="s">
        <v>193</v>
      </c>
    </row>
    <row r="368" spans="1:11" x14ac:dyDescent="0.3">
      <c r="A368" s="49">
        <v>10</v>
      </c>
      <c r="B368" s="6">
        <v>95687616</v>
      </c>
      <c r="C368" s="6" t="s">
        <v>4857</v>
      </c>
      <c r="D368" s="6" t="s">
        <v>899</v>
      </c>
      <c r="E368" s="6" t="s">
        <v>38</v>
      </c>
      <c r="F368" s="6" t="s">
        <v>37</v>
      </c>
      <c r="G368" s="6">
        <v>0.68200000000000005</v>
      </c>
      <c r="H368" s="6">
        <v>-3.9510000000000001</v>
      </c>
      <c r="I368" s="7">
        <v>7.7940000000000003E-5</v>
      </c>
      <c r="J368" s="7">
        <v>0.95718274191944097</v>
      </c>
      <c r="K368" s="50" t="s">
        <v>2984</v>
      </c>
    </row>
    <row r="369" spans="1:11" x14ac:dyDescent="0.3">
      <c r="A369" s="49">
        <v>15</v>
      </c>
      <c r="B369" s="6">
        <v>68199564</v>
      </c>
      <c r="C369" s="6" t="s">
        <v>4522</v>
      </c>
      <c r="D369" s="6" t="s">
        <v>2885</v>
      </c>
      <c r="E369" s="6" t="s">
        <v>37</v>
      </c>
      <c r="F369" s="6" t="s">
        <v>36</v>
      </c>
      <c r="G369" s="6">
        <v>0</v>
      </c>
      <c r="H369" s="6">
        <v>3.95</v>
      </c>
      <c r="I369" s="7">
        <v>7.8059999999999995E-5</v>
      </c>
      <c r="J369" s="7">
        <v>0.95718274191944097</v>
      </c>
      <c r="K369" s="50" t="s">
        <v>178</v>
      </c>
    </row>
    <row r="370" spans="1:11" x14ac:dyDescent="0.3">
      <c r="A370" s="49">
        <v>12</v>
      </c>
      <c r="B370" s="6">
        <v>106314304</v>
      </c>
      <c r="C370" s="6" t="s">
        <v>4523</v>
      </c>
      <c r="D370" s="6" t="s">
        <v>977</v>
      </c>
      <c r="E370" s="6" t="s">
        <v>36</v>
      </c>
      <c r="F370" s="6" t="s">
        <v>39</v>
      </c>
      <c r="G370" s="7">
        <v>5.0000000000000001E-4</v>
      </c>
      <c r="H370" s="6">
        <v>3.9489999999999998</v>
      </c>
      <c r="I370" s="7">
        <v>7.8349999999999994E-5</v>
      </c>
      <c r="J370" s="7">
        <v>0.95718274191944097</v>
      </c>
      <c r="K370" s="50" t="s">
        <v>168</v>
      </c>
    </row>
    <row r="371" spans="1:11" x14ac:dyDescent="0.3">
      <c r="A371" s="49">
        <v>9</v>
      </c>
      <c r="B371" s="6">
        <v>114302159</v>
      </c>
      <c r="C371" s="6" t="s">
        <v>4456</v>
      </c>
      <c r="D371" s="6" t="s">
        <v>1223</v>
      </c>
      <c r="E371" s="6" t="s">
        <v>37</v>
      </c>
      <c r="F371" s="6" t="s">
        <v>36</v>
      </c>
      <c r="G371" s="6">
        <v>0.99919999999999998</v>
      </c>
      <c r="H371" s="6">
        <v>-3.9489999999999998</v>
      </c>
      <c r="I371" s="7">
        <v>7.8469999999999999E-5</v>
      </c>
      <c r="J371" s="7">
        <v>0.95718274191944097</v>
      </c>
      <c r="K371" s="50" t="s">
        <v>3025</v>
      </c>
    </row>
    <row r="372" spans="1:11" x14ac:dyDescent="0.3">
      <c r="A372" s="49">
        <v>12</v>
      </c>
      <c r="B372" s="6">
        <v>49265269</v>
      </c>
      <c r="C372" s="6" t="s">
        <v>4524</v>
      </c>
      <c r="D372" s="6" t="s">
        <v>2192</v>
      </c>
      <c r="E372" s="6" t="s">
        <v>38</v>
      </c>
      <c r="F372" s="6" t="s">
        <v>39</v>
      </c>
      <c r="G372" s="6">
        <v>0</v>
      </c>
      <c r="H372" s="6">
        <v>3.9489999999999998</v>
      </c>
      <c r="I372" s="7">
        <v>7.8490000000000002E-5</v>
      </c>
      <c r="J372" s="7">
        <v>0.95718274191944097</v>
      </c>
      <c r="K372" s="50" t="s">
        <v>208</v>
      </c>
    </row>
    <row r="373" spans="1:11" x14ac:dyDescent="0.3">
      <c r="A373" s="49">
        <v>15</v>
      </c>
      <c r="B373" s="6">
        <v>43835085</v>
      </c>
      <c r="C373" s="6" t="s">
        <v>4525</v>
      </c>
      <c r="D373" s="6" t="s">
        <v>1278</v>
      </c>
      <c r="E373" s="6" t="s">
        <v>36</v>
      </c>
      <c r="F373" s="6" t="s">
        <v>39</v>
      </c>
      <c r="G373" s="6">
        <v>0</v>
      </c>
      <c r="H373" s="6">
        <v>3.9489999999999998</v>
      </c>
      <c r="I373" s="7">
        <v>7.852E-5</v>
      </c>
      <c r="J373" s="7">
        <v>0.95718274191944097</v>
      </c>
      <c r="K373" s="50" t="s">
        <v>208</v>
      </c>
    </row>
    <row r="374" spans="1:11" x14ac:dyDescent="0.3">
      <c r="A374" s="49">
        <v>14</v>
      </c>
      <c r="B374" s="6">
        <v>36679019</v>
      </c>
      <c r="C374" s="6" t="s">
        <v>4858</v>
      </c>
      <c r="D374" s="6" t="s">
        <v>2958</v>
      </c>
      <c r="E374" s="6" t="s">
        <v>38</v>
      </c>
      <c r="F374" s="6" t="s">
        <v>36</v>
      </c>
      <c r="G374" s="6">
        <v>1.9E-3</v>
      </c>
      <c r="H374" s="6">
        <v>3.9489999999999998</v>
      </c>
      <c r="I374" s="7">
        <v>7.86E-5</v>
      </c>
      <c r="J374" s="7">
        <v>0.95718274191944097</v>
      </c>
      <c r="K374" s="50" t="s">
        <v>192</v>
      </c>
    </row>
    <row r="375" spans="1:11" x14ac:dyDescent="0.3">
      <c r="A375" s="49">
        <v>11</v>
      </c>
      <c r="B375" s="6">
        <v>95799134</v>
      </c>
      <c r="C375" s="6" t="s">
        <v>4527</v>
      </c>
      <c r="D375" s="6" t="s">
        <v>1746</v>
      </c>
      <c r="E375" s="6" t="s">
        <v>102</v>
      </c>
      <c r="F375" s="6" t="s">
        <v>36</v>
      </c>
      <c r="G375" s="6">
        <v>1</v>
      </c>
      <c r="H375" s="6">
        <v>-3.948</v>
      </c>
      <c r="I375" s="7">
        <v>7.8759999999999998E-5</v>
      </c>
      <c r="J375" s="7">
        <v>0.95718274191944097</v>
      </c>
      <c r="K375" s="50" t="s">
        <v>193</v>
      </c>
    </row>
    <row r="376" spans="1:11" x14ac:dyDescent="0.3">
      <c r="A376" s="49">
        <v>11</v>
      </c>
      <c r="B376" s="6">
        <v>65890694</v>
      </c>
      <c r="C376" s="6" t="s">
        <v>4528</v>
      </c>
      <c r="D376" s="6" t="s">
        <v>2942</v>
      </c>
      <c r="E376" s="6" t="s">
        <v>38</v>
      </c>
      <c r="F376" s="6" t="s">
        <v>36</v>
      </c>
      <c r="G376" s="7">
        <v>2.0000000000000001E-4</v>
      </c>
      <c r="H376" s="6">
        <v>3.948</v>
      </c>
      <c r="I376" s="7">
        <v>7.8869999999999995E-5</v>
      </c>
      <c r="J376" s="7">
        <v>0.95718274191944097</v>
      </c>
      <c r="K376" s="50" t="s">
        <v>178</v>
      </c>
    </row>
    <row r="377" spans="1:11" x14ac:dyDescent="0.3">
      <c r="A377" s="49">
        <v>14</v>
      </c>
      <c r="B377" s="6">
        <v>105383389</v>
      </c>
      <c r="C377" s="6" t="s">
        <v>4530</v>
      </c>
      <c r="D377" s="6" t="s">
        <v>1072</v>
      </c>
      <c r="E377" s="6" t="s">
        <v>36</v>
      </c>
      <c r="F377" s="6" t="s">
        <v>39</v>
      </c>
      <c r="G377" s="6">
        <v>1</v>
      </c>
      <c r="H377" s="6">
        <v>-3.9470000000000001</v>
      </c>
      <c r="I377" s="7">
        <v>7.9179999999999997E-5</v>
      </c>
      <c r="J377" s="7">
        <v>0.95718274191944097</v>
      </c>
      <c r="K377" s="50" t="s">
        <v>193</v>
      </c>
    </row>
    <row r="378" spans="1:11" x14ac:dyDescent="0.3">
      <c r="A378" s="49">
        <v>5</v>
      </c>
      <c r="B378" s="6">
        <v>90855813</v>
      </c>
      <c r="C378" s="6" t="s">
        <v>4531</v>
      </c>
      <c r="D378" s="6" t="s">
        <v>1503</v>
      </c>
      <c r="E378" s="6" t="s">
        <v>36</v>
      </c>
      <c r="F378" s="6" t="s">
        <v>39</v>
      </c>
      <c r="G378" s="6">
        <v>1</v>
      </c>
      <c r="H378" s="6">
        <v>-3.9460000000000002</v>
      </c>
      <c r="I378" s="7">
        <v>7.9389999999999997E-5</v>
      </c>
      <c r="J378" s="7">
        <v>0.95718274191944097</v>
      </c>
      <c r="K378" s="50" t="s">
        <v>193</v>
      </c>
    </row>
    <row r="379" spans="1:11" x14ac:dyDescent="0.3">
      <c r="A379" s="49">
        <v>2</v>
      </c>
      <c r="B379" s="6">
        <v>237545697</v>
      </c>
      <c r="C379" s="6" t="s">
        <v>4430</v>
      </c>
      <c r="D379" s="6" t="s">
        <v>2407</v>
      </c>
      <c r="E379" s="6" t="s">
        <v>38</v>
      </c>
      <c r="F379" s="6" t="s">
        <v>37</v>
      </c>
      <c r="G379" s="6">
        <v>0.99429999999999996</v>
      </c>
      <c r="H379" s="6">
        <v>-3.9449999999999998</v>
      </c>
      <c r="I379" s="7">
        <v>7.9629999999999995E-5</v>
      </c>
      <c r="J379" s="7">
        <v>0.95718274191944097</v>
      </c>
      <c r="K379" s="50" t="s">
        <v>2975</v>
      </c>
    </row>
    <row r="380" spans="1:11" x14ac:dyDescent="0.3">
      <c r="A380" s="49">
        <v>22</v>
      </c>
      <c r="B380" s="6">
        <v>23765961</v>
      </c>
      <c r="C380" s="6" t="s">
        <v>4533</v>
      </c>
      <c r="D380" s="6" t="s">
        <v>2917</v>
      </c>
      <c r="E380" s="6" t="s">
        <v>37</v>
      </c>
      <c r="F380" s="6" t="s">
        <v>39</v>
      </c>
      <c r="G380" s="6">
        <v>0</v>
      </c>
      <c r="H380" s="6">
        <v>3.9449999999999998</v>
      </c>
      <c r="I380" s="7">
        <v>7.9709999999999994E-5</v>
      </c>
      <c r="J380" s="7">
        <v>0.95718274191944097</v>
      </c>
      <c r="K380" s="50" t="s">
        <v>168</v>
      </c>
    </row>
    <row r="381" spans="1:11" x14ac:dyDescent="0.3">
      <c r="A381" s="49">
        <v>1</v>
      </c>
      <c r="B381" s="6">
        <v>26337710</v>
      </c>
      <c r="C381" s="6" t="s">
        <v>4859</v>
      </c>
      <c r="D381" s="6" t="s">
        <v>1746</v>
      </c>
      <c r="E381" s="6" t="s">
        <v>48</v>
      </c>
      <c r="F381" s="6" t="s">
        <v>36</v>
      </c>
      <c r="G381" s="6">
        <v>0.99960000000000004</v>
      </c>
      <c r="H381" s="6">
        <v>-3.9430000000000001</v>
      </c>
      <c r="I381" s="7">
        <v>8.0619999999999997E-5</v>
      </c>
      <c r="J381" s="7">
        <v>0.95718274191944097</v>
      </c>
      <c r="K381" s="50" t="s">
        <v>3022</v>
      </c>
    </row>
    <row r="382" spans="1:11" x14ac:dyDescent="0.3">
      <c r="A382" s="49">
        <v>22</v>
      </c>
      <c r="B382" s="6">
        <v>29146622</v>
      </c>
      <c r="C382" s="6" t="s">
        <v>4536</v>
      </c>
      <c r="D382" s="6" t="s">
        <v>2490</v>
      </c>
      <c r="E382" s="6" t="s">
        <v>37</v>
      </c>
      <c r="F382" s="6" t="s">
        <v>36</v>
      </c>
      <c r="G382" s="6">
        <v>1</v>
      </c>
      <c r="H382" s="6">
        <v>-3.9420000000000002</v>
      </c>
      <c r="I382" s="7">
        <v>8.0729999999999994E-5</v>
      </c>
      <c r="J382" s="7">
        <v>0.95718274191944097</v>
      </c>
      <c r="K382" s="50" t="s">
        <v>193</v>
      </c>
    </row>
    <row r="383" spans="1:11" x14ac:dyDescent="0.3">
      <c r="A383" s="49">
        <v>11</v>
      </c>
      <c r="B383" s="6">
        <v>62625969</v>
      </c>
      <c r="C383" s="6" t="s">
        <v>3263</v>
      </c>
      <c r="D383" s="6" t="s">
        <v>2259</v>
      </c>
      <c r="E383" s="6" t="s">
        <v>37</v>
      </c>
      <c r="F383" s="6" t="s">
        <v>36</v>
      </c>
      <c r="G383" s="6">
        <v>0.99980000000000002</v>
      </c>
      <c r="H383" s="6">
        <v>-3.9420000000000002</v>
      </c>
      <c r="I383" s="7">
        <v>8.0840000000000005E-5</v>
      </c>
      <c r="J383" s="7">
        <v>0.95718274191944097</v>
      </c>
      <c r="K383" s="50" t="s">
        <v>2989</v>
      </c>
    </row>
    <row r="384" spans="1:11" x14ac:dyDescent="0.3">
      <c r="A384" s="49">
        <v>19</v>
      </c>
      <c r="B384" s="6">
        <v>35042053</v>
      </c>
      <c r="C384" s="6" t="s">
        <v>4532</v>
      </c>
      <c r="D384" s="6" t="s">
        <v>2647</v>
      </c>
      <c r="E384" s="6" t="s">
        <v>38</v>
      </c>
      <c r="F384" s="6" t="s">
        <v>39</v>
      </c>
      <c r="G384" s="7">
        <v>5.0000000000000001E-4</v>
      </c>
      <c r="H384" s="6">
        <v>3.9420000000000002</v>
      </c>
      <c r="I384" s="7">
        <v>8.0929999999999999E-5</v>
      </c>
      <c r="J384" s="7">
        <v>0.95718274191944097</v>
      </c>
      <c r="K384" s="50" t="s">
        <v>2976</v>
      </c>
    </row>
    <row r="385" spans="1:11" x14ac:dyDescent="0.3">
      <c r="A385" s="49">
        <v>18</v>
      </c>
      <c r="B385" s="6">
        <v>70088182</v>
      </c>
      <c r="C385" s="6" t="s">
        <v>4537</v>
      </c>
      <c r="D385" s="6" t="s">
        <v>1258</v>
      </c>
      <c r="E385" s="6" t="s">
        <v>37</v>
      </c>
      <c r="F385" s="6" t="s">
        <v>39</v>
      </c>
      <c r="G385" s="6">
        <v>1</v>
      </c>
      <c r="H385" s="6">
        <v>-3.9409999999999998</v>
      </c>
      <c r="I385" s="7">
        <v>8.0989999999999995E-5</v>
      </c>
      <c r="J385" s="7">
        <v>0.95718274191944097</v>
      </c>
      <c r="K385" s="50" t="s">
        <v>193</v>
      </c>
    </row>
    <row r="386" spans="1:11" x14ac:dyDescent="0.3">
      <c r="A386" s="49">
        <v>7</v>
      </c>
      <c r="B386" s="6">
        <v>105063445</v>
      </c>
      <c r="C386" s="6" t="s">
        <v>4787</v>
      </c>
      <c r="D386" s="6" t="s">
        <v>969</v>
      </c>
      <c r="E386" s="6" t="s">
        <v>37</v>
      </c>
      <c r="F386" s="6" t="s">
        <v>36</v>
      </c>
      <c r="G386" s="7">
        <v>2.9999999999999997E-4</v>
      </c>
      <c r="H386" s="6">
        <v>3.9409999999999998</v>
      </c>
      <c r="I386" s="7">
        <v>8.1039999999999997E-5</v>
      </c>
      <c r="J386" s="7">
        <v>0.95718274191944097</v>
      </c>
      <c r="K386" s="50" t="s">
        <v>165</v>
      </c>
    </row>
    <row r="387" spans="1:11" x14ac:dyDescent="0.3">
      <c r="A387" s="49">
        <v>1</v>
      </c>
      <c r="B387" s="6">
        <v>26337715</v>
      </c>
      <c r="C387" s="6" t="s">
        <v>4860</v>
      </c>
      <c r="D387" s="6" t="s">
        <v>1746</v>
      </c>
      <c r="E387" s="6" t="s">
        <v>38</v>
      </c>
      <c r="F387" s="6" t="s">
        <v>109</v>
      </c>
      <c r="G387" s="7">
        <v>4.0000000000000002E-4</v>
      </c>
      <c r="H387" s="6">
        <v>3.9409999999999998</v>
      </c>
      <c r="I387" s="7">
        <v>8.1119999999999996E-5</v>
      </c>
      <c r="J387" s="7">
        <v>0.95718274191944097</v>
      </c>
      <c r="K387" s="50" t="s">
        <v>2997</v>
      </c>
    </row>
    <row r="388" spans="1:11" x14ac:dyDescent="0.3">
      <c r="A388" s="49">
        <v>3</v>
      </c>
      <c r="B388" s="6">
        <v>131165560</v>
      </c>
      <c r="C388" s="6" t="s">
        <v>4541</v>
      </c>
      <c r="D388" s="6" t="s">
        <v>1746</v>
      </c>
      <c r="E388" s="6" t="s">
        <v>42</v>
      </c>
      <c r="F388" s="6" t="s">
        <v>36</v>
      </c>
      <c r="G388" s="6">
        <v>1</v>
      </c>
      <c r="H388" s="6">
        <v>-3.9409999999999998</v>
      </c>
      <c r="I388" s="7">
        <v>8.1299999999999997E-5</v>
      </c>
      <c r="J388" s="7">
        <v>0.95718274191944097</v>
      </c>
      <c r="K388" s="50" t="s">
        <v>193</v>
      </c>
    </row>
    <row r="389" spans="1:11" x14ac:dyDescent="0.3">
      <c r="A389" s="49">
        <v>18</v>
      </c>
      <c r="B389" s="6">
        <v>2960650</v>
      </c>
      <c r="C389" s="6" t="s">
        <v>4543</v>
      </c>
      <c r="D389" s="6" t="s">
        <v>2491</v>
      </c>
      <c r="E389" s="6" t="s">
        <v>38</v>
      </c>
      <c r="F389" s="6" t="s">
        <v>39</v>
      </c>
      <c r="G389" s="6">
        <v>1</v>
      </c>
      <c r="H389" s="6">
        <v>-3.94</v>
      </c>
      <c r="I389" s="7">
        <v>8.1509999999999997E-5</v>
      </c>
      <c r="J389" s="7">
        <v>0.95718274191944097</v>
      </c>
      <c r="K389" s="50" t="s">
        <v>193</v>
      </c>
    </row>
    <row r="390" spans="1:11" x14ac:dyDescent="0.3">
      <c r="A390" s="49">
        <v>5</v>
      </c>
      <c r="B390" s="6">
        <v>149944397</v>
      </c>
      <c r="C390" s="6" t="s">
        <v>4495</v>
      </c>
      <c r="D390" s="6" t="s">
        <v>896</v>
      </c>
      <c r="E390" s="6" t="s">
        <v>38</v>
      </c>
      <c r="F390" s="6" t="s">
        <v>39</v>
      </c>
      <c r="G390" s="6">
        <v>0</v>
      </c>
      <c r="H390" s="6">
        <v>3.94</v>
      </c>
      <c r="I390" s="7">
        <v>8.1650000000000006E-5</v>
      </c>
      <c r="J390" s="7">
        <v>0.95718274191944097</v>
      </c>
      <c r="K390" s="50" t="s">
        <v>2999</v>
      </c>
    </row>
    <row r="391" spans="1:11" x14ac:dyDescent="0.3">
      <c r="A391" s="49">
        <v>3</v>
      </c>
      <c r="B391" s="6">
        <v>38413007</v>
      </c>
      <c r="C391" s="6" t="s">
        <v>4445</v>
      </c>
      <c r="D391" s="6" t="s">
        <v>516</v>
      </c>
      <c r="E391" s="6" t="s">
        <v>38</v>
      </c>
      <c r="F391" s="6" t="s">
        <v>39</v>
      </c>
      <c r="G391" s="6">
        <v>0</v>
      </c>
      <c r="H391" s="6">
        <v>3.9380000000000002</v>
      </c>
      <c r="I391" s="7">
        <v>8.2009999999999996E-5</v>
      </c>
      <c r="J391" s="7">
        <v>0.95718274191944097</v>
      </c>
      <c r="K391" s="50" t="s">
        <v>2993</v>
      </c>
    </row>
    <row r="392" spans="1:11" x14ac:dyDescent="0.3">
      <c r="A392" s="49">
        <v>12</v>
      </c>
      <c r="B392" s="6">
        <v>104866381</v>
      </c>
      <c r="C392" s="6" t="s">
        <v>4521</v>
      </c>
      <c r="D392" s="6" t="s">
        <v>1746</v>
      </c>
      <c r="E392" s="6" t="s">
        <v>37</v>
      </c>
      <c r="F392" s="6" t="s">
        <v>3035</v>
      </c>
      <c r="G392" s="6">
        <v>9.9000000000000008E-3</v>
      </c>
      <c r="H392" s="6">
        <v>-3.9380000000000002</v>
      </c>
      <c r="I392" s="7">
        <v>8.2059999999999997E-5</v>
      </c>
      <c r="J392" s="7">
        <v>0.95718274191944097</v>
      </c>
      <c r="K392" s="50" t="s">
        <v>2979</v>
      </c>
    </row>
    <row r="393" spans="1:11" x14ac:dyDescent="0.3">
      <c r="A393" s="49">
        <v>18</v>
      </c>
      <c r="B393" s="6">
        <v>49286664</v>
      </c>
      <c r="C393" s="6" t="s">
        <v>4544</v>
      </c>
      <c r="D393" s="6" t="s">
        <v>2708</v>
      </c>
      <c r="E393" s="6" t="s">
        <v>38</v>
      </c>
      <c r="F393" s="6" t="s">
        <v>39</v>
      </c>
      <c r="G393" s="6">
        <v>1</v>
      </c>
      <c r="H393" s="6">
        <v>-3.9380000000000002</v>
      </c>
      <c r="I393" s="7">
        <v>8.208E-5</v>
      </c>
      <c r="J393" s="7">
        <v>0.95718274191944097</v>
      </c>
      <c r="K393" s="50" t="s">
        <v>193</v>
      </c>
    </row>
    <row r="394" spans="1:11" x14ac:dyDescent="0.3">
      <c r="A394" s="49">
        <v>9</v>
      </c>
      <c r="B394" s="6">
        <v>33798116</v>
      </c>
      <c r="C394" s="6" t="s">
        <v>4793</v>
      </c>
      <c r="D394" s="6" t="s">
        <v>1836</v>
      </c>
      <c r="E394" s="6" t="s">
        <v>38</v>
      </c>
      <c r="F394" s="6" t="s">
        <v>36</v>
      </c>
      <c r="G394" s="7">
        <v>2.9999999999999997E-4</v>
      </c>
      <c r="H394" s="6">
        <v>3.9380000000000002</v>
      </c>
      <c r="I394" s="7">
        <v>8.2130000000000001E-5</v>
      </c>
      <c r="J394" s="7">
        <v>0.95718274191944097</v>
      </c>
      <c r="K394" s="50" t="s">
        <v>165</v>
      </c>
    </row>
    <row r="395" spans="1:11" x14ac:dyDescent="0.3">
      <c r="A395" s="49">
        <v>14</v>
      </c>
      <c r="B395" s="6">
        <v>61766822</v>
      </c>
      <c r="C395" s="6" t="s">
        <v>4545</v>
      </c>
      <c r="D395" s="6" t="s">
        <v>2700</v>
      </c>
      <c r="E395" s="6" t="s">
        <v>36</v>
      </c>
      <c r="F395" s="6" t="s">
        <v>39</v>
      </c>
      <c r="G395" s="6">
        <v>0</v>
      </c>
      <c r="H395" s="6">
        <v>3.9380000000000002</v>
      </c>
      <c r="I395" s="7">
        <v>8.2180000000000003E-5</v>
      </c>
      <c r="J395" s="7">
        <v>0.95718274191944097</v>
      </c>
      <c r="K395" s="50" t="s">
        <v>167</v>
      </c>
    </row>
    <row r="396" spans="1:11" x14ac:dyDescent="0.3">
      <c r="A396" s="49">
        <v>14</v>
      </c>
      <c r="B396" s="6">
        <v>24054770</v>
      </c>
      <c r="C396" s="6" t="s">
        <v>4546</v>
      </c>
      <c r="D396" s="6" t="s">
        <v>2589</v>
      </c>
      <c r="E396" s="6" t="s">
        <v>38</v>
      </c>
      <c r="F396" s="6" t="s">
        <v>37</v>
      </c>
      <c r="G396" s="6">
        <v>1</v>
      </c>
      <c r="H396" s="6">
        <v>-3.9380000000000002</v>
      </c>
      <c r="I396" s="7">
        <v>8.2189999999999997E-5</v>
      </c>
      <c r="J396" s="7">
        <v>0.95718274191944097</v>
      </c>
      <c r="K396" s="50" t="s">
        <v>195</v>
      </c>
    </row>
    <row r="397" spans="1:11" x14ac:dyDescent="0.3">
      <c r="A397" s="49">
        <v>9</v>
      </c>
      <c r="B397" s="6">
        <v>34400944</v>
      </c>
      <c r="C397" s="6" t="s">
        <v>4547</v>
      </c>
      <c r="D397" s="6" t="s">
        <v>2273</v>
      </c>
      <c r="E397" s="6" t="s">
        <v>38</v>
      </c>
      <c r="F397" s="6" t="s">
        <v>39</v>
      </c>
      <c r="G397" s="7">
        <v>1E-4</v>
      </c>
      <c r="H397" s="6">
        <v>3.9380000000000002</v>
      </c>
      <c r="I397" s="7">
        <v>8.2219999999999995E-5</v>
      </c>
      <c r="J397" s="7">
        <v>0.95718274191944097</v>
      </c>
      <c r="K397" s="50" t="s">
        <v>168</v>
      </c>
    </row>
    <row r="398" spans="1:11" x14ac:dyDescent="0.3">
      <c r="A398" s="49">
        <v>2</v>
      </c>
      <c r="B398" s="6">
        <v>178551829</v>
      </c>
      <c r="C398" s="6" t="s">
        <v>4727</v>
      </c>
      <c r="D398" s="6" t="s">
        <v>1976</v>
      </c>
      <c r="E398" s="6" t="s">
        <v>38</v>
      </c>
      <c r="F398" s="6" t="s">
        <v>36</v>
      </c>
      <c r="G398" s="6">
        <v>0.86270000000000002</v>
      </c>
      <c r="H398" s="6">
        <v>3.9359999999999999</v>
      </c>
      <c r="I398" s="7">
        <v>8.2890000000000001E-5</v>
      </c>
      <c r="J398" s="7">
        <v>0.95718274191944097</v>
      </c>
      <c r="K398" s="50" t="s">
        <v>154</v>
      </c>
    </row>
    <row r="399" spans="1:11" x14ac:dyDescent="0.3">
      <c r="A399" s="49">
        <v>11</v>
      </c>
      <c r="B399" s="6">
        <v>61280963</v>
      </c>
      <c r="C399" s="6" t="s">
        <v>4492</v>
      </c>
      <c r="D399" s="6" t="s">
        <v>1988</v>
      </c>
      <c r="E399" s="6" t="s">
        <v>38</v>
      </c>
      <c r="F399" s="6" t="s">
        <v>39</v>
      </c>
      <c r="G399" s="7">
        <v>5.0000000000000001E-4</v>
      </c>
      <c r="H399" s="6">
        <v>3.9340000000000002</v>
      </c>
      <c r="I399" s="7">
        <v>8.3430000000000006E-5</v>
      </c>
      <c r="J399" s="7">
        <v>0.95718274191944097</v>
      </c>
      <c r="K399" s="50" t="s">
        <v>2999</v>
      </c>
    </row>
    <row r="400" spans="1:11" x14ac:dyDescent="0.3">
      <c r="A400" s="49">
        <v>17</v>
      </c>
      <c r="B400" s="6">
        <v>78993706</v>
      </c>
      <c r="C400" s="6" t="s">
        <v>4550</v>
      </c>
      <c r="D400" s="6" t="s">
        <v>1608</v>
      </c>
      <c r="E400" s="6" t="s">
        <v>38</v>
      </c>
      <c r="F400" s="6" t="s">
        <v>39</v>
      </c>
      <c r="G400" s="6">
        <v>0</v>
      </c>
      <c r="H400" s="6">
        <v>3.9340000000000002</v>
      </c>
      <c r="I400" s="7">
        <v>8.3659999999999995E-5</v>
      </c>
      <c r="J400" s="7">
        <v>0.95718274191944097</v>
      </c>
      <c r="K400" s="50" t="s">
        <v>167</v>
      </c>
    </row>
    <row r="401" spans="1:11" x14ac:dyDescent="0.3">
      <c r="A401" s="49">
        <v>10</v>
      </c>
      <c r="B401" s="6">
        <v>46357810</v>
      </c>
      <c r="C401" s="6" t="s">
        <v>4551</v>
      </c>
      <c r="D401" s="6" t="s">
        <v>2547</v>
      </c>
      <c r="E401" s="6" t="s">
        <v>37</v>
      </c>
      <c r="F401" s="6" t="s">
        <v>39</v>
      </c>
      <c r="G401" s="6">
        <v>0</v>
      </c>
      <c r="H401" s="6">
        <v>3.9329999999999998</v>
      </c>
      <c r="I401" s="7">
        <v>8.3759999999999998E-5</v>
      </c>
      <c r="J401" s="7">
        <v>0.95718274191944097</v>
      </c>
      <c r="K401" s="50" t="s">
        <v>167</v>
      </c>
    </row>
    <row r="402" spans="1:11" x14ac:dyDescent="0.3">
      <c r="A402" s="49">
        <v>2</v>
      </c>
      <c r="B402" s="6">
        <v>27258679</v>
      </c>
      <c r="C402" s="6" t="s">
        <v>4553</v>
      </c>
      <c r="D402" s="6" t="s">
        <v>2663</v>
      </c>
      <c r="E402" s="6" t="s">
        <v>38</v>
      </c>
      <c r="F402" s="6" t="s">
        <v>36</v>
      </c>
      <c r="G402" s="6">
        <v>0</v>
      </c>
      <c r="H402" s="6">
        <v>3.9319999999999999</v>
      </c>
      <c r="I402" s="7">
        <v>8.4279999999999999E-5</v>
      </c>
      <c r="J402" s="7">
        <v>0.95718274191944097</v>
      </c>
      <c r="K402" s="50" t="s">
        <v>208</v>
      </c>
    </row>
    <row r="403" spans="1:11" x14ac:dyDescent="0.3">
      <c r="A403" s="49">
        <v>16</v>
      </c>
      <c r="B403" s="6">
        <v>14886805</v>
      </c>
      <c r="C403" s="6" t="s">
        <v>4554</v>
      </c>
      <c r="D403" s="6" t="s">
        <v>405</v>
      </c>
      <c r="E403" s="6" t="s">
        <v>38</v>
      </c>
      <c r="F403" s="6" t="s">
        <v>39</v>
      </c>
      <c r="G403" s="6">
        <v>1</v>
      </c>
      <c r="H403" s="6">
        <v>-3.9319999999999999</v>
      </c>
      <c r="I403" s="7">
        <v>8.4369999999999994E-5</v>
      </c>
      <c r="J403" s="7">
        <v>0.95718274191944097</v>
      </c>
      <c r="K403" s="50" t="s">
        <v>193</v>
      </c>
    </row>
    <row r="404" spans="1:11" x14ac:dyDescent="0.3">
      <c r="A404" s="49">
        <v>1</v>
      </c>
      <c r="B404" s="6">
        <v>1759179</v>
      </c>
      <c r="C404" s="6" t="s">
        <v>4555</v>
      </c>
      <c r="D404" s="6" t="s">
        <v>1093</v>
      </c>
      <c r="E404" s="6" t="s">
        <v>38</v>
      </c>
      <c r="F404" s="6" t="s">
        <v>39</v>
      </c>
      <c r="G404" s="6">
        <v>0.99980000000000002</v>
      </c>
      <c r="H404" s="6">
        <v>-3.931</v>
      </c>
      <c r="I404" s="7">
        <v>8.4499999999999994E-5</v>
      </c>
      <c r="J404" s="7">
        <v>0.95718274191944097</v>
      </c>
      <c r="K404" s="50" t="s">
        <v>198</v>
      </c>
    </row>
    <row r="405" spans="1:11" x14ac:dyDescent="0.3">
      <c r="A405" s="49">
        <v>12</v>
      </c>
      <c r="B405" s="6">
        <v>50144109</v>
      </c>
      <c r="C405" s="6" t="s">
        <v>4556</v>
      </c>
      <c r="D405" s="6" t="s">
        <v>2851</v>
      </c>
      <c r="E405" s="6" t="s">
        <v>37</v>
      </c>
      <c r="F405" s="6" t="s">
        <v>36</v>
      </c>
      <c r="G405" s="6">
        <v>1</v>
      </c>
      <c r="H405" s="6">
        <v>-3.931</v>
      </c>
      <c r="I405" s="7">
        <v>8.4569999999999998E-5</v>
      </c>
      <c r="J405" s="7">
        <v>0.95718274191944097</v>
      </c>
      <c r="K405" s="50" t="s">
        <v>198</v>
      </c>
    </row>
    <row r="406" spans="1:11" x14ac:dyDescent="0.3">
      <c r="A406" s="49">
        <v>9</v>
      </c>
      <c r="B406" s="6">
        <v>25001</v>
      </c>
      <c r="C406" s="6" t="s">
        <v>4795</v>
      </c>
      <c r="D406" s="6" t="s">
        <v>1610</v>
      </c>
      <c r="E406" s="6" t="s">
        <v>38</v>
      </c>
      <c r="F406" s="6" t="s">
        <v>39</v>
      </c>
      <c r="G406" s="7">
        <v>5.9999999999999995E-4</v>
      </c>
      <c r="H406" s="6">
        <v>3.93</v>
      </c>
      <c r="I406" s="7">
        <v>8.5030000000000004E-5</v>
      </c>
      <c r="J406" s="7">
        <v>0.95718274191944097</v>
      </c>
      <c r="K406" s="50" t="s">
        <v>165</v>
      </c>
    </row>
    <row r="407" spans="1:11" x14ac:dyDescent="0.3">
      <c r="A407" s="49">
        <v>2</v>
      </c>
      <c r="B407" s="6">
        <v>10589243</v>
      </c>
      <c r="C407" s="6" t="s">
        <v>4861</v>
      </c>
      <c r="D407" s="6" t="s">
        <v>2876</v>
      </c>
      <c r="E407" s="6" t="s">
        <v>37</v>
      </c>
      <c r="F407" s="6" t="s">
        <v>36</v>
      </c>
      <c r="G407" s="7">
        <v>1E-4</v>
      </c>
      <c r="H407" s="6">
        <v>3.93</v>
      </c>
      <c r="I407" s="7">
        <v>8.509E-5</v>
      </c>
      <c r="J407" s="7">
        <v>0.95718274191944097</v>
      </c>
      <c r="K407" s="50" t="s">
        <v>2985</v>
      </c>
    </row>
    <row r="408" spans="1:11" x14ac:dyDescent="0.3">
      <c r="A408" s="49">
        <v>19</v>
      </c>
      <c r="B408" s="6">
        <v>17726997</v>
      </c>
      <c r="C408" s="6" t="s">
        <v>4862</v>
      </c>
      <c r="D408" s="6" t="s">
        <v>2423</v>
      </c>
      <c r="E408" s="6" t="s">
        <v>38</v>
      </c>
      <c r="F408" s="6" t="s">
        <v>36</v>
      </c>
      <c r="G408" s="6">
        <v>0.15310000000000001</v>
      </c>
      <c r="H408" s="6">
        <v>-3.9289999999999998</v>
      </c>
      <c r="I408" s="7">
        <v>8.5270000000000002E-5</v>
      </c>
      <c r="J408" s="7">
        <v>0.95718274191944097</v>
      </c>
      <c r="K408" s="50" t="s">
        <v>163</v>
      </c>
    </row>
    <row r="409" spans="1:11" x14ac:dyDescent="0.3">
      <c r="A409" s="49">
        <v>17</v>
      </c>
      <c r="B409" s="6">
        <v>27592437</v>
      </c>
      <c r="C409" s="6" t="s">
        <v>4562</v>
      </c>
      <c r="D409" s="6" t="s">
        <v>1473</v>
      </c>
      <c r="E409" s="6" t="s">
        <v>37</v>
      </c>
      <c r="F409" s="6" t="s">
        <v>36</v>
      </c>
      <c r="G409" s="6">
        <v>1</v>
      </c>
      <c r="H409" s="6">
        <v>-3.9279999999999999</v>
      </c>
      <c r="I409" s="7">
        <v>8.5500000000000005E-5</v>
      </c>
      <c r="J409" s="7">
        <v>0.95718274191944097</v>
      </c>
      <c r="K409" s="50" t="s">
        <v>193</v>
      </c>
    </row>
    <row r="410" spans="1:11" x14ac:dyDescent="0.3">
      <c r="A410" s="49">
        <v>15</v>
      </c>
      <c r="B410" s="6">
        <v>96332602</v>
      </c>
      <c r="C410" s="6" t="s">
        <v>4797</v>
      </c>
      <c r="D410" s="6" t="s">
        <v>564</v>
      </c>
      <c r="E410" s="6" t="s">
        <v>36</v>
      </c>
      <c r="F410" s="6" t="s">
        <v>39</v>
      </c>
      <c r="G410" s="6">
        <v>3.7000000000000002E-3</v>
      </c>
      <c r="H410" s="6">
        <v>3.9279999999999999</v>
      </c>
      <c r="I410" s="7">
        <v>8.5660000000000003E-5</v>
      </c>
      <c r="J410" s="7">
        <v>0.95718274191944097</v>
      </c>
      <c r="K410" s="50" t="s">
        <v>165</v>
      </c>
    </row>
    <row r="411" spans="1:11" x14ac:dyDescent="0.3">
      <c r="A411" s="49">
        <v>18</v>
      </c>
      <c r="B411" s="6">
        <v>22992748</v>
      </c>
      <c r="C411" s="6" t="s">
        <v>4563</v>
      </c>
      <c r="D411" s="6" t="s">
        <v>2741</v>
      </c>
      <c r="E411" s="6" t="s">
        <v>38</v>
      </c>
      <c r="F411" s="6" t="s">
        <v>3036</v>
      </c>
      <c r="G411" s="6">
        <v>1</v>
      </c>
      <c r="H411" s="6">
        <v>-3.9279999999999999</v>
      </c>
      <c r="I411" s="7">
        <v>8.5690000000000001E-5</v>
      </c>
      <c r="J411" s="7">
        <v>0.95718274191944097</v>
      </c>
      <c r="K411" s="50" t="s">
        <v>193</v>
      </c>
    </row>
    <row r="412" spans="1:11" x14ac:dyDescent="0.3">
      <c r="A412" s="49">
        <v>8</v>
      </c>
      <c r="B412" s="6">
        <v>94696806</v>
      </c>
      <c r="C412" s="6" t="s">
        <v>4564</v>
      </c>
      <c r="D412" s="6" t="s">
        <v>2479</v>
      </c>
      <c r="E412" s="6" t="s">
        <v>37</v>
      </c>
      <c r="F412" s="6" t="s">
        <v>36</v>
      </c>
      <c r="G412" s="6">
        <v>0</v>
      </c>
      <c r="H412" s="6">
        <v>3.9279999999999999</v>
      </c>
      <c r="I412" s="7">
        <v>8.5699999999999996E-5</v>
      </c>
      <c r="J412" s="7">
        <v>0.95718274191944097</v>
      </c>
      <c r="K412" s="50" t="s">
        <v>208</v>
      </c>
    </row>
    <row r="413" spans="1:11" x14ac:dyDescent="0.3">
      <c r="A413" s="49">
        <v>2</v>
      </c>
      <c r="B413" s="6">
        <v>72961144</v>
      </c>
      <c r="C413" s="6" t="s">
        <v>4565</v>
      </c>
      <c r="D413" s="6" t="s">
        <v>1587</v>
      </c>
      <c r="E413" s="6" t="s">
        <v>38</v>
      </c>
      <c r="F413" s="6" t="s">
        <v>39</v>
      </c>
      <c r="G413" s="7">
        <v>1E-4</v>
      </c>
      <c r="H413" s="6">
        <v>3.927</v>
      </c>
      <c r="I413" s="7">
        <v>8.6039999999999996E-5</v>
      </c>
      <c r="J413" s="7">
        <v>0.95718274191944097</v>
      </c>
      <c r="K413" s="50" t="s">
        <v>168</v>
      </c>
    </row>
    <row r="414" spans="1:11" x14ac:dyDescent="0.3">
      <c r="A414" s="49">
        <v>19</v>
      </c>
      <c r="B414" s="6">
        <v>34996319</v>
      </c>
      <c r="C414" s="6" t="s">
        <v>4540</v>
      </c>
      <c r="D414" s="6" t="s">
        <v>574</v>
      </c>
      <c r="E414" s="6" t="s">
        <v>38</v>
      </c>
      <c r="F414" s="6" t="s">
        <v>39</v>
      </c>
      <c r="G414" s="7">
        <v>6.9999999999999999E-4</v>
      </c>
      <c r="H414" s="6">
        <v>3.927</v>
      </c>
      <c r="I414" s="7">
        <v>8.6080000000000003E-5</v>
      </c>
      <c r="J414" s="7">
        <v>0.95718274191944097</v>
      </c>
      <c r="K414" s="50" t="s">
        <v>2976</v>
      </c>
    </row>
    <row r="415" spans="1:11" x14ac:dyDescent="0.3">
      <c r="A415" s="49">
        <v>13</v>
      </c>
      <c r="B415" s="6">
        <v>75326356</v>
      </c>
      <c r="C415" s="6" t="s">
        <v>4566</v>
      </c>
      <c r="D415" s="6" t="s">
        <v>1060</v>
      </c>
      <c r="E415" s="6" t="s">
        <v>38</v>
      </c>
      <c r="F415" s="6" t="s">
        <v>39</v>
      </c>
      <c r="G415" s="6">
        <v>0</v>
      </c>
      <c r="H415" s="6">
        <v>3.9260000000000002</v>
      </c>
      <c r="I415" s="7">
        <v>8.6249999999999996E-5</v>
      </c>
      <c r="J415" s="7">
        <v>0.95718274191944097</v>
      </c>
      <c r="K415" s="50" t="s">
        <v>208</v>
      </c>
    </row>
    <row r="416" spans="1:11" x14ac:dyDescent="0.3">
      <c r="A416" s="49">
        <v>7</v>
      </c>
      <c r="B416" s="6">
        <v>20154362</v>
      </c>
      <c r="C416" s="6" t="s">
        <v>4567</v>
      </c>
      <c r="D416" s="6" t="s">
        <v>557</v>
      </c>
      <c r="E416" s="6" t="s">
        <v>37</v>
      </c>
      <c r="F416" s="6" t="s">
        <v>36</v>
      </c>
      <c r="G416" s="6">
        <v>0</v>
      </c>
      <c r="H416" s="6">
        <v>3.9260000000000002</v>
      </c>
      <c r="I416" s="7">
        <v>8.6260000000000004E-5</v>
      </c>
      <c r="J416" s="7">
        <v>0.95718274191944097</v>
      </c>
      <c r="K416" s="50" t="s">
        <v>167</v>
      </c>
    </row>
    <row r="417" spans="1:11" x14ac:dyDescent="0.3">
      <c r="A417" s="49">
        <v>19</v>
      </c>
      <c r="B417" s="6">
        <v>36877221</v>
      </c>
      <c r="C417" s="6" t="s">
        <v>4568</v>
      </c>
      <c r="D417" s="6" t="s">
        <v>2674</v>
      </c>
      <c r="E417" s="6" t="s">
        <v>37</v>
      </c>
      <c r="F417" s="6" t="s">
        <v>36</v>
      </c>
      <c r="G417" s="6">
        <v>0.99990000000000001</v>
      </c>
      <c r="H417" s="6">
        <v>-3.9249999999999998</v>
      </c>
      <c r="I417" s="7">
        <v>8.6719999999999996E-5</v>
      </c>
      <c r="J417" s="7">
        <v>0.95718274191944097</v>
      </c>
      <c r="K417" s="50" t="s">
        <v>198</v>
      </c>
    </row>
    <row r="418" spans="1:11" x14ac:dyDescent="0.3">
      <c r="A418" s="49">
        <v>6</v>
      </c>
      <c r="B418" s="6">
        <v>26225248</v>
      </c>
      <c r="C418" s="6" t="s">
        <v>4569</v>
      </c>
      <c r="D418" s="6" t="s">
        <v>709</v>
      </c>
      <c r="E418" s="6" t="s">
        <v>36</v>
      </c>
      <c r="F418" s="6" t="s">
        <v>39</v>
      </c>
      <c r="G418" s="6">
        <v>0</v>
      </c>
      <c r="H418" s="6">
        <v>3.9249999999999998</v>
      </c>
      <c r="I418" s="7">
        <v>8.6749999999999994E-5</v>
      </c>
      <c r="J418" s="7">
        <v>0.95718274191944097</v>
      </c>
      <c r="K418" s="50" t="s">
        <v>167</v>
      </c>
    </row>
    <row r="419" spans="1:11" x14ac:dyDescent="0.3">
      <c r="A419" s="49">
        <v>4</v>
      </c>
      <c r="B419" s="6">
        <v>99074897</v>
      </c>
      <c r="C419" s="6" t="s">
        <v>4570</v>
      </c>
      <c r="D419" s="6" t="s">
        <v>1544</v>
      </c>
      <c r="E419" s="6" t="s">
        <v>37</v>
      </c>
      <c r="F419" s="6" t="s">
        <v>36</v>
      </c>
      <c r="G419" s="6">
        <v>0</v>
      </c>
      <c r="H419" s="6">
        <v>3.9239999999999999</v>
      </c>
      <c r="I419" s="7">
        <v>8.6940000000000004E-5</v>
      </c>
      <c r="J419" s="7">
        <v>0.95718274191944097</v>
      </c>
      <c r="K419" s="50" t="s">
        <v>167</v>
      </c>
    </row>
    <row r="420" spans="1:11" x14ac:dyDescent="0.3">
      <c r="A420" s="49">
        <v>9</v>
      </c>
      <c r="B420" s="6">
        <v>112997787</v>
      </c>
      <c r="C420" s="6" t="s">
        <v>4572</v>
      </c>
      <c r="D420" s="6" t="s">
        <v>1108</v>
      </c>
      <c r="E420" s="6" t="s">
        <v>37</v>
      </c>
      <c r="F420" s="6" t="s">
        <v>36</v>
      </c>
      <c r="G420" s="6">
        <v>0</v>
      </c>
      <c r="H420" s="6">
        <v>3.923</v>
      </c>
      <c r="I420" s="7">
        <v>8.7509999999999994E-5</v>
      </c>
      <c r="J420" s="7">
        <v>0.95718274191944097</v>
      </c>
      <c r="K420" s="50" t="s">
        <v>168</v>
      </c>
    </row>
    <row r="421" spans="1:11" x14ac:dyDescent="0.3">
      <c r="A421" s="49">
        <v>19</v>
      </c>
      <c r="B421" s="6">
        <v>9653771</v>
      </c>
      <c r="C421" s="6" t="s">
        <v>4800</v>
      </c>
      <c r="D421" s="6" t="s">
        <v>512</v>
      </c>
      <c r="E421" s="6" t="s">
        <v>38</v>
      </c>
      <c r="F421" s="6" t="s">
        <v>36</v>
      </c>
      <c r="G421" s="6">
        <v>0.99270000000000003</v>
      </c>
      <c r="H421" s="6">
        <v>3.9220000000000002</v>
      </c>
      <c r="I421" s="7">
        <v>8.7800000000000006E-5</v>
      </c>
      <c r="J421" s="7">
        <v>0.95718274191944097</v>
      </c>
      <c r="K421" s="50" t="s">
        <v>190</v>
      </c>
    </row>
    <row r="422" spans="1:11" x14ac:dyDescent="0.3">
      <c r="A422" s="49">
        <v>6</v>
      </c>
      <c r="B422" s="6">
        <v>143284272</v>
      </c>
      <c r="C422" s="6" t="s">
        <v>4529</v>
      </c>
      <c r="D422" s="6" t="s">
        <v>2749</v>
      </c>
      <c r="E422" s="6" t="s">
        <v>36</v>
      </c>
      <c r="F422" s="6" t="s">
        <v>39</v>
      </c>
      <c r="G422" s="6">
        <v>1</v>
      </c>
      <c r="H422" s="6">
        <v>-3.9209999999999998</v>
      </c>
      <c r="I422" s="7">
        <v>8.8029999999999996E-5</v>
      </c>
      <c r="J422" s="7">
        <v>0.95718274191944097</v>
      </c>
      <c r="K422" s="50" t="s">
        <v>2981</v>
      </c>
    </row>
    <row r="423" spans="1:11" x14ac:dyDescent="0.3">
      <c r="A423" s="49">
        <v>4</v>
      </c>
      <c r="B423" s="6">
        <v>148442712</v>
      </c>
      <c r="C423" s="6" t="s">
        <v>4303</v>
      </c>
      <c r="D423" s="6" t="s">
        <v>2513</v>
      </c>
      <c r="E423" s="6" t="s">
        <v>36</v>
      </c>
      <c r="F423" s="6" t="s">
        <v>39</v>
      </c>
      <c r="G423" s="6">
        <v>0</v>
      </c>
      <c r="H423" s="6">
        <v>3.92</v>
      </c>
      <c r="I423" s="7">
        <v>8.8640000000000005E-5</v>
      </c>
      <c r="J423" s="7">
        <v>0.95718274191944097</v>
      </c>
      <c r="K423" s="50" t="s">
        <v>2988</v>
      </c>
    </row>
    <row r="424" spans="1:11" x14ac:dyDescent="0.3">
      <c r="A424" s="49">
        <v>19</v>
      </c>
      <c r="B424" s="6">
        <v>5832321</v>
      </c>
      <c r="C424" s="6" t="s">
        <v>4574</v>
      </c>
      <c r="D424" s="6" t="s">
        <v>2874</v>
      </c>
      <c r="E424" s="6" t="s">
        <v>37</v>
      </c>
      <c r="F424" s="6" t="s">
        <v>36</v>
      </c>
      <c r="G424" s="6">
        <v>1</v>
      </c>
      <c r="H424" s="6">
        <v>-3.919</v>
      </c>
      <c r="I424" s="7">
        <v>8.8739999999999994E-5</v>
      </c>
      <c r="J424" s="7">
        <v>0.95718274191944097</v>
      </c>
      <c r="K424" s="50" t="s">
        <v>193</v>
      </c>
    </row>
    <row r="425" spans="1:11" x14ac:dyDescent="0.3">
      <c r="A425" s="49">
        <v>19</v>
      </c>
      <c r="B425" s="6">
        <v>8901925</v>
      </c>
      <c r="C425" s="6" t="s">
        <v>4575</v>
      </c>
      <c r="D425" s="6" t="s">
        <v>1796</v>
      </c>
      <c r="E425" s="6" t="s">
        <v>38</v>
      </c>
      <c r="F425" s="6" t="s">
        <v>39</v>
      </c>
      <c r="G425" s="6">
        <v>1</v>
      </c>
      <c r="H425" s="6">
        <v>-3.919</v>
      </c>
      <c r="I425" s="7">
        <v>8.8739999999999994E-5</v>
      </c>
      <c r="J425" s="7">
        <v>0.95718274191944097</v>
      </c>
      <c r="K425" s="50" t="s">
        <v>193</v>
      </c>
    </row>
    <row r="426" spans="1:11" x14ac:dyDescent="0.3">
      <c r="A426" s="49">
        <v>1</v>
      </c>
      <c r="B426" s="6">
        <v>27623094</v>
      </c>
      <c r="C426" s="6" t="s">
        <v>4576</v>
      </c>
      <c r="D426" s="6" t="s">
        <v>2925</v>
      </c>
      <c r="E426" s="6" t="s">
        <v>36</v>
      </c>
      <c r="F426" s="6" t="s">
        <v>39</v>
      </c>
      <c r="G426" s="6">
        <v>1</v>
      </c>
      <c r="H426" s="6">
        <v>-3.919</v>
      </c>
      <c r="I426" s="7">
        <v>8.8739999999999994E-5</v>
      </c>
      <c r="J426" s="7">
        <v>0.95718274191944097</v>
      </c>
      <c r="K426" s="50" t="s">
        <v>193</v>
      </c>
    </row>
    <row r="427" spans="1:11" x14ac:dyDescent="0.3">
      <c r="A427" s="49">
        <v>1</v>
      </c>
      <c r="B427" s="6">
        <v>237678057</v>
      </c>
      <c r="C427" s="6" t="s">
        <v>4579</v>
      </c>
      <c r="D427" s="6" t="s">
        <v>1412</v>
      </c>
      <c r="E427" s="6" t="s">
        <v>36</v>
      </c>
      <c r="F427" s="6" t="s">
        <v>39</v>
      </c>
      <c r="G427" s="6">
        <v>0</v>
      </c>
      <c r="H427" s="6">
        <v>3.9180000000000001</v>
      </c>
      <c r="I427" s="7">
        <v>8.9279999999999999E-5</v>
      </c>
      <c r="J427" s="7">
        <v>0.95718274191944097</v>
      </c>
      <c r="K427" s="50" t="s">
        <v>167</v>
      </c>
    </row>
    <row r="428" spans="1:11" x14ac:dyDescent="0.3">
      <c r="A428" s="49">
        <v>12</v>
      </c>
      <c r="B428" s="6">
        <v>48472715</v>
      </c>
      <c r="C428" s="6" t="s">
        <v>4581</v>
      </c>
      <c r="D428" s="6" t="s">
        <v>2359</v>
      </c>
      <c r="E428" s="6" t="s">
        <v>37</v>
      </c>
      <c r="F428" s="6" t="s">
        <v>36</v>
      </c>
      <c r="G428" s="6">
        <v>0</v>
      </c>
      <c r="H428" s="6">
        <v>3.9169999999999998</v>
      </c>
      <c r="I428" s="7">
        <v>8.954E-5</v>
      </c>
      <c r="J428" s="7">
        <v>0.95718274191944097</v>
      </c>
      <c r="K428" s="50" t="s">
        <v>167</v>
      </c>
    </row>
    <row r="429" spans="1:11" x14ac:dyDescent="0.3">
      <c r="A429" s="49">
        <v>1</v>
      </c>
      <c r="B429" s="6">
        <v>208096763</v>
      </c>
      <c r="C429" s="6" t="s">
        <v>4582</v>
      </c>
      <c r="D429" s="6" t="s">
        <v>1337</v>
      </c>
      <c r="E429" s="6" t="s">
        <v>36</v>
      </c>
      <c r="F429" s="6" t="s">
        <v>39</v>
      </c>
      <c r="G429" s="6">
        <v>0</v>
      </c>
      <c r="H429" s="6">
        <v>3.9169999999999998</v>
      </c>
      <c r="I429" s="7">
        <v>8.9580000000000006E-5</v>
      </c>
      <c r="J429" s="7">
        <v>0.95718274191944097</v>
      </c>
      <c r="K429" s="50" t="s">
        <v>167</v>
      </c>
    </row>
    <row r="430" spans="1:11" x14ac:dyDescent="0.3">
      <c r="A430" s="49">
        <v>20</v>
      </c>
      <c r="B430" s="6">
        <v>50795152</v>
      </c>
      <c r="C430" s="6" t="s">
        <v>4429</v>
      </c>
      <c r="D430" s="6" t="s">
        <v>559</v>
      </c>
      <c r="E430" s="6" t="s">
        <v>37</v>
      </c>
      <c r="F430" s="6" t="s">
        <v>39</v>
      </c>
      <c r="G430" s="6">
        <v>2.41E-2</v>
      </c>
      <c r="H430" s="6">
        <v>3.9169999999999998</v>
      </c>
      <c r="I430" s="7">
        <v>8.9610000000000004E-5</v>
      </c>
      <c r="J430" s="7">
        <v>0.95718274191944097</v>
      </c>
      <c r="K430" s="50" t="s">
        <v>2976</v>
      </c>
    </row>
    <row r="431" spans="1:11" x14ac:dyDescent="0.3">
      <c r="A431" s="49">
        <v>11</v>
      </c>
      <c r="B431" s="6">
        <v>62522896</v>
      </c>
      <c r="C431" s="6" t="s">
        <v>4583</v>
      </c>
      <c r="D431" s="6" t="s">
        <v>2244</v>
      </c>
      <c r="E431" s="6" t="s">
        <v>37</v>
      </c>
      <c r="F431" s="6" t="s">
        <v>36</v>
      </c>
      <c r="G431" s="6">
        <v>0</v>
      </c>
      <c r="H431" s="6">
        <v>3.9169999999999998</v>
      </c>
      <c r="I431" s="7">
        <v>8.9619999999999999E-5</v>
      </c>
      <c r="J431" s="7">
        <v>0.95718274191944097</v>
      </c>
      <c r="K431" s="50" t="s">
        <v>168</v>
      </c>
    </row>
    <row r="432" spans="1:11" x14ac:dyDescent="0.3">
      <c r="A432" s="49">
        <v>6</v>
      </c>
      <c r="B432" s="6">
        <v>35580983</v>
      </c>
      <c r="C432" s="6" t="s">
        <v>4584</v>
      </c>
      <c r="D432" s="6" t="s">
        <v>2401</v>
      </c>
      <c r="E432" s="6" t="s">
        <v>38</v>
      </c>
      <c r="F432" s="6" t="s">
        <v>37</v>
      </c>
      <c r="G432" s="6">
        <v>0</v>
      </c>
      <c r="H432" s="6">
        <v>3.9169999999999998</v>
      </c>
      <c r="I432" s="7">
        <v>8.9690000000000004E-5</v>
      </c>
      <c r="J432" s="7">
        <v>0.95718274191944097</v>
      </c>
      <c r="K432" s="50" t="s">
        <v>167</v>
      </c>
    </row>
    <row r="433" spans="1:11" x14ac:dyDescent="0.3">
      <c r="A433" s="49">
        <v>9</v>
      </c>
      <c r="B433" s="6">
        <v>120913358</v>
      </c>
      <c r="C433" s="6" t="s">
        <v>4585</v>
      </c>
      <c r="D433" s="6" t="s">
        <v>2585</v>
      </c>
      <c r="E433" s="6" t="s">
        <v>38</v>
      </c>
      <c r="F433" s="6" t="s">
        <v>39</v>
      </c>
      <c r="G433" s="6">
        <v>0</v>
      </c>
      <c r="H433" s="6">
        <v>3.9169999999999998</v>
      </c>
      <c r="I433" s="7">
        <v>8.9779999999999998E-5</v>
      </c>
      <c r="J433" s="7">
        <v>0.95718274191944097</v>
      </c>
      <c r="K433" s="50" t="s">
        <v>167</v>
      </c>
    </row>
    <row r="434" spans="1:11" x14ac:dyDescent="0.3">
      <c r="A434" s="49">
        <v>2</v>
      </c>
      <c r="B434" s="6">
        <v>172427909</v>
      </c>
      <c r="C434" s="6" t="s">
        <v>4586</v>
      </c>
      <c r="D434" s="6" t="s">
        <v>2224</v>
      </c>
      <c r="E434" s="6" t="s">
        <v>38</v>
      </c>
      <c r="F434" s="6" t="s">
        <v>39</v>
      </c>
      <c r="G434" s="6">
        <v>0</v>
      </c>
      <c r="H434" s="6">
        <v>3.9159999999999999</v>
      </c>
      <c r="I434" s="7">
        <v>9.0049999999999993E-5</v>
      </c>
      <c r="J434" s="7">
        <v>0.95718274191944097</v>
      </c>
      <c r="K434" s="50" t="s">
        <v>167</v>
      </c>
    </row>
    <row r="435" spans="1:11" x14ac:dyDescent="0.3">
      <c r="A435" s="49">
        <v>17</v>
      </c>
      <c r="B435" s="6">
        <v>49298731</v>
      </c>
      <c r="C435" s="6" t="s">
        <v>4587</v>
      </c>
      <c r="D435" s="6" t="s">
        <v>2845</v>
      </c>
      <c r="E435" s="6" t="s">
        <v>37</v>
      </c>
      <c r="F435" s="6" t="s">
        <v>36</v>
      </c>
      <c r="G435" s="6">
        <v>0.99970000000000003</v>
      </c>
      <c r="H435" s="6">
        <v>-3.9159999999999999</v>
      </c>
      <c r="I435" s="7">
        <v>9.0160000000000004E-5</v>
      </c>
      <c r="J435" s="7">
        <v>0.95718274191944097</v>
      </c>
      <c r="K435" s="50" t="s">
        <v>195</v>
      </c>
    </row>
    <row r="436" spans="1:11" x14ac:dyDescent="0.3">
      <c r="A436" s="49">
        <v>10</v>
      </c>
      <c r="B436" s="6">
        <v>79712137</v>
      </c>
      <c r="C436" s="6" t="s">
        <v>4588</v>
      </c>
      <c r="D436" s="6" t="s">
        <v>2891</v>
      </c>
      <c r="E436" s="6" t="s">
        <v>37</v>
      </c>
      <c r="F436" s="6" t="s">
        <v>36</v>
      </c>
      <c r="G436" s="6">
        <v>0</v>
      </c>
      <c r="H436" s="6">
        <v>3.915</v>
      </c>
      <c r="I436" s="7">
        <v>9.0240000000000003E-5</v>
      </c>
      <c r="J436" s="7">
        <v>0.95718274191944097</v>
      </c>
      <c r="K436" s="50" t="s">
        <v>167</v>
      </c>
    </row>
    <row r="437" spans="1:11" x14ac:dyDescent="0.3">
      <c r="A437" s="49">
        <v>10</v>
      </c>
      <c r="B437" s="6">
        <v>92645566</v>
      </c>
      <c r="C437" s="6" t="s">
        <v>4589</v>
      </c>
      <c r="D437" s="6" t="s">
        <v>2625</v>
      </c>
      <c r="E437" s="6" t="s">
        <v>36</v>
      </c>
      <c r="F437" s="6" t="s">
        <v>39</v>
      </c>
      <c r="G437" s="6">
        <v>1</v>
      </c>
      <c r="H437" s="6">
        <v>-3.915</v>
      </c>
      <c r="I437" s="7">
        <v>9.0240000000000003E-5</v>
      </c>
      <c r="J437" s="7">
        <v>0.95718274191944097</v>
      </c>
      <c r="K437" s="50" t="s">
        <v>193</v>
      </c>
    </row>
    <row r="438" spans="1:11" x14ac:dyDescent="0.3">
      <c r="A438" s="49">
        <v>22</v>
      </c>
      <c r="B438" s="6">
        <v>23694980</v>
      </c>
      <c r="C438" s="6" t="s">
        <v>4590</v>
      </c>
      <c r="D438" s="6" t="s">
        <v>1746</v>
      </c>
      <c r="E438" s="6" t="s">
        <v>104</v>
      </c>
      <c r="F438" s="6" t="s">
        <v>36</v>
      </c>
      <c r="G438" s="6">
        <v>1</v>
      </c>
      <c r="H438" s="6">
        <v>-3.915</v>
      </c>
      <c r="I438" s="7">
        <v>9.0240000000000003E-5</v>
      </c>
      <c r="J438" s="7">
        <v>0.95718274191944097</v>
      </c>
      <c r="K438" s="50" t="s">
        <v>193</v>
      </c>
    </row>
    <row r="439" spans="1:11" x14ac:dyDescent="0.3">
      <c r="A439" s="49">
        <v>7</v>
      </c>
      <c r="B439" s="6">
        <v>4860233</v>
      </c>
      <c r="C439" s="6" t="s">
        <v>4591</v>
      </c>
      <c r="D439" s="6" t="s">
        <v>1145</v>
      </c>
      <c r="E439" s="6" t="s">
        <v>38</v>
      </c>
      <c r="F439" s="6" t="s">
        <v>36</v>
      </c>
      <c r="G439" s="6">
        <v>0</v>
      </c>
      <c r="H439" s="6">
        <v>3.915</v>
      </c>
      <c r="I439" s="7">
        <v>9.0240000000000003E-5</v>
      </c>
      <c r="J439" s="7">
        <v>0.95718274191944097</v>
      </c>
      <c r="K439" s="50" t="s">
        <v>167</v>
      </c>
    </row>
    <row r="440" spans="1:11" x14ac:dyDescent="0.3">
      <c r="A440" s="49">
        <v>19</v>
      </c>
      <c r="B440" s="6">
        <v>34999909</v>
      </c>
      <c r="C440" s="6" t="s">
        <v>4863</v>
      </c>
      <c r="D440" s="6" t="s">
        <v>574</v>
      </c>
      <c r="E440" s="6" t="s">
        <v>38</v>
      </c>
      <c r="F440" s="6" t="s">
        <v>39</v>
      </c>
      <c r="G440" s="6">
        <v>0.99919999999999998</v>
      </c>
      <c r="H440" s="6">
        <v>-3.915</v>
      </c>
      <c r="I440" s="7">
        <v>9.0389999999999993E-5</v>
      </c>
      <c r="J440" s="7">
        <v>0.95718274191944097</v>
      </c>
      <c r="K440" s="50" t="s">
        <v>2984</v>
      </c>
    </row>
    <row r="441" spans="1:11" x14ac:dyDescent="0.3">
      <c r="A441" s="49">
        <v>4</v>
      </c>
      <c r="B441" s="6">
        <v>8020388</v>
      </c>
      <c r="C441" s="6" t="s">
        <v>4592</v>
      </c>
      <c r="D441" s="6" t="s">
        <v>2701</v>
      </c>
      <c r="E441" s="6" t="s">
        <v>37</v>
      </c>
      <c r="F441" s="6" t="s">
        <v>36</v>
      </c>
      <c r="G441" s="6">
        <v>0</v>
      </c>
      <c r="H441" s="6">
        <v>3.915</v>
      </c>
      <c r="I441" s="7">
        <v>9.0400000000000002E-5</v>
      </c>
      <c r="J441" s="7">
        <v>0.95718274191944097</v>
      </c>
      <c r="K441" s="50" t="s">
        <v>167</v>
      </c>
    </row>
    <row r="442" spans="1:11" x14ac:dyDescent="0.3">
      <c r="A442" s="49">
        <v>7</v>
      </c>
      <c r="B442" s="6">
        <v>151079929</v>
      </c>
      <c r="C442" s="6" t="s">
        <v>4593</v>
      </c>
      <c r="D442" s="6" t="s">
        <v>735</v>
      </c>
      <c r="E442" s="6" t="s">
        <v>38</v>
      </c>
      <c r="F442" s="6" t="s">
        <v>39</v>
      </c>
      <c r="G442" s="6">
        <v>0</v>
      </c>
      <c r="H442" s="6">
        <v>3.9140000000000001</v>
      </c>
      <c r="I442" s="7">
        <v>9.0669999999999998E-5</v>
      </c>
      <c r="J442" s="7">
        <v>0.95718274191944097</v>
      </c>
      <c r="K442" s="50" t="s">
        <v>167</v>
      </c>
    </row>
    <row r="443" spans="1:11" x14ac:dyDescent="0.3">
      <c r="A443" s="49">
        <v>12</v>
      </c>
      <c r="B443" s="6">
        <v>10160692</v>
      </c>
      <c r="C443" s="6" t="s">
        <v>4594</v>
      </c>
      <c r="D443" s="6" t="s">
        <v>1012</v>
      </c>
      <c r="E443" s="6" t="s">
        <v>38</v>
      </c>
      <c r="F443" s="6" t="s">
        <v>36</v>
      </c>
      <c r="G443" s="6">
        <v>0</v>
      </c>
      <c r="H443" s="6">
        <v>3.9129999999999998</v>
      </c>
      <c r="I443" s="7">
        <v>9.1039999999999996E-5</v>
      </c>
      <c r="J443" s="7">
        <v>0.95718274191944097</v>
      </c>
      <c r="K443" s="50" t="s">
        <v>208</v>
      </c>
    </row>
    <row r="444" spans="1:11" x14ac:dyDescent="0.3">
      <c r="A444" s="49">
        <v>15</v>
      </c>
      <c r="B444" s="6">
        <v>28024945</v>
      </c>
      <c r="C444" s="6" t="s">
        <v>4503</v>
      </c>
      <c r="D444" s="6" t="s">
        <v>909</v>
      </c>
      <c r="E444" s="6" t="s">
        <v>37</v>
      </c>
      <c r="F444" s="6" t="s">
        <v>36</v>
      </c>
      <c r="G444" s="6">
        <v>0</v>
      </c>
      <c r="H444" s="6">
        <v>3.9129999999999998</v>
      </c>
      <c r="I444" s="7">
        <v>9.1069999999999994E-5</v>
      </c>
      <c r="J444" s="7">
        <v>0.95718274191944097</v>
      </c>
      <c r="K444" s="50" t="s">
        <v>2988</v>
      </c>
    </row>
    <row r="445" spans="1:11" x14ac:dyDescent="0.3">
      <c r="A445" s="49">
        <v>19</v>
      </c>
      <c r="B445" s="6">
        <v>9857193</v>
      </c>
      <c r="C445" s="6" t="s">
        <v>4595</v>
      </c>
      <c r="D445" s="6" t="s">
        <v>2203</v>
      </c>
      <c r="E445" s="6" t="s">
        <v>37</v>
      </c>
      <c r="F445" s="6" t="s">
        <v>36</v>
      </c>
      <c r="G445" s="6">
        <v>0</v>
      </c>
      <c r="H445" s="6">
        <v>3.9129999999999998</v>
      </c>
      <c r="I445" s="7">
        <v>9.1299999999999997E-5</v>
      </c>
      <c r="J445" s="7">
        <v>0.95718274191944097</v>
      </c>
      <c r="K445" s="50" t="s">
        <v>167</v>
      </c>
    </row>
    <row r="446" spans="1:11" x14ac:dyDescent="0.3">
      <c r="A446" s="49">
        <v>17</v>
      </c>
      <c r="B446" s="6">
        <v>31996955</v>
      </c>
      <c r="C446" s="6" t="s">
        <v>4596</v>
      </c>
      <c r="D446" s="6" t="s">
        <v>2140</v>
      </c>
      <c r="E446" s="6" t="s">
        <v>37</v>
      </c>
      <c r="F446" s="6" t="s">
        <v>36</v>
      </c>
      <c r="G446" s="6">
        <v>0</v>
      </c>
      <c r="H446" s="6">
        <v>3.9119999999999999</v>
      </c>
      <c r="I446" s="7">
        <v>9.1349999999999998E-5</v>
      </c>
      <c r="J446" s="7">
        <v>0.95718274191944097</v>
      </c>
      <c r="K446" s="50" t="s">
        <v>167</v>
      </c>
    </row>
    <row r="447" spans="1:11" x14ac:dyDescent="0.3">
      <c r="A447" s="49">
        <v>16</v>
      </c>
      <c r="B447" s="6">
        <v>70860227</v>
      </c>
      <c r="C447" s="6" t="s">
        <v>4597</v>
      </c>
      <c r="D447" s="6" t="s">
        <v>2219</v>
      </c>
      <c r="E447" s="6" t="s">
        <v>37</v>
      </c>
      <c r="F447" s="6" t="s">
        <v>36</v>
      </c>
      <c r="G447" s="6">
        <v>1</v>
      </c>
      <c r="H447" s="6">
        <v>-3.9119999999999999</v>
      </c>
      <c r="I447" s="7">
        <v>9.1500000000000001E-5</v>
      </c>
      <c r="J447" s="7">
        <v>0.95718274191944097</v>
      </c>
      <c r="K447" s="50" t="s">
        <v>193</v>
      </c>
    </row>
    <row r="448" spans="1:11" x14ac:dyDescent="0.3">
      <c r="A448" s="49">
        <v>5</v>
      </c>
      <c r="B448" s="6">
        <v>120464388</v>
      </c>
      <c r="C448" s="6" t="s">
        <v>4598</v>
      </c>
      <c r="D448" s="6" t="s">
        <v>758</v>
      </c>
      <c r="E448" s="6" t="s">
        <v>38</v>
      </c>
      <c r="F448" s="6" t="s">
        <v>39</v>
      </c>
      <c r="G448" s="7">
        <v>1E-4</v>
      </c>
      <c r="H448" s="6">
        <v>3.9119999999999999</v>
      </c>
      <c r="I448" s="7">
        <v>9.1669999999999995E-5</v>
      </c>
      <c r="J448" s="7">
        <v>0.95718274191944097</v>
      </c>
      <c r="K448" s="50" t="s">
        <v>167</v>
      </c>
    </row>
    <row r="449" spans="1:11" x14ac:dyDescent="0.3">
      <c r="A449" s="49">
        <v>10</v>
      </c>
      <c r="B449" s="6">
        <v>74130012</v>
      </c>
      <c r="C449" s="6" t="s">
        <v>4599</v>
      </c>
      <c r="D449" s="6" t="s">
        <v>2191</v>
      </c>
      <c r="E449" s="6" t="s">
        <v>38</v>
      </c>
      <c r="F449" s="6" t="s">
        <v>39</v>
      </c>
      <c r="G449" s="6">
        <v>1</v>
      </c>
      <c r="H449" s="6">
        <v>-3.911</v>
      </c>
      <c r="I449" s="7">
        <v>9.2079999999999999E-5</v>
      </c>
      <c r="J449" s="7">
        <v>0.95718274191944097</v>
      </c>
      <c r="K449" s="50" t="s">
        <v>193</v>
      </c>
    </row>
    <row r="450" spans="1:11" x14ac:dyDescent="0.3">
      <c r="A450" s="49">
        <v>19</v>
      </c>
      <c r="B450" s="6">
        <v>43964974</v>
      </c>
      <c r="C450" s="6" t="s">
        <v>4600</v>
      </c>
      <c r="D450" s="6" t="s">
        <v>2906</v>
      </c>
      <c r="E450" s="6" t="s">
        <v>37</v>
      </c>
      <c r="F450" s="6" t="s">
        <v>39</v>
      </c>
      <c r="G450" s="7">
        <v>2.9999999999999997E-4</v>
      </c>
      <c r="H450" s="6">
        <v>3.911</v>
      </c>
      <c r="I450" s="7">
        <v>9.2079999999999999E-5</v>
      </c>
      <c r="J450" s="7">
        <v>0.95718274191944097</v>
      </c>
      <c r="K450" s="50" t="s">
        <v>168</v>
      </c>
    </row>
    <row r="451" spans="1:11" x14ac:dyDescent="0.3">
      <c r="A451" s="49">
        <v>19</v>
      </c>
      <c r="B451" s="6">
        <v>47682181</v>
      </c>
      <c r="C451" s="6" t="s">
        <v>4601</v>
      </c>
      <c r="D451" s="6" t="s">
        <v>841</v>
      </c>
      <c r="E451" s="6" t="s">
        <v>37</v>
      </c>
      <c r="F451" s="6" t="s">
        <v>36</v>
      </c>
      <c r="G451" s="6">
        <v>0</v>
      </c>
      <c r="H451" s="6">
        <v>3.91</v>
      </c>
      <c r="I451" s="7">
        <v>9.2109999999999997E-5</v>
      </c>
      <c r="J451" s="7">
        <v>0.95718274191944097</v>
      </c>
      <c r="K451" s="50" t="s">
        <v>167</v>
      </c>
    </row>
    <row r="452" spans="1:11" x14ac:dyDescent="0.3">
      <c r="A452" s="49">
        <v>1</v>
      </c>
      <c r="B452" s="6">
        <v>21880845</v>
      </c>
      <c r="C452" s="6" t="s">
        <v>4603</v>
      </c>
      <c r="D452" s="6" t="s">
        <v>1037</v>
      </c>
      <c r="E452" s="6" t="s">
        <v>36</v>
      </c>
      <c r="F452" s="6" t="s">
        <v>39</v>
      </c>
      <c r="G452" s="6">
        <v>1</v>
      </c>
      <c r="H452" s="6">
        <v>-3.91</v>
      </c>
      <c r="I452" s="7">
        <v>9.2289999999999999E-5</v>
      </c>
      <c r="J452" s="7">
        <v>0.95718274191944097</v>
      </c>
      <c r="K452" s="50" t="s">
        <v>193</v>
      </c>
    </row>
    <row r="453" spans="1:11" x14ac:dyDescent="0.3">
      <c r="A453" s="49">
        <v>14</v>
      </c>
      <c r="B453" s="6">
        <v>54748873</v>
      </c>
      <c r="C453" s="6" t="s">
        <v>4604</v>
      </c>
      <c r="D453" s="6" t="s">
        <v>1591</v>
      </c>
      <c r="E453" s="6" t="s">
        <v>36</v>
      </c>
      <c r="F453" s="6" t="s">
        <v>39</v>
      </c>
      <c r="G453" s="6">
        <v>0</v>
      </c>
      <c r="H453" s="6">
        <v>3.9089999999999998</v>
      </c>
      <c r="I453" s="7">
        <v>9.2659999999999997E-5</v>
      </c>
      <c r="J453" s="7">
        <v>0.95718274191944097</v>
      </c>
      <c r="K453" s="50" t="s">
        <v>167</v>
      </c>
    </row>
    <row r="454" spans="1:11" x14ac:dyDescent="0.3">
      <c r="A454" s="49">
        <v>19</v>
      </c>
      <c r="B454" s="6">
        <v>2832336</v>
      </c>
      <c r="C454" s="6" t="s">
        <v>4605</v>
      </c>
      <c r="D454" s="6" t="s">
        <v>1475</v>
      </c>
      <c r="E454" s="6" t="s">
        <v>37</v>
      </c>
      <c r="F454" s="6" t="s">
        <v>36</v>
      </c>
      <c r="G454" s="6">
        <v>1</v>
      </c>
      <c r="H454" s="6">
        <v>-3.9089999999999998</v>
      </c>
      <c r="I454" s="7">
        <v>9.2689999999999995E-5</v>
      </c>
      <c r="J454" s="7">
        <v>0.95718274191944097</v>
      </c>
      <c r="K454" s="50" t="s">
        <v>193</v>
      </c>
    </row>
    <row r="455" spans="1:11" x14ac:dyDescent="0.3">
      <c r="A455" s="49">
        <v>1</v>
      </c>
      <c r="B455" s="6">
        <v>91378371</v>
      </c>
      <c r="C455" s="6" t="s">
        <v>4606</v>
      </c>
      <c r="D455" s="6" t="s">
        <v>2320</v>
      </c>
      <c r="E455" s="6" t="s">
        <v>37</v>
      </c>
      <c r="F455" s="6" t="s">
        <v>36</v>
      </c>
      <c r="G455" s="6">
        <v>1</v>
      </c>
      <c r="H455" s="6">
        <v>-3.9089999999999998</v>
      </c>
      <c r="I455" s="7">
        <v>9.2800000000000006E-5</v>
      </c>
      <c r="J455" s="7">
        <v>0.95718274191944097</v>
      </c>
      <c r="K455" s="50" t="s">
        <v>205</v>
      </c>
    </row>
    <row r="456" spans="1:11" x14ac:dyDescent="0.3">
      <c r="A456" s="49">
        <v>2</v>
      </c>
      <c r="B456" s="6">
        <v>182741361</v>
      </c>
      <c r="C456" s="6" t="s">
        <v>4607</v>
      </c>
      <c r="D456" s="6" t="s">
        <v>2780</v>
      </c>
      <c r="E456" s="6" t="s">
        <v>38</v>
      </c>
      <c r="F456" s="6" t="s">
        <v>39</v>
      </c>
      <c r="G456" s="6">
        <v>0</v>
      </c>
      <c r="H456" s="6">
        <v>3.9089999999999998</v>
      </c>
      <c r="I456" s="7">
        <v>9.2839999999999999E-5</v>
      </c>
      <c r="J456" s="7">
        <v>0.95718274191944097</v>
      </c>
      <c r="K456" s="50" t="s">
        <v>167</v>
      </c>
    </row>
    <row r="457" spans="1:11" x14ac:dyDescent="0.3">
      <c r="A457" s="49">
        <v>15</v>
      </c>
      <c r="B457" s="6">
        <v>90241502</v>
      </c>
      <c r="C457" s="6" t="s">
        <v>4804</v>
      </c>
      <c r="D457" s="6" t="s">
        <v>1523</v>
      </c>
      <c r="E457" s="6" t="s">
        <v>37</v>
      </c>
      <c r="F457" s="6" t="s">
        <v>36</v>
      </c>
      <c r="G457" s="6">
        <v>7.3000000000000001E-3</v>
      </c>
      <c r="H457" s="6">
        <v>-3.9079999999999999</v>
      </c>
      <c r="I457" s="7">
        <v>9.302E-5</v>
      </c>
      <c r="J457" s="7">
        <v>0.95718274191944097</v>
      </c>
      <c r="K457" s="50" t="s">
        <v>197</v>
      </c>
    </row>
    <row r="458" spans="1:11" x14ac:dyDescent="0.3">
      <c r="A458" s="49">
        <v>14</v>
      </c>
      <c r="B458" s="6">
        <v>65616097</v>
      </c>
      <c r="C458" s="6" t="s">
        <v>4608</v>
      </c>
      <c r="D458" s="6" t="s">
        <v>2755</v>
      </c>
      <c r="E458" s="6" t="s">
        <v>36</v>
      </c>
      <c r="F458" s="6" t="s">
        <v>39</v>
      </c>
      <c r="G458" s="6">
        <v>0</v>
      </c>
      <c r="H458" s="6">
        <v>3.9079999999999999</v>
      </c>
      <c r="I458" s="7">
        <v>9.3090000000000005E-5</v>
      </c>
      <c r="J458" s="7">
        <v>0.95718274191944097</v>
      </c>
      <c r="K458" s="50" t="s">
        <v>167</v>
      </c>
    </row>
    <row r="459" spans="1:11" x14ac:dyDescent="0.3">
      <c r="A459" s="49">
        <v>16</v>
      </c>
      <c r="B459" s="6">
        <v>74418224</v>
      </c>
      <c r="C459" s="6" t="s">
        <v>4864</v>
      </c>
      <c r="D459" s="6" t="s">
        <v>2846</v>
      </c>
      <c r="E459" s="6" t="s">
        <v>37</v>
      </c>
      <c r="F459" s="6" t="s">
        <v>36</v>
      </c>
      <c r="G459" s="6">
        <v>1.1299999999999999E-2</v>
      </c>
      <c r="H459" s="6">
        <v>3.9079999999999999</v>
      </c>
      <c r="I459" s="7">
        <v>9.3150000000000001E-5</v>
      </c>
      <c r="J459" s="7">
        <v>0.95718274191944097</v>
      </c>
      <c r="K459" s="50" t="s">
        <v>2991</v>
      </c>
    </row>
    <row r="460" spans="1:11" x14ac:dyDescent="0.3">
      <c r="A460" s="49">
        <v>14</v>
      </c>
      <c r="B460" s="6">
        <v>23386646</v>
      </c>
      <c r="C460" s="6" t="s">
        <v>4609</v>
      </c>
      <c r="D460" s="6" t="s">
        <v>2202</v>
      </c>
      <c r="E460" s="6" t="s">
        <v>37</v>
      </c>
      <c r="F460" s="6" t="s">
        <v>36</v>
      </c>
      <c r="G460" s="6">
        <v>0</v>
      </c>
      <c r="H460" s="6">
        <v>3.9079999999999999</v>
      </c>
      <c r="I460" s="7">
        <v>9.323E-5</v>
      </c>
      <c r="J460" s="7">
        <v>0.95718274191944097</v>
      </c>
      <c r="K460" s="50" t="s">
        <v>178</v>
      </c>
    </row>
    <row r="461" spans="1:11" x14ac:dyDescent="0.3">
      <c r="A461" s="49">
        <v>13</v>
      </c>
      <c r="B461" s="6">
        <v>24853821</v>
      </c>
      <c r="C461" s="6" t="s">
        <v>4612</v>
      </c>
      <c r="D461" s="6" t="s">
        <v>1561</v>
      </c>
      <c r="E461" s="6" t="s">
        <v>38</v>
      </c>
      <c r="F461" s="6" t="s">
        <v>37</v>
      </c>
      <c r="G461" s="6">
        <v>0</v>
      </c>
      <c r="H461" s="6">
        <v>3.9049999999999998</v>
      </c>
      <c r="I461" s="7">
        <v>9.4110000000000005E-5</v>
      </c>
      <c r="J461" s="7">
        <v>0.95718274191944097</v>
      </c>
      <c r="K461" s="50" t="s">
        <v>167</v>
      </c>
    </row>
    <row r="462" spans="1:11" x14ac:dyDescent="0.3">
      <c r="A462" s="49">
        <v>19</v>
      </c>
      <c r="B462" s="6">
        <v>57527631</v>
      </c>
      <c r="C462" s="6" t="s">
        <v>4865</v>
      </c>
      <c r="D462" s="6" t="s">
        <v>1053</v>
      </c>
      <c r="E462" s="6" t="s">
        <v>37</v>
      </c>
      <c r="F462" s="6" t="s">
        <v>36</v>
      </c>
      <c r="G462" s="6">
        <v>1.4E-3</v>
      </c>
      <c r="H462" s="6">
        <v>3.9049999999999998</v>
      </c>
      <c r="I462" s="7">
        <v>9.4320000000000005E-5</v>
      </c>
      <c r="J462" s="7">
        <v>0.95718274191944097</v>
      </c>
      <c r="K462" s="50" t="s">
        <v>192</v>
      </c>
    </row>
    <row r="463" spans="1:11" x14ac:dyDescent="0.3">
      <c r="A463" s="49">
        <v>10</v>
      </c>
      <c r="B463" s="6">
        <v>17693173</v>
      </c>
      <c r="C463" s="6" t="s">
        <v>4613</v>
      </c>
      <c r="D463" s="6" t="s">
        <v>2400</v>
      </c>
      <c r="E463" s="6" t="s">
        <v>38</v>
      </c>
      <c r="F463" s="6" t="s">
        <v>39</v>
      </c>
      <c r="G463" s="7">
        <v>4.0000000000000002E-4</v>
      </c>
      <c r="H463" s="6">
        <v>3.9049999999999998</v>
      </c>
      <c r="I463" s="7">
        <v>9.4350000000000003E-5</v>
      </c>
      <c r="J463" s="7">
        <v>0.95718274191944097</v>
      </c>
      <c r="K463" s="50" t="s">
        <v>168</v>
      </c>
    </row>
    <row r="464" spans="1:11" x14ac:dyDescent="0.3">
      <c r="A464" s="49">
        <v>1</v>
      </c>
      <c r="B464" s="6">
        <v>158681437</v>
      </c>
      <c r="C464" s="6" t="s">
        <v>4614</v>
      </c>
      <c r="D464" s="6" t="s">
        <v>1746</v>
      </c>
      <c r="E464" s="6" t="s">
        <v>37</v>
      </c>
      <c r="F464" s="6" t="s">
        <v>77</v>
      </c>
      <c r="G464" s="7">
        <v>2.0000000000000001E-4</v>
      </c>
      <c r="H464" s="6">
        <v>3.9049999999999998</v>
      </c>
      <c r="I464" s="7">
        <v>9.4409999999999999E-5</v>
      </c>
      <c r="J464" s="7">
        <v>0.95718274191944097</v>
      </c>
      <c r="K464" s="50" t="s">
        <v>168</v>
      </c>
    </row>
    <row r="465" spans="1:11" x14ac:dyDescent="0.3">
      <c r="A465" s="49">
        <v>14</v>
      </c>
      <c r="B465" s="6">
        <v>19877116</v>
      </c>
      <c r="C465" s="6" t="s">
        <v>4615</v>
      </c>
      <c r="D465" s="6" t="s">
        <v>2850</v>
      </c>
      <c r="E465" s="6" t="s">
        <v>36</v>
      </c>
      <c r="F465" s="6" t="s">
        <v>39</v>
      </c>
      <c r="G465" s="6">
        <v>1</v>
      </c>
      <c r="H465" s="6">
        <v>-3.9039999999999999</v>
      </c>
      <c r="I465" s="7">
        <v>9.4690000000000003E-5</v>
      </c>
      <c r="J465" s="7">
        <v>0.95718274191944097</v>
      </c>
      <c r="K465" s="50" t="s">
        <v>193</v>
      </c>
    </row>
    <row r="466" spans="1:11" x14ac:dyDescent="0.3">
      <c r="A466" s="49">
        <v>14</v>
      </c>
      <c r="B466" s="6">
        <v>24162072</v>
      </c>
      <c r="C466" s="6" t="s">
        <v>4616</v>
      </c>
      <c r="D466" s="6" t="s">
        <v>2833</v>
      </c>
      <c r="E466" s="6" t="s">
        <v>37</v>
      </c>
      <c r="F466" s="6" t="s">
        <v>36</v>
      </c>
      <c r="G466" s="6">
        <v>1</v>
      </c>
      <c r="H466" s="6">
        <v>-3.9039999999999999</v>
      </c>
      <c r="I466" s="7">
        <v>9.4749999999999999E-5</v>
      </c>
      <c r="J466" s="7">
        <v>0.95718274191944097</v>
      </c>
      <c r="K466" s="50" t="s">
        <v>193</v>
      </c>
    </row>
    <row r="467" spans="1:11" x14ac:dyDescent="0.3">
      <c r="A467" s="49">
        <v>10</v>
      </c>
      <c r="B467" s="6">
        <v>95341437</v>
      </c>
      <c r="C467" s="6" t="s">
        <v>4618</v>
      </c>
      <c r="D467" s="6" t="s">
        <v>414</v>
      </c>
      <c r="E467" s="6" t="s">
        <v>38</v>
      </c>
      <c r="F467" s="6" t="s">
        <v>37</v>
      </c>
      <c r="G467" s="6">
        <v>1</v>
      </c>
      <c r="H467" s="6">
        <v>-3.903</v>
      </c>
      <c r="I467" s="7">
        <v>9.5130000000000006E-5</v>
      </c>
      <c r="J467" s="7">
        <v>0.95718274191944097</v>
      </c>
      <c r="K467" s="50" t="s">
        <v>193</v>
      </c>
    </row>
    <row r="468" spans="1:11" x14ac:dyDescent="0.3">
      <c r="A468" s="49">
        <v>6</v>
      </c>
      <c r="B468" s="6">
        <v>73425411</v>
      </c>
      <c r="C468" s="6" t="s">
        <v>3741</v>
      </c>
      <c r="D468" s="6" t="s">
        <v>2121</v>
      </c>
      <c r="E468" s="6" t="s">
        <v>38</v>
      </c>
      <c r="F468" s="6" t="s">
        <v>37</v>
      </c>
      <c r="G468" s="6">
        <v>1</v>
      </c>
      <c r="H468" s="6">
        <v>-3.903</v>
      </c>
      <c r="I468" s="7">
        <v>9.5149999999999995E-5</v>
      </c>
      <c r="J468" s="7">
        <v>0.95718274191944097</v>
      </c>
      <c r="K468" s="50" t="s">
        <v>193</v>
      </c>
    </row>
    <row r="469" spans="1:11" x14ac:dyDescent="0.3">
      <c r="A469" s="49">
        <v>17</v>
      </c>
      <c r="B469" s="6">
        <v>7435813</v>
      </c>
      <c r="C469" s="6" t="s">
        <v>4620</v>
      </c>
      <c r="D469" s="6" t="s">
        <v>1401</v>
      </c>
      <c r="E469" s="6" t="s">
        <v>37</v>
      </c>
      <c r="F469" s="6" t="s">
        <v>39</v>
      </c>
      <c r="G469" s="6">
        <v>1</v>
      </c>
      <c r="H469" s="6">
        <v>-3.9020000000000001</v>
      </c>
      <c r="I469" s="7">
        <v>9.5390000000000007E-5</v>
      </c>
      <c r="J469" s="7">
        <v>0.95718274191944097</v>
      </c>
      <c r="K469" s="50" t="s">
        <v>193</v>
      </c>
    </row>
    <row r="470" spans="1:11" x14ac:dyDescent="0.3">
      <c r="A470" s="49">
        <v>2</v>
      </c>
      <c r="B470" s="6">
        <v>112399451</v>
      </c>
      <c r="C470" s="6" t="s">
        <v>4621</v>
      </c>
      <c r="D470" s="6" t="s">
        <v>1606</v>
      </c>
      <c r="E470" s="6" t="s">
        <v>37</v>
      </c>
      <c r="F470" s="6" t="s">
        <v>36</v>
      </c>
      <c r="G470" s="6">
        <v>0</v>
      </c>
      <c r="H470" s="6">
        <v>3.9020000000000001</v>
      </c>
      <c r="I470" s="7">
        <v>9.5420000000000005E-5</v>
      </c>
      <c r="J470" s="7">
        <v>0.95718274191944097</v>
      </c>
      <c r="K470" s="50" t="s">
        <v>167</v>
      </c>
    </row>
    <row r="471" spans="1:11" x14ac:dyDescent="0.3">
      <c r="A471" s="49">
        <v>7</v>
      </c>
      <c r="B471" s="6">
        <v>1898477</v>
      </c>
      <c r="C471" s="6" t="s">
        <v>4622</v>
      </c>
      <c r="D471" s="6" t="s">
        <v>2463</v>
      </c>
      <c r="E471" s="6" t="s">
        <v>38</v>
      </c>
      <c r="F471" s="6" t="s">
        <v>39</v>
      </c>
      <c r="G471" s="6">
        <v>0</v>
      </c>
      <c r="H471" s="6">
        <v>3.9020000000000001</v>
      </c>
      <c r="I471" s="7">
        <v>9.5539999999999997E-5</v>
      </c>
      <c r="J471" s="7">
        <v>0.95718274191944097</v>
      </c>
      <c r="K471" s="50" t="s">
        <v>167</v>
      </c>
    </row>
    <row r="472" spans="1:11" x14ac:dyDescent="0.3">
      <c r="A472" s="49">
        <v>14</v>
      </c>
      <c r="B472" s="6">
        <v>74504875</v>
      </c>
      <c r="C472" s="6" t="s">
        <v>4623</v>
      </c>
      <c r="D472" s="6" t="s">
        <v>2355</v>
      </c>
      <c r="E472" s="6" t="s">
        <v>36</v>
      </c>
      <c r="F472" s="6" t="s">
        <v>39</v>
      </c>
      <c r="G472" s="6">
        <v>1</v>
      </c>
      <c r="H472" s="6">
        <v>-3.9009999999999998</v>
      </c>
      <c r="I472" s="7">
        <v>9.5639999999999999E-5</v>
      </c>
      <c r="J472" s="7">
        <v>0.95718274191944097</v>
      </c>
      <c r="K472" s="50" t="s">
        <v>193</v>
      </c>
    </row>
    <row r="473" spans="1:11" x14ac:dyDescent="0.3">
      <c r="A473" s="49">
        <v>4</v>
      </c>
      <c r="B473" s="6">
        <v>184768272</v>
      </c>
      <c r="C473" s="6" t="s">
        <v>4624</v>
      </c>
      <c r="D473" s="6" t="s">
        <v>2277</v>
      </c>
      <c r="E473" s="6" t="s">
        <v>36</v>
      </c>
      <c r="F473" s="6" t="s">
        <v>39</v>
      </c>
      <c r="G473" s="6">
        <v>1</v>
      </c>
      <c r="H473" s="6">
        <v>-3.9</v>
      </c>
      <c r="I473" s="7">
        <v>9.6000000000000002E-5</v>
      </c>
      <c r="J473" s="7">
        <v>0.95718274191944097</v>
      </c>
      <c r="K473" s="50" t="s">
        <v>193</v>
      </c>
    </row>
    <row r="474" spans="1:11" x14ac:dyDescent="0.3">
      <c r="A474" s="49">
        <v>16</v>
      </c>
      <c r="B474" s="6">
        <v>15596596</v>
      </c>
      <c r="C474" s="6" t="s">
        <v>4628</v>
      </c>
      <c r="D474" s="6" t="s">
        <v>2606</v>
      </c>
      <c r="E474" s="6" t="s">
        <v>37</v>
      </c>
      <c r="F474" s="6" t="s">
        <v>39</v>
      </c>
      <c r="G474" s="6">
        <v>1</v>
      </c>
      <c r="H474" s="6">
        <v>-3.899</v>
      </c>
      <c r="I474" s="7">
        <v>9.645E-5</v>
      </c>
      <c r="J474" s="7">
        <v>0.95718274191944097</v>
      </c>
      <c r="K474" s="50" t="s">
        <v>193</v>
      </c>
    </row>
    <row r="475" spans="1:11" x14ac:dyDescent="0.3">
      <c r="A475" s="49">
        <v>4</v>
      </c>
      <c r="B475" s="6">
        <v>625734</v>
      </c>
      <c r="C475" s="6" t="s">
        <v>4629</v>
      </c>
      <c r="D475" s="6" t="s">
        <v>503</v>
      </c>
      <c r="E475" s="6" t="s">
        <v>37</v>
      </c>
      <c r="F475" s="6" t="s">
        <v>36</v>
      </c>
      <c r="G475" s="6">
        <v>0</v>
      </c>
      <c r="H475" s="6">
        <v>3.899</v>
      </c>
      <c r="I475" s="7">
        <v>9.666E-5</v>
      </c>
      <c r="J475" s="7">
        <v>0.95718274191944097</v>
      </c>
      <c r="K475" s="50" t="s">
        <v>167</v>
      </c>
    </row>
    <row r="476" spans="1:11" x14ac:dyDescent="0.3">
      <c r="A476" s="49">
        <v>4</v>
      </c>
      <c r="B476" s="6">
        <v>129109344</v>
      </c>
      <c r="C476" s="6" t="s">
        <v>4630</v>
      </c>
      <c r="D476" s="6" t="s">
        <v>1746</v>
      </c>
      <c r="E476" s="6" t="s">
        <v>38</v>
      </c>
      <c r="F476" s="6" t="s">
        <v>49</v>
      </c>
      <c r="G476" s="6">
        <v>0</v>
      </c>
      <c r="H476" s="6">
        <v>3.899</v>
      </c>
      <c r="I476" s="7">
        <v>9.6700000000000006E-5</v>
      </c>
      <c r="J476" s="7">
        <v>0.95718274191944097</v>
      </c>
      <c r="K476" s="50" t="s">
        <v>167</v>
      </c>
    </row>
    <row r="477" spans="1:11" x14ac:dyDescent="0.3">
      <c r="A477" s="49">
        <v>2</v>
      </c>
      <c r="B477" s="6">
        <v>165912548</v>
      </c>
      <c r="C477" s="6" t="s">
        <v>4631</v>
      </c>
      <c r="D477" s="6" t="s">
        <v>1340</v>
      </c>
      <c r="E477" s="6" t="s">
        <v>37</v>
      </c>
      <c r="F477" s="6" t="s">
        <v>36</v>
      </c>
      <c r="G477" s="6">
        <v>0</v>
      </c>
      <c r="H477" s="6">
        <v>3.8980000000000001</v>
      </c>
      <c r="I477" s="7">
        <v>9.7050000000000001E-5</v>
      </c>
      <c r="J477" s="7">
        <v>0.95718274191944097</v>
      </c>
      <c r="K477" s="50" t="s">
        <v>167</v>
      </c>
    </row>
    <row r="478" spans="1:11" x14ac:dyDescent="0.3">
      <c r="A478" s="49">
        <v>1</v>
      </c>
      <c r="B478" s="6">
        <v>208217937</v>
      </c>
      <c r="C478" s="6" t="s">
        <v>4632</v>
      </c>
      <c r="D478" s="6" t="s">
        <v>1337</v>
      </c>
      <c r="E478" s="6" t="s">
        <v>37</v>
      </c>
      <c r="F478" s="6" t="s">
        <v>36</v>
      </c>
      <c r="G478" s="7">
        <v>1E-4</v>
      </c>
      <c r="H478" s="6">
        <v>3.8980000000000001</v>
      </c>
      <c r="I478" s="7">
        <v>9.7120000000000005E-5</v>
      </c>
      <c r="J478" s="7">
        <v>0.95718274191944097</v>
      </c>
      <c r="K478" s="50" t="s">
        <v>167</v>
      </c>
    </row>
    <row r="479" spans="1:11" x14ac:dyDescent="0.3">
      <c r="A479" s="49">
        <v>9</v>
      </c>
      <c r="B479" s="6">
        <v>87698724</v>
      </c>
      <c r="C479" s="6" t="s">
        <v>4633</v>
      </c>
      <c r="D479" s="6" t="s">
        <v>596</v>
      </c>
      <c r="E479" s="6" t="s">
        <v>37</v>
      </c>
      <c r="F479" s="6" t="s">
        <v>39</v>
      </c>
      <c r="G479" s="6">
        <v>0</v>
      </c>
      <c r="H479" s="6">
        <v>3.8980000000000001</v>
      </c>
      <c r="I479" s="7">
        <v>9.7139999999999995E-5</v>
      </c>
      <c r="J479" s="7">
        <v>0.95718274191944097</v>
      </c>
      <c r="K479" s="50" t="s">
        <v>167</v>
      </c>
    </row>
    <row r="480" spans="1:11" x14ac:dyDescent="0.3">
      <c r="A480" s="49">
        <v>19</v>
      </c>
      <c r="B480" s="6">
        <v>41967416</v>
      </c>
      <c r="C480" s="6" t="s">
        <v>4634</v>
      </c>
      <c r="D480" s="6" t="s">
        <v>2640</v>
      </c>
      <c r="E480" s="6" t="s">
        <v>37</v>
      </c>
      <c r="F480" s="6" t="s">
        <v>39</v>
      </c>
      <c r="G480" s="7">
        <v>1E-4</v>
      </c>
      <c r="H480" s="6">
        <v>3.8969999999999998</v>
      </c>
      <c r="I480" s="7">
        <v>9.7380000000000006E-5</v>
      </c>
      <c r="J480" s="7">
        <v>0.95718274191944097</v>
      </c>
      <c r="K480" s="50" t="s">
        <v>168</v>
      </c>
    </row>
    <row r="481" spans="1:11" x14ac:dyDescent="0.3">
      <c r="A481" s="49">
        <v>17</v>
      </c>
      <c r="B481" s="6">
        <v>41583824</v>
      </c>
      <c r="C481" s="6" t="s">
        <v>4635</v>
      </c>
      <c r="D481" s="6" t="s">
        <v>2493</v>
      </c>
      <c r="E481" s="6" t="s">
        <v>37</v>
      </c>
      <c r="F481" s="6" t="s">
        <v>36</v>
      </c>
      <c r="G481" s="6">
        <v>0</v>
      </c>
      <c r="H481" s="6">
        <v>3.8969999999999998</v>
      </c>
      <c r="I481" s="7">
        <v>9.7479999999999995E-5</v>
      </c>
      <c r="J481" s="7">
        <v>0.95718274191944097</v>
      </c>
      <c r="K481" s="50" t="s">
        <v>167</v>
      </c>
    </row>
    <row r="482" spans="1:11" x14ac:dyDescent="0.3">
      <c r="A482" s="49">
        <v>2</v>
      </c>
      <c r="B482" s="6">
        <v>188734522</v>
      </c>
      <c r="C482" s="6" t="s">
        <v>3163</v>
      </c>
      <c r="D482" s="6" t="s">
        <v>1757</v>
      </c>
      <c r="E482" s="6" t="s">
        <v>37</v>
      </c>
      <c r="F482" s="6" t="s">
        <v>36</v>
      </c>
      <c r="G482" s="6">
        <v>1</v>
      </c>
      <c r="H482" s="6">
        <v>-3.8959999999999999</v>
      </c>
      <c r="I482" s="7">
        <v>9.7880000000000005E-5</v>
      </c>
      <c r="J482" s="7">
        <v>0.95718274191944097</v>
      </c>
      <c r="K482" s="50" t="s">
        <v>205</v>
      </c>
    </row>
    <row r="483" spans="1:11" x14ac:dyDescent="0.3">
      <c r="A483" s="49">
        <v>5</v>
      </c>
      <c r="B483" s="6">
        <v>81442594</v>
      </c>
      <c r="C483" s="6" t="s">
        <v>4636</v>
      </c>
      <c r="D483" s="6" t="s">
        <v>2465</v>
      </c>
      <c r="E483" s="6" t="s">
        <v>38</v>
      </c>
      <c r="F483" s="6" t="s">
        <v>39</v>
      </c>
      <c r="G483" s="6">
        <v>0</v>
      </c>
      <c r="H483" s="6">
        <v>3.895</v>
      </c>
      <c r="I483" s="7">
        <v>9.802E-5</v>
      </c>
      <c r="J483" s="7">
        <v>0.95718274191944097</v>
      </c>
      <c r="K483" s="50" t="s">
        <v>167</v>
      </c>
    </row>
    <row r="484" spans="1:11" x14ac:dyDescent="0.3">
      <c r="A484" s="49">
        <v>18</v>
      </c>
      <c r="B484" s="6">
        <v>32018910</v>
      </c>
      <c r="C484" s="6" t="s">
        <v>4637</v>
      </c>
      <c r="D484" s="6" t="s">
        <v>1556</v>
      </c>
      <c r="E484" s="6" t="s">
        <v>36</v>
      </c>
      <c r="F484" s="6" t="s">
        <v>39</v>
      </c>
      <c r="G484" s="6">
        <v>0.99990000000000001</v>
      </c>
      <c r="H484" s="6">
        <v>-3.8940000000000001</v>
      </c>
      <c r="I484" s="7">
        <v>9.8529999999999993E-5</v>
      </c>
      <c r="J484" s="7">
        <v>0.95718274191944097</v>
      </c>
      <c r="K484" s="50" t="s">
        <v>198</v>
      </c>
    </row>
    <row r="485" spans="1:11" x14ac:dyDescent="0.3">
      <c r="A485" s="49">
        <v>1</v>
      </c>
      <c r="B485" s="6">
        <v>155827038</v>
      </c>
      <c r="C485" s="6" t="s">
        <v>4638</v>
      </c>
      <c r="D485" s="6" t="s">
        <v>2436</v>
      </c>
      <c r="E485" s="6" t="s">
        <v>37</v>
      </c>
      <c r="F485" s="6" t="s">
        <v>39</v>
      </c>
      <c r="G485" s="6">
        <v>1</v>
      </c>
      <c r="H485" s="6">
        <v>-3.8940000000000001</v>
      </c>
      <c r="I485" s="7">
        <v>9.8610000000000006E-5</v>
      </c>
      <c r="J485" s="7">
        <v>0.95718274191944097</v>
      </c>
      <c r="K485" s="50" t="s">
        <v>193</v>
      </c>
    </row>
    <row r="486" spans="1:11" x14ac:dyDescent="0.3">
      <c r="A486" s="49">
        <v>2</v>
      </c>
      <c r="B486" s="6">
        <v>111164297</v>
      </c>
      <c r="C486" s="6" t="s">
        <v>4639</v>
      </c>
      <c r="D486" s="6" t="s">
        <v>723</v>
      </c>
      <c r="E486" s="6" t="s">
        <v>38</v>
      </c>
      <c r="F486" s="6" t="s">
        <v>63</v>
      </c>
      <c r="G486" s="6">
        <v>1</v>
      </c>
      <c r="H486" s="6">
        <v>-3.8940000000000001</v>
      </c>
      <c r="I486" s="7">
        <v>9.8610000000000006E-5</v>
      </c>
      <c r="J486" s="7">
        <v>0.95718274191944097</v>
      </c>
      <c r="K486" s="50" t="s">
        <v>205</v>
      </c>
    </row>
    <row r="487" spans="1:11" x14ac:dyDescent="0.3">
      <c r="A487" s="49">
        <v>4</v>
      </c>
      <c r="B487" s="6">
        <v>184803383</v>
      </c>
      <c r="C487" s="6" t="s">
        <v>4640</v>
      </c>
      <c r="D487" s="6" t="s">
        <v>2277</v>
      </c>
      <c r="E487" s="6" t="s">
        <v>38</v>
      </c>
      <c r="F487" s="6" t="s">
        <v>39</v>
      </c>
      <c r="G487" s="7">
        <v>5.9999999999999995E-4</v>
      </c>
      <c r="H487" s="6">
        <v>3.8940000000000001</v>
      </c>
      <c r="I487" s="7">
        <v>9.8670000000000002E-5</v>
      </c>
      <c r="J487" s="7">
        <v>0.95718274191944097</v>
      </c>
      <c r="K487" s="50" t="s">
        <v>168</v>
      </c>
    </row>
    <row r="488" spans="1:11" x14ac:dyDescent="0.3">
      <c r="A488" s="49">
        <v>12</v>
      </c>
      <c r="B488" s="6">
        <v>113358742</v>
      </c>
      <c r="C488" s="6" t="s">
        <v>4641</v>
      </c>
      <c r="D488" s="6" t="s">
        <v>1291</v>
      </c>
      <c r="E488" s="6" t="s">
        <v>37</v>
      </c>
      <c r="F488" s="6" t="s">
        <v>36</v>
      </c>
      <c r="G488" s="6">
        <v>0</v>
      </c>
      <c r="H488" s="6">
        <v>3.8940000000000001</v>
      </c>
      <c r="I488" s="7">
        <v>9.8759999999999996E-5</v>
      </c>
      <c r="J488" s="7">
        <v>0.95718274191944097</v>
      </c>
      <c r="K488" s="50" t="s">
        <v>167</v>
      </c>
    </row>
    <row r="489" spans="1:11" x14ac:dyDescent="0.3">
      <c r="A489" s="49">
        <v>1</v>
      </c>
      <c r="B489" s="6">
        <v>222713407</v>
      </c>
      <c r="C489" s="6" t="s">
        <v>4642</v>
      </c>
      <c r="D489" s="6" t="s">
        <v>2156</v>
      </c>
      <c r="E489" s="6" t="s">
        <v>38</v>
      </c>
      <c r="F489" s="6" t="s">
        <v>36</v>
      </c>
      <c r="G489" s="7">
        <v>1E-4</v>
      </c>
      <c r="H489" s="6">
        <v>3.8929999999999998</v>
      </c>
      <c r="I489" s="7">
        <v>9.8830000000000001E-5</v>
      </c>
      <c r="J489" s="7">
        <v>0.95718274191944097</v>
      </c>
      <c r="K489" s="50" t="s">
        <v>208</v>
      </c>
    </row>
    <row r="490" spans="1:11" x14ac:dyDescent="0.3">
      <c r="A490" s="49">
        <v>14</v>
      </c>
      <c r="B490" s="6">
        <v>34604277</v>
      </c>
      <c r="C490" s="6" t="s">
        <v>4643</v>
      </c>
      <c r="D490" s="6" t="s">
        <v>2139</v>
      </c>
      <c r="E490" s="6" t="s">
        <v>38</v>
      </c>
      <c r="F490" s="6" t="s">
        <v>36</v>
      </c>
      <c r="G490" s="6">
        <v>1</v>
      </c>
      <c r="H490" s="6">
        <v>-3.8929999999999998</v>
      </c>
      <c r="I490" s="7">
        <v>9.9019999999999997E-5</v>
      </c>
      <c r="J490" s="7">
        <v>0.95718274191944097</v>
      </c>
      <c r="K490" s="50" t="s">
        <v>193</v>
      </c>
    </row>
    <row r="491" spans="1:11" x14ac:dyDescent="0.3">
      <c r="A491" s="49">
        <v>7</v>
      </c>
      <c r="B491" s="6">
        <v>107753551</v>
      </c>
      <c r="C491" s="6" t="s">
        <v>4534</v>
      </c>
      <c r="D491" s="6" t="s">
        <v>1388</v>
      </c>
      <c r="E491" s="6" t="s">
        <v>37</v>
      </c>
      <c r="F491" s="6" t="s">
        <v>36</v>
      </c>
      <c r="G491" s="6">
        <v>0.99990000000000001</v>
      </c>
      <c r="H491" s="6">
        <v>-3.8929999999999998</v>
      </c>
      <c r="I491" s="7">
        <v>9.9049999999999995E-5</v>
      </c>
      <c r="J491" s="7">
        <v>0.95718274191944097</v>
      </c>
      <c r="K491" s="50" t="s">
        <v>3020</v>
      </c>
    </row>
    <row r="492" spans="1:11" x14ac:dyDescent="0.3">
      <c r="A492" s="49">
        <v>2</v>
      </c>
      <c r="B492" s="6">
        <v>240891447</v>
      </c>
      <c r="C492" s="6" t="s">
        <v>4644</v>
      </c>
      <c r="D492" s="6" t="s">
        <v>2729</v>
      </c>
      <c r="E492" s="6" t="s">
        <v>37</v>
      </c>
      <c r="F492" s="6" t="s">
        <v>39</v>
      </c>
      <c r="G492" s="6">
        <v>0</v>
      </c>
      <c r="H492" s="6">
        <v>3.8929999999999998</v>
      </c>
      <c r="I492" s="7">
        <v>9.9079999999999993E-5</v>
      </c>
      <c r="J492" s="7">
        <v>0.95718274191944097</v>
      </c>
      <c r="K492" s="50" t="s">
        <v>167</v>
      </c>
    </row>
    <row r="493" spans="1:11" x14ac:dyDescent="0.3">
      <c r="A493" s="49">
        <v>17</v>
      </c>
      <c r="B493" s="6">
        <v>43848873</v>
      </c>
      <c r="C493" s="6" t="s">
        <v>4645</v>
      </c>
      <c r="D493" s="6" t="s">
        <v>1078</v>
      </c>
      <c r="E493" s="6" t="s">
        <v>37</v>
      </c>
      <c r="F493" s="6" t="s">
        <v>36</v>
      </c>
      <c r="G493" s="6">
        <v>1</v>
      </c>
      <c r="H493" s="6">
        <v>-3.8929999999999998</v>
      </c>
      <c r="I493" s="7">
        <v>9.9199999999999999E-5</v>
      </c>
      <c r="J493" s="7">
        <v>0.95718274191944097</v>
      </c>
      <c r="K493" s="50" t="s">
        <v>205</v>
      </c>
    </row>
    <row r="494" spans="1:11" x14ac:dyDescent="0.3">
      <c r="A494" s="49">
        <v>1</v>
      </c>
      <c r="B494" s="6">
        <v>235583701</v>
      </c>
      <c r="C494" s="6" t="s">
        <v>4646</v>
      </c>
      <c r="D494" s="6" t="s">
        <v>2915</v>
      </c>
      <c r="E494" s="6" t="s">
        <v>37</v>
      </c>
      <c r="F494" s="6" t="s">
        <v>39</v>
      </c>
      <c r="G494" s="6">
        <v>0</v>
      </c>
      <c r="H494" s="6">
        <v>3.8919999999999999</v>
      </c>
      <c r="I494" s="7">
        <v>9.9339999999999994E-5</v>
      </c>
      <c r="J494" s="7">
        <v>0.95718274191944097</v>
      </c>
      <c r="K494" s="50" t="s">
        <v>167</v>
      </c>
    </row>
    <row r="495" spans="1:11" x14ac:dyDescent="0.3">
      <c r="A495" s="51">
        <v>1</v>
      </c>
      <c r="B495" s="16">
        <v>39754049</v>
      </c>
      <c r="C495" s="16" t="s">
        <v>4648</v>
      </c>
      <c r="D495" s="16" t="s">
        <v>2489</v>
      </c>
      <c r="E495" s="16" t="s">
        <v>37</v>
      </c>
      <c r="F495" s="16" t="s">
        <v>36</v>
      </c>
      <c r="G495" s="16">
        <v>0</v>
      </c>
      <c r="H495" s="16">
        <v>3.891</v>
      </c>
      <c r="I495" s="11">
        <v>9.9749999999999999E-5</v>
      </c>
      <c r="J495" s="11">
        <v>0.95718274191944097</v>
      </c>
      <c r="K495" s="52" t="s">
        <v>167</v>
      </c>
    </row>
  </sheetData>
  <sortState xmlns:xlrd2="http://schemas.microsoft.com/office/spreadsheetml/2017/richdata2" ref="A4:K511">
    <sortCondition ref="J3:J511"/>
  </sortState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Index</vt:lpstr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S12</vt:lpstr>
      <vt:lpstr>S13</vt:lpstr>
      <vt:lpstr>S14</vt:lpstr>
      <vt:lpstr>S15</vt:lpstr>
      <vt:lpstr>S16</vt:lpstr>
      <vt:lpstr>S17</vt:lpstr>
      <vt:lpstr>S18</vt:lpstr>
      <vt:lpstr>S19</vt:lpstr>
      <vt:lpstr>S20</vt:lpstr>
      <vt:lpstr>S21</vt:lpstr>
      <vt:lpstr>S22</vt:lpstr>
      <vt:lpstr>S23</vt:lpstr>
      <vt:lpstr>S24</vt:lpstr>
      <vt:lpstr>S25</vt:lpstr>
      <vt:lpstr>S26</vt:lpstr>
      <vt:lpstr>S27</vt:lpstr>
      <vt:lpstr>S28</vt:lpstr>
      <vt:lpstr>S29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Lu</dc:creator>
  <cp:lastModifiedBy>Wang Lu</cp:lastModifiedBy>
  <dcterms:created xsi:type="dcterms:W3CDTF">2015-06-05T18:17:20Z</dcterms:created>
  <dcterms:modified xsi:type="dcterms:W3CDTF">2024-03-21T00:53:14Z</dcterms:modified>
</cp:coreProperties>
</file>