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kk\Desktop\постдок\2023-2024 papers\SYNJ1\"/>
    </mc:Choice>
  </mc:AlternateContent>
  <xr:revisionPtr revIDLastSave="0" documentId="13_ncr:1_{166EB1DF-8CCE-40E1-B41F-855C336EF8D9}" xr6:coauthVersionLast="47" xr6:coauthVersionMax="47" xr10:uidLastSave="{00000000-0000-0000-0000-000000000000}"/>
  <bookViews>
    <workbookView xWindow="-110" yWindow="-110" windowWidth="22620" windowHeight="13500" firstSheet="3" activeTab="5" xr2:uid="{00000000-000D-0000-FFFF-FFFF00000000}"/>
  </bookViews>
  <sheets>
    <sheet name="List of tables" sheetId="12" r:id="rId1"/>
    <sheet name="S_table 1. Population" sheetId="9" r:id="rId2"/>
    <sheet name="S_table 2. Coverage" sheetId="11" r:id="rId3"/>
    <sheet name="S_table 3. SYNJ1_McGill_cohorts" sheetId="1" r:id="rId4"/>
    <sheet name="S_table 4.SYNJ1_AMP_PD and UKBB" sheetId="3" r:id="rId5"/>
    <sheet name="S_table 5. Domain analysis " sheetId="14" r:id="rId6"/>
  </sheets>
  <definedNames>
    <definedName name="_xlnm._FilterDatabase" localSheetId="3" hidden="1">'S_table 3. SYNJ1_McGill_cohorts'!$A$1:$H$230</definedName>
    <definedName name="_xlnm._FilterDatabase" localSheetId="4" hidden="1">'S_table 4.SYNJ1_AMP_PD and UKBB'!#REF!</definedName>
    <definedName name="_xlnm._FilterDatabase" localSheetId="5" hidden="1">'S_table 5. Domain analysis '!$A$2:$F$2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9" l="1"/>
</calcChain>
</file>

<file path=xl/sharedStrings.xml><?xml version="1.0" encoding="utf-8"?>
<sst xmlns="http://schemas.openxmlformats.org/spreadsheetml/2006/main" count="5696" uniqueCount="1220">
  <si>
    <t>Family ID</t>
  </si>
  <si>
    <t>Chr</t>
  </si>
  <si>
    <t>Position</t>
  </si>
  <si>
    <t>Reference Allele</t>
  </si>
  <si>
    <t>Mutant Allele</t>
  </si>
  <si>
    <t>SNP</t>
  </si>
  <si>
    <t>F_A</t>
  </si>
  <si>
    <t>F_U</t>
  </si>
  <si>
    <t>Detailed annotation of the variant (DA)</t>
  </si>
  <si>
    <t>T</t>
  </si>
  <si>
    <t>A</t>
  </si>
  <si>
    <t>rs549910315:T:A</t>
  </si>
  <si>
    <t>UTR3</t>
  </si>
  <si>
    <t>G</t>
  </si>
  <si>
    <t>rs76056543:G:A</t>
  </si>
  <si>
    <t>nonsynonymous_SNV</t>
  </si>
  <si>
    <t>C</t>
  </si>
  <si>
    <t>21:34003933:T:C</t>
  </si>
  <si>
    <t>21:34003965:C:A</t>
  </si>
  <si>
    <t>rs373469623:G:T</t>
  </si>
  <si>
    <t>synonymous_SNV</t>
  </si>
  <si>
    <t>21:34004055:T:C</t>
  </si>
  <si>
    <t>rs545547232:T:C</t>
  </si>
  <si>
    <t>intronic</t>
  </si>
  <si>
    <t>21:34011198:G:C</t>
  </si>
  <si>
    <t>rs61750220:C:A</t>
  </si>
  <si>
    <t>intronic_splicing</t>
  </si>
  <si>
    <t>21:34011396:G:T</t>
  </si>
  <si>
    <t>exonic</t>
  </si>
  <si>
    <t>21:34011397:C:A</t>
  </si>
  <si>
    <t>rs763711728:C:T</t>
  </si>
  <si>
    <t>rs145937537:G:A</t>
  </si>
  <si>
    <t>exonic_splicing</t>
  </si>
  <si>
    <t>21:34014318:A:G</t>
  </si>
  <si>
    <t>rs370311881:C:G</t>
  </si>
  <si>
    <t>GA</t>
  </si>
  <si>
    <t>rs555916409:GA:G</t>
  </si>
  <si>
    <t>rs368850131:T:C</t>
  </si>
  <si>
    <t>rs747987369:G:A</t>
  </si>
  <si>
    <t>rs900649640:A:G</t>
  </si>
  <si>
    <t>TA</t>
  </si>
  <si>
    <t>rs773958383:TA:T</t>
  </si>
  <si>
    <t>21:34018855:G:T</t>
  </si>
  <si>
    <t>rs775685969:T:C</t>
  </si>
  <si>
    <t>rs371319792:A:G</t>
  </si>
  <si>
    <t>rs748290648:A:G</t>
  </si>
  <si>
    <t>21:34029021:C:A</t>
  </si>
  <si>
    <t>21:34029208:C:T</t>
  </si>
  <si>
    <t>rs764594576:G:T</t>
  </si>
  <si>
    <t>rs61753644:C:T</t>
  </si>
  <si>
    <t>21:34037291:T:G</t>
  </si>
  <si>
    <t>21:34037416:C:T</t>
  </si>
  <si>
    <t>rs761559101:A:T</t>
  </si>
  <si>
    <t>rs147929290:A:G</t>
  </si>
  <si>
    <t>21:34038815:A:G</t>
  </si>
  <si>
    <t>21:34042570:T:C</t>
  </si>
  <si>
    <t>21:34042632:C:T</t>
  </si>
  <si>
    <t>rs761144177:G:C</t>
  </si>
  <si>
    <t>rs145712835:C:T</t>
  </si>
  <si>
    <t>rs183244873:T:G</t>
  </si>
  <si>
    <t>rs200918867:T:C</t>
  </si>
  <si>
    <t>rs202234473:T:C</t>
  </si>
  <si>
    <t>21:34058250:T:C</t>
  </si>
  <si>
    <t>rs143229035:T:G</t>
  </si>
  <si>
    <t>21:34060591:A:G</t>
  </si>
  <si>
    <t>rs201796096:C:T</t>
  </si>
  <si>
    <t>rs116477798:C:T</t>
  </si>
  <si>
    <t>21:34060728:A:G</t>
  </si>
  <si>
    <t>21:34066601:T:C</t>
  </si>
  <si>
    <t>rs187016397:T:C</t>
  </si>
  <si>
    <t>rs61756694:T:C</t>
  </si>
  <si>
    <t>rs79433740:A:G</t>
  </si>
  <si>
    <t>rs771507886:C:T</t>
  </si>
  <si>
    <t>21:34074227:T:C</t>
  </si>
  <si>
    <t>rs376215770:T:C</t>
  </si>
  <si>
    <t>21:34074352:C:A</t>
  </si>
  <si>
    <t>rs757895747:T:C</t>
  </si>
  <si>
    <t>rs748690832:A:T</t>
  </si>
  <si>
    <t>rs61750221:C:T</t>
  </si>
  <si>
    <t>21:34100194:C:T</t>
  </si>
  <si>
    <t>rs932913715:C:G</t>
  </si>
  <si>
    <t>rs765094106:T:C</t>
  </si>
  <si>
    <t>21:34100222:C:G</t>
  </si>
  <si>
    <t>GC</t>
  </si>
  <si>
    <t>21:34100236:G:GC</t>
  </si>
  <si>
    <t>insertion</t>
  </si>
  <si>
    <t>COHORT</t>
  </si>
  <si>
    <t>McGill</t>
  </si>
  <si>
    <t>Sheba</t>
  </si>
  <si>
    <t>rs374988891:C:T</t>
  </si>
  <si>
    <t>rs747065956:T:C</t>
  </si>
  <si>
    <t>rs532034867:C:T</t>
  </si>
  <si>
    <t>21:34011426:A:C</t>
  </si>
  <si>
    <t>rs767695759:A:G</t>
  </si>
  <si>
    <t>rs766220606:T:C</t>
  </si>
  <si>
    <t>rs537389515:C:G</t>
  </si>
  <si>
    <t>rs371117480:C:T</t>
  </si>
  <si>
    <t>rs200612458:G:C</t>
  </si>
  <si>
    <t>rs369845354:C:G</t>
  </si>
  <si>
    <t>21:34038458:G:T</t>
  </si>
  <si>
    <t>21:34051046:T:C</t>
  </si>
  <si>
    <t>rs145522240:T:C</t>
  </si>
  <si>
    <t>rs779059079:A:G</t>
  </si>
  <si>
    <t>rs530503597:C:T</t>
  </si>
  <si>
    <t>21:34100178:T:G</t>
  </si>
  <si>
    <t>21:34100198:C:A</t>
  </si>
  <si>
    <t>Columbia</t>
  </si>
  <si>
    <t>rs151150170:T:A</t>
  </si>
  <si>
    <t>rs143739621:G:A</t>
  </si>
  <si>
    <t>21:34003328:T:C</t>
  </si>
  <si>
    <t>rs763776246:T:C</t>
  </si>
  <si>
    <t>21:34003814:G:A</t>
  </si>
  <si>
    <t>rs547772465:G:A</t>
  </si>
  <si>
    <t>rs115648918:C:T</t>
  </si>
  <si>
    <t>rs904228600:C:G</t>
  </si>
  <si>
    <t>rs376590036:G:T</t>
  </si>
  <si>
    <t>rs761406924:T:C</t>
  </si>
  <si>
    <t>rs764720743:T:C</t>
  </si>
  <si>
    <t>rs751262506:G:A</t>
  </si>
  <si>
    <t>21:34011998:G:A</t>
  </si>
  <si>
    <t>21:34011998:G:C</t>
  </si>
  <si>
    <t>21:34012003:G:A</t>
  </si>
  <si>
    <t>rs771319647:G:GA</t>
  </si>
  <si>
    <t>21:34017956:C:A</t>
  </si>
  <si>
    <t>rs376132504:A:T</t>
  </si>
  <si>
    <t>rs567223330:A:G</t>
  </si>
  <si>
    <t>21:34018123:A:C</t>
  </si>
  <si>
    <t>21:34018843:G:T</t>
  </si>
  <si>
    <t>rs115683257:C:A</t>
  </si>
  <si>
    <t>rs371765751:C:T</t>
  </si>
  <si>
    <t>21:34025615:T:C</t>
  </si>
  <si>
    <t>21:34028981:A:G</t>
  </si>
  <si>
    <t>rs377350366:C:T</t>
  </si>
  <si>
    <t>rs368736353:A:G</t>
  </si>
  <si>
    <t>rs563431502:C:T</t>
  </si>
  <si>
    <t>21:34038770:A:G</t>
  </si>
  <si>
    <t>rs534908601:C:T</t>
  </si>
  <si>
    <t>rs763863900:C:A</t>
  </si>
  <si>
    <t>21:34042628:T:A</t>
  </si>
  <si>
    <t>21:34048626:A:T</t>
  </si>
  <si>
    <t>21:34053895:G:T</t>
  </si>
  <si>
    <t>21:34053974:A:G</t>
  </si>
  <si>
    <t>rs569699099:T:C</t>
  </si>
  <si>
    <t>AAGAACAGAGAAAC</t>
  </si>
  <si>
    <t>21:34058031:AAGAACAGAGAAAC:A</t>
  </si>
  <si>
    <t>rs114942253:C:T</t>
  </si>
  <si>
    <t>rs775110785:T:C</t>
  </si>
  <si>
    <t>rs554456240:T:G</t>
  </si>
  <si>
    <t>rs764219821:T:C</t>
  </si>
  <si>
    <t>rs756965178:G:A</t>
  </si>
  <si>
    <t>stopgain</t>
  </si>
  <si>
    <t>rs61755328:G:A</t>
  </si>
  <si>
    <t>rs563433409:C:G</t>
  </si>
  <si>
    <t>TG</t>
  </si>
  <si>
    <t>rs567930167:TG:T</t>
  </si>
  <si>
    <t>rs112423827:A:C</t>
  </si>
  <si>
    <t>21:34100245:C:T</t>
  </si>
  <si>
    <t>Pavlov and Human brain</t>
  </si>
  <si>
    <t>21:34003265:C:T</t>
  </si>
  <si>
    <t>21:34003267:G:T</t>
  </si>
  <si>
    <t>rs368381417:G:T</t>
  </si>
  <si>
    <t>rs776168774:A:G</t>
  </si>
  <si>
    <t>21:34007212:G:A</t>
  </si>
  <si>
    <t>21:34011402:T:G</t>
  </si>
  <si>
    <t>21:34011407:C:A</t>
  </si>
  <si>
    <t>21:34011953:C:T</t>
  </si>
  <si>
    <t>21:34011954:T:C</t>
  </si>
  <si>
    <t>21:34011955:G:A</t>
  </si>
  <si>
    <t>21:34011959:C:A</t>
  </si>
  <si>
    <t>rs1052497631:G:A</t>
  </si>
  <si>
    <t>21:34011995:G:T</t>
  </si>
  <si>
    <t>21:34012006:T:A</t>
  </si>
  <si>
    <t>21:34012029:C:A</t>
  </si>
  <si>
    <t>rs779662077:G:C</t>
  </si>
  <si>
    <t>rs376836481:C:T</t>
  </si>
  <si>
    <t>21:34014172:G:T</t>
  </si>
  <si>
    <t>rs748917955:G:A</t>
  </si>
  <si>
    <t>21:34014255:T:G</t>
  </si>
  <si>
    <t>21:34014425:G:A</t>
  </si>
  <si>
    <t>21:34014435:T:G</t>
  </si>
  <si>
    <t>21:34014443:G:A</t>
  </si>
  <si>
    <t>21:34017307:C:T</t>
  </si>
  <si>
    <t>rs1035457902:T:C</t>
  </si>
  <si>
    <t>rs780343466:G:T</t>
  </si>
  <si>
    <t>21:34017973:C:A</t>
  </si>
  <si>
    <t>21:34017979:G:T</t>
  </si>
  <si>
    <t>21:34017980:G:T</t>
  </si>
  <si>
    <t>21:34017987:C:A</t>
  </si>
  <si>
    <t>21:34018720:C:A</t>
  </si>
  <si>
    <t>21:34022508:T:C</t>
  </si>
  <si>
    <t>21:34022590:T:C</t>
  </si>
  <si>
    <t>rs183558612:G:A</t>
  </si>
  <si>
    <t>rs192534669:T:C</t>
  </si>
  <si>
    <t>21:34029297:C:T</t>
  </si>
  <si>
    <t>21:34037308:T:C</t>
  </si>
  <si>
    <t>21:34038384:C:T</t>
  </si>
  <si>
    <t>21:34042555:C:A</t>
  </si>
  <si>
    <t>21:34042617:C:A</t>
  </si>
  <si>
    <t>21:34045750:C:A</t>
  </si>
  <si>
    <t>rs533995497:T:C</t>
  </si>
  <si>
    <t>21:34051049:C:A</t>
  </si>
  <si>
    <t>rs772361584:T:C</t>
  </si>
  <si>
    <t>21:34058110:G:A</t>
  </si>
  <si>
    <t>rs908759026:C:T</t>
  </si>
  <si>
    <t>21:34060646:C:A</t>
  </si>
  <si>
    <t>21:34066609:C:A</t>
  </si>
  <si>
    <t>21:34066622:C:A</t>
  </si>
  <si>
    <t>21:34066625:C:T</t>
  </si>
  <si>
    <t>rs774367309:C:T</t>
  </si>
  <si>
    <t>21:34072233:A:G</t>
  </si>
  <si>
    <t>21:34072253:G:T</t>
  </si>
  <si>
    <t>21:34074281:C:A</t>
  </si>
  <si>
    <t>21:34074341:C:T</t>
  </si>
  <si>
    <t>CA</t>
  </si>
  <si>
    <t>rs775005777:CA:C</t>
  </si>
  <si>
    <t>21:34100172:A:C</t>
  </si>
  <si>
    <t>rs570105463:C:G</t>
  </si>
  <si>
    <t>21:34100235:C:A</t>
  </si>
  <si>
    <t>.</t>
  </si>
  <si>
    <t>Benign</t>
  </si>
  <si>
    <t>Conflicting_interpretations_of_pathogenicity</t>
  </si>
  <si>
    <t>Benign/Likely_benign</t>
  </si>
  <si>
    <t>Likely_benign</t>
  </si>
  <si>
    <t>Uncertain_significance</t>
  </si>
  <si>
    <t>ClinVar</t>
  </si>
  <si>
    <t>NM_003895</t>
  </si>
  <si>
    <t>exon32</t>
  </si>
  <si>
    <t>exon28</t>
  </si>
  <si>
    <t>exon31</t>
  </si>
  <si>
    <t>NM_203446</t>
  </si>
  <si>
    <t>c.C3854A</t>
  </si>
  <si>
    <t>exon27</t>
  </si>
  <si>
    <t>exon30</t>
  </si>
  <si>
    <t>c.G3853T</t>
  </si>
  <si>
    <t>c.C3707T</t>
  </si>
  <si>
    <t>exon26</t>
  </si>
  <si>
    <t>exon29</t>
  </si>
  <si>
    <t>exon25</t>
  </si>
  <si>
    <t>c.A3486G</t>
  </si>
  <si>
    <t>exon24</t>
  </si>
  <si>
    <t>c.C3212A</t>
  </si>
  <si>
    <t>exon23</t>
  </si>
  <si>
    <t>c.A3170G</t>
  </si>
  <si>
    <t>exon22</t>
  </si>
  <si>
    <t>c.T2915C</t>
  </si>
  <si>
    <t>exon21</t>
  </si>
  <si>
    <t>c.G2888T</t>
  </si>
  <si>
    <t>exon20</t>
  </si>
  <si>
    <t>c.G2701A</t>
  </si>
  <si>
    <t>exon19</t>
  </si>
  <si>
    <t>c.G2463A</t>
  </si>
  <si>
    <t>exon18</t>
  </si>
  <si>
    <t>c.A2353C</t>
  </si>
  <si>
    <t>exon17</t>
  </si>
  <si>
    <t>c.T2237C</t>
  </si>
  <si>
    <t>exon16</t>
  </si>
  <si>
    <t>c.T1997C</t>
  </si>
  <si>
    <t>exon15</t>
  </si>
  <si>
    <t>c.G1894A</t>
  </si>
  <si>
    <t>exon14</t>
  </si>
  <si>
    <t>c.C1783G</t>
  </si>
  <si>
    <t>c.G1720A</t>
  </si>
  <si>
    <t>exon9</t>
  </si>
  <si>
    <t>c.A1162G</t>
  </si>
  <si>
    <t>exon7</t>
  </si>
  <si>
    <t>c.G920A</t>
  </si>
  <si>
    <t>exon6</t>
  </si>
  <si>
    <t>c.A843G</t>
  </si>
  <si>
    <t>exon5</t>
  </si>
  <si>
    <t>c.A690G</t>
  </si>
  <si>
    <t>c.T628C</t>
  </si>
  <si>
    <t>c.T511C</t>
  </si>
  <si>
    <t>exon4</t>
  </si>
  <si>
    <t>c.G524A</t>
  </si>
  <si>
    <t>exon3</t>
  </si>
  <si>
    <t>c.G247T</t>
  </si>
  <si>
    <t>exon2</t>
  </si>
  <si>
    <t>c.A142G</t>
  </si>
  <si>
    <t>c.T137A</t>
  </si>
  <si>
    <t>c.G123A</t>
  </si>
  <si>
    <t>c.T3824G</t>
  </si>
  <si>
    <t>c.T3808C</t>
  </si>
  <si>
    <t>c.G3026C</t>
  </si>
  <si>
    <t>c.G3002A</t>
  </si>
  <si>
    <t>c.C2419G</t>
  </si>
  <si>
    <t>exon12</t>
  </si>
  <si>
    <t>c.A1536G</t>
  </si>
  <si>
    <t>exon8</t>
  </si>
  <si>
    <t>c.A1026G</t>
  </si>
  <si>
    <t>c.T155C</t>
  </si>
  <si>
    <t>c.G4033A</t>
  </si>
  <si>
    <t>c.A4041G</t>
  </si>
  <si>
    <t>c.C4028T</t>
  </si>
  <si>
    <t>c.C3863T</t>
  </si>
  <si>
    <t>p.P1288L</t>
  </si>
  <si>
    <t>c.C3797T</t>
  </si>
  <si>
    <t>c.C3797G</t>
  </si>
  <si>
    <t>c.C3792T</t>
  </si>
  <si>
    <t>c.G3508T</t>
  </si>
  <si>
    <t>c.T3495A</t>
  </si>
  <si>
    <t>c.C3224A</t>
  </si>
  <si>
    <t>c.G3060T</t>
  </si>
  <si>
    <t>c.A2974G</t>
  </si>
  <si>
    <t>c.G2704A</t>
  </si>
  <si>
    <t>c.T2042C</t>
  </si>
  <si>
    <t>c.G2031A</t>
  </si>
  <si>
    <t>c.A1898T</t>
  </si>
  <si>
    <t>exon11</t>
  </si>
  <si>
    <t>c.C1381A</t>
  </si>
  <si>
    <t>c.G1147A</t>
  </si>
  <si>
    <t>c.A1006G</t>
  </si>
  <si>
    <t>c.A1000C</t>
  </si>
  <si>
    <t>c.C748T</t>
  </si>
  <si>
    <t>c.C160T</t>
  </si>
  <si>
    <t>c.A3848C</t>
  </si>
  <si>
    <t>c.G3843T</t>
  </si>
  <si>
    <t>c.C3809T</t>
  </si>
  <si>
    <t>c.C3800A</t>
  </si>
  <si>
    <t>c.A3789T</t>
  </si>
  <si>
    <t>c.G3766T</t>
  </si>
  <si>
    <t>c.C3754G</t>
  </si>
  <si>
    <t>c.G3719A</t>
  </si>
  <si>
    <t>c.C3668T</t>
  </si>
  <si>
    <t>c.A3656C</t>
  </si>
  <si>
    <t>c.C3614T</t>
  </si>
  <si>
    <t>c.A3604C</t>
  </si>
  <si>
    <t>c.C3596T</t>
  </si>
  <si>
    <t>c.G3518A</t>
  </si>
  <si>
    <t>c.C3500A</t>
  </si>
  <si>
    <t>c.G3491T</t>
  </si>
  <si>
    <t>c.C3485A</t>
  </si>
  <si>
    <t>c.C3484A</t>
  </si>
  <si>
    <t>c.G3477T</t>
  </si>
  <si>
    <t>c.G3347T</t>
  </si>
  <si>
    <t>c.A3140G</t>
  </si>
  <si>
    <t>c.A3058G</t>
  </si>
  <si>
    <t>c.A2336G</t>
  </si>
  <si>
    <t>c.G2131A</t>
  </si>
  <si>
    <t>c.G1909T</t>
  </si>
  <si>
    <t>c.G1743T</t>
  </si>
  <si>
    <t>c.G1533T</t>
  </si>
  <si>
    <t>c.A1463G</t>
  </si>
  <si>
    <t>c.C1183T</t>
  </si>
  <si>
    <t>c.G1165A</t>
  </si>
  <si>
    <t>c.G938T</t>
  </si>
  <si>
    <t>c.G835T</t>
  </si>
  <si>
    <t>c.G718T</t>
  </si>
  <si>
    <t>c.G700A</t>
  </si>
  <si>
    <t>c.C491A</t>
  </si>
  <si>
    <t>c.G318T</t>
  </si>
  <si>
    <t>c.G258A</t>
  </si>
  <si>
    <t>Location</t>
  </si>
  <si>
    <t>Type</t>
  </si>
  <si>
    <t>c.*876A&gt;T</t>
  </si>
  <si>
    <t>c.*611C&gt;T</t>
  </si>
  <si>
    <t>c.*182A&gt;G</t>
  </si>
  <si>
    <t>c.*150G&gt;T</t>
  </si>
  <si>
    <t>c.*132C&gt;A</t>
  </si>
  <si>
    <t>c.*60A&gt;G</t>
  </si>
  <si>
    <t>c.*812G&gt;A</t>
  </si>
  <si>
    <t>c.*801A&gt;G</t>
  </si>
  <si>
    <t>c.*443G&gt;A</t>
  </si>
  <si>
    <t>c.*866A&gt;T</t>
  </si>
  <si>
    <t>c.*811C&gt;T</t>
  </si>
  <si>
    <t>c.*787A&gt;G</t>
  </si>
  <si>
    <t>c.*666A&gt;G</t>
  </si>
  <si>
    <t>c.*301C&gt;T</t>
  </si>
  <si>
    <t>c.*119C&gt;T</t>
  </si>
  <si>
    <t>c.-1022T&gt;G</t>
  </si>
  <si>
    <t>c.*850G&gt;A</t>
  </si>
  <si>
    <t>c.*848C&gt;A</t>
  </si>
  <si>
    <t>c.*841C&gt;A</t>
  </si>
  <si>
    <t>c.*396T&gt;C</t>
  </si>
  <si>
    <t>p.A1285D</t>
  </si>
  <si>
    <t>p.A1285S</t>
  </si>
  <si>
    <t>p.T1236M</t>
  </si>
  <si>
    <t>p.P1162P</t>
  </si>
  <si>
    <t>p.P1071Q</t>
  </si>
  <si>
    <t>p.Y1057C</t>
  </si>
  <si>
    <t>p.F972S</t>
  </si>
  <si>
    <t>p.S963I</t>
  </si>
  <si>
    <t>p.V901I</t>
  </si>
  <si>
    <t>p.P821P</t>
  </si>
  <si>
    <t>p.I785L</t>
  </si>
  <si>
    <t>p.I746T</t>
  </si>
  <si>
    <t>p.L666P</t>
  </si>
  <si>
    <t>p.V632I</t>
  </si>
  <si>
    <t>p.Q595E</t>
  </si>
  <si>
    <t>p.V574I</t>
  </si>
  <si>
    <t>p.S388G</t>
  </si>
  <si>
    <t>p.R307H</t>
  </si>
  <si>
    <t>p.S281S</t>
  </si>
  <si>
    <t>p.T230T</t>
  </si>
  <si>
    <t>p.Y210H</t>
  </si>
  <si>
    <t>p.G175D</t>
  </si>
  <si>
    <t>p.A83S</t>
  </si>
  <si>
    <t>p.I48V</t>
  </si>
  <si>
    <t>p.F46Y</t>
  </si>
  <si>
    <t>p.A41A</t>
  </si>
  <si>
    <t>p.F1275C</t>
  </si>
  <si>
    <t>p.S1270P</t>
  </si>
  <si>
    <t>p.S1009T</t>
  </si>
  <si>
    <t>p.R1001Q</t>
  </si>
  <si>
    <t>p.Q807E</t>
  </si>
  <si>
    <t>p.Q512Q</t>
  </si>
  <si>
    <t>p.G342G</t>
  </si>
  <si>
    <t>p.L52S</t>
  </si>
  <si>
    <t>UTR3_splicing</t>
  </si>
  <si>
    <t>p.Q1347Q</t>
  </si>
  <si>
    <t>p.P1343L</t>
  </si>
  <si>
    <t>p.T1266I</t>
  </si>
  <si>
    <t>p.T1266R</t>
  </si>
  <si>
    <t>p.S1264S</t>
  </si>
  <si>
    <t>p.G1170W</t>
  </si>
  <si>
    <t>p.P1165P</t>
  </si>
  <si>
    <t>p.S1075Y</t>
  </si>
  <si>
    <t>p.M1020I</t>
  </si>
  <si>
    <t>p.S992G</t>
  </si>
  <si>
    <t>p.V902I</t>
  </si>
  <si>
    <t>p.I681T</t>
  </si>
  <si>
    <t>p.L677L</t>
  </si>
  <si>
    <t>p.E633V</t>
  </si>
  <si>
    <t>p.Q461K</t>
  </si>
  <si>
    <t>p.A383T</t>
  </si>
  <si>
    <t>p.I336V</t>
  </si>
  <si>
    <t>p.K334Q</t>
  </si>
  <si>
    <t>p.R250X</t>
  </si>
  <si>
    <t>p.P54S</t>
  </si>
  <si>
    <t>p.Q1283P</t>
  </si>
  <si>
    <t>p.K1281N</t>
  </si>
  <si>
    <t>p.S1270L</t>
  </si>
  <si>
    <t>p.S1267X</t>
  </si>
  <si>
    <t>p.Q1263H</t>
  </si>
  <si>
    <t>p.G1256X</t>
  </si>
  <si>
    <t>p.R1252G</t>
  </si>
  <si>
    <t>p.R1240H</t>
  </si>
  <si>
    <t>p.A1223V</t>
  </si>
  <si>
    <t>p.Q1219P</t>
  </si>
  <si>
    <t>p.T1205I</t>
  </si>
  <si>
    <t>p.S1202R</t>
  </si>
  <si>
    <t>p.A1199V</t>
  </si>
  <si>
    <t>p.S1173N</t>
  </si>
  <si>
    <t>p.P1167Q</t>
  </si>
  <si>
    <t>p.R1164I</t>
  </si>
  <si>
    <t>p.P1162Q</t>
  </si>
  <si>
    <t>p.P1162T</t>
  </si>
  <si>
    <t>p.P1159P</t>
  </si>
  <si>
    <t>p.G1116V</t>
  </si>
  <si>
    <t>p.D1047G</t>
  </si>
  <si>
    <t>p.M1020V</t>
  </si>
  <si>
    <t>p.E779G</t>
  </si>
  <si>
    <t>p.V711I</t>
  </si>
  <si>
    <t>p.G637X</t>
  </si>
  <si>
    <t>p.V581V</t>
  </si>
  <si>
    <t>p.K511N</t>
  </si>
  <si>
    <t>p.K488R</t>
  </si>
  <si>
    <t>p.Q395X</t>
  </si>
  <si>
    <t>p.V389I</t>
  </si>
  <si>
    <t>p.G313V</t>
  </si>
  <si>
    <t>p.D279Y</t>
  </si>
  <si>
    <t>p.A234T</t>
  </si>
  <si>
    <t>p.W171R</t>
  </si>
  <si>
    <t>p.S164X</t>
  </si>
  <si>
    <t>p.R106R</t>
  </si>
  <si>
    <t>p.E86E</t>
  </si>
  <si>
    <t>c.4032+5G&gt;T</t>
  </si>
  <si>
    <t>c.3365-6T&gt;C</t>
  </si>
  <si>
    <t>c.2991+5G&gt;A</t>
  </si>
  <si>
    <t>c.1929-4G&gt;T</t>
  </si>
  <si>
    <t>c.2992-6C&gt;T</t>
  </si>
  <si>
    <t>c.1628-4A&gt;G</t>
  </si>
  <si>
    <t>c.823-1G&gt;T</t>
  </si>
  <si>
    <t>c.823-4G&gt;A</t>
  </si>
  <si>
    <t>c.242-5T&gt;-</t>
  </si>
  <si>
    <t>transcript variant</t>
  </si>
  <si>
    <t>nucleotide change</t>
  </si>
  <si>
    <t>protein change</t>
  </si>
  <si>
    <t>exon</t>
  </si>
  <si>
    <t>CHR</t>
  </si>
  <si>
    <t>BP</t>
  </si>
  <si>
    <t>A1</t>
  </si>
  <si>
    <t>A2</t>
  </si>
  <si>
    <t>ExonicFunc.refGene</t>
  </si>
  <si>
    <t>CADD_raw</t>
  </si>
  <si>
    <t>CADD_phred</t>
  </si>
  <si>
    <t>c.*3008G&gt;A</t>
  </si>
  <si>
    <t>c.*1960C&gt;T</t>
  </si>
  <si>
    <t>c.*1132C&gt;T</t>
  </si>
  <si>
    <t>nonsynonymous</t>
  </si>
  <si>
    <t>SNV</t>
  </si>
  <si>
    <t>c.C4757T</t>
  </si>
  <si>
    <t>p.P1586L</t>
  </si>
  <si>
    <t>synonymous</t>
  </si>
  <si>
    <t>c.G4581A</t>
  </si>
  <si>
    <t>p.E1527E</t>
  </si>
  <si>
    <t>c.T4307G</t>
  </si>
  <si>
    <t>p.I1436S</t>
  </si>
  <si>
    <t>c.G4191T</t>
  </si>
  <si>
    <t>p.L1397F</t>
  </si>
  <si>
    <t>p.V1345I</t>
  </si>
  <si>
    <t>c.C3997T</t>
  </si>
  <si>
    <t>p.H1333Y</t>
  </si>
  <si>
    <t>c.C3884T</t>
  </si>
  <si>
    <t>p.P1295L</t>
  </si>
  <si>
    <t>c.C3881T</t>
  </si>
  <si>
    <t>p.P1294L</t>
  </si>
  <si>
    <t>c.C3879T</t>
  </si>
  <si>
    <t>p.P1293P</t>
  </si>
  <si>
    <t>c.T3870G</t>
  </si>
  <si>
    <t>p.S1290S</t>
  </si>
  <si>
    <t>c.G3755A</t>
  </si>
  <si>
    <t>p.R1252Q</t>
  </si>
  <si>
    <t>c.C3256G</t>
  </si>
  <si>
    <t>p.R1086G</t>
  </si>
  <si>
    <t>c.C3001T</t>
  </si>
  <si>
    <t>p.R1001W</t>
  </si>
  <si>
    <t>c.C2642A</t>
  </si>
  <si>
    <t>p.T881N</t>
  </si>
  <si>
    <t>c.G2371T</t>
  </si>
  <si>
    <t>p.D791Y</t>
  </si>
  <si>
    <t>c.C2322T</t>
  </si>
  <si>
    <t>p.I774I</t>
  </si>
  <si>
    <t>c.T2289C</t>
  </si>
  <si>
    <t>p.Y763Y</t>
  </si>
  <si>
    <t>c.A1672G</t>
  </si>
  <si>
    <t>p.S558G</t>
  </si>
  <si>
    <t>c.G1671C</t>
  </si>
  <si>
    <t>p.K557N</t>
  </si>
  <si>
    <t>p.A240S</t>
  </si>
  <si>
    <t>c.T538C</t>
  </si>
  <si>
    <t>p.L180L</t>
  </si>
  <si>
    <t>c.A468G</t>
  </si>
  <si>
    <t>p.S156S</t>
  </si>
  <si>
    <t>c.C460T</t>
  </si>
  <si>
    <t>p.R154C</t>
  </si>
  <si>
    <t>c.C210G</t>
  </si>
  <si>
    <t>p.L70L</t>
  </si>
  <si>
    <t>c.C4736T</t>
  </si>
  <si>
    <t>p.P1579L</t>
  </si>
  <si>
    <t>c.G4655A</t>
  </si>
  <si>
    <t>p.G1552D</t>
  </si>
  <si>
    <t>c.T4138C</t>
  </si>
  <si>
    <t>p.S1380P</t>
  </si>
  <si>
    <t>nonframeshift</t>
  </si>
  <si>
    <t>c.C3520T</t>
  </si>
  <si>
    <t>Cohort</t>
  </si>
  <si>
    <t>AMP_PD</t>
  </si>
  <si>
    <t>Supplementary Table 1. Study population</t>
  </si>
  <si>
    <t xml:space="preserve">Controls </t>
  </si>
  <si>
    <t>N</t>
  </si>
  <si>
    <t>Mean age ± SD</t>
  </si>
  <si>
    <t>Males, %</t>
  </si>
  <si>
    <t>Columbia cohort</t>
  </si>
  <si>
    <t>622 (65%)</t>
  </si>
  <si>
    <t>Sheba cohort</t>
  </si>
  <si>
    <t>421 (61%)</t>
  </si>
  <si>
    <t>McGill cohort</t>
  </si>
  <si>
    <t>482 (63%)</t>
  </si>
  <si>
    <t>Pavlov and Human brain istitute cohort</t>
  </si>
  <si>
    <t>217 (44%)</t>
  </si>
  <si>
    <t>UKBB</t>
  </si>
  <si>
    <t>AMP-PD</t>
  </si>
  <si>
    <t>1,459 (62%)</t>
  </si>
  <si>
    <t>All cohorts</t>
  </si>
  <si>
    <t>-</t>
  </si>
  <si>
    <t>SD – standard deviation, UKBB – UK biobank, AMP-PD – Accelerating Medicines Partnership – Parkinson Disease.</t>
  </si>
  <si>
    <t>116 (59.5%)</t>
  </si>
  <si>
    <t>45.27 ± 4.45</t>
  </si>
  <si>
    <t>43.79 ± 6.07</t>
  </si>
  <si>
    <t>16 (47.1%)</t>
  </si>
  <si>
    <t>64.66 ± 9.73</t>
  </si>
  <si>
    <t>73.61 ± 10.49</t>
  </si>
  <si>
    <t>172 (41.2%)</t>
  </si>
  <si>
    <t>43.87 ± 6.39</t>
  </si>
  <si>
    <t>148 (71.8%)</t>
  </si>
  <si>
    <t>53.81 ± 12.63</t>
  </si>
  <si>
    <t>212 (46.0%)</t>
  </si>
  <si>
    <t>43.62 ± 7.13</t>
  </si>
  <si>
    <t>88 (61.5%)</t>
  </si>
  <si>
    <t xml:space="preserve">Parkinsons's disease with early onset =&lt;50 years </t>
  </si>
  <si>
    <t>All Parkinson's disease cases</t>
  </si>
  <si>
    <t>317 (56.9%)</t>
  </si>
  <si>
    <t>61.61 ± 11.46</t>
  </si>
  <si>
    <t>179 (35.8%)</t>
  </si>
  <si>
    <t>42.92 ± 6.12</t>
  </si>
  <si>
    <t>103 (64.4%)</t>
  </si>
  <si>
    <t>30x</t>
  </si>
  <si>
    <t>Pavlov and Human brain istitute</t>
  </si>
  <si>
    <t>4181X</t>
  </si>
  <si>
    <t>4848X</t>
  </si>
  <si>
    <t>6394X</t>
  </si>
  <si>
    <t>9702X</t>
  </si>
  <si>
    <t>Supplementary table 1</t>
  </si>
  <si>
    <t>Study population</t>
  </si>
  <si>
    <t>Supplementary table 2</t>
  </si>
  <si>
    <t>Supplementary table 3</t>
  </si>
  <si>
    <t>Supplementary table 4</t>
  </si>
  <si>
    <r>
      <t xml:space="preserve">Coverage details for </t>
    </r>
    <r>
      <rPr>
        <i/>
        <sz val="12"/>
        <color theme="1"/>
        <rFont val="Calibri"/>
        <family val="2"/>
        <charset val="204"/>
        <scheme val="minor"/>
      </rPr>
      <t>SYNJ1</t>
    </r>
  </si>
  <si>
    <r>
      <t xml:space="preserve">Rare </t>
    </r>
    <r>
      <rPr>
        <i/>
        <sz val="12"/>
        <color theme="1"/>
        <rFont val="Calibri"/>
        <family val="2"/>
        <charset val="204"/>
        <scheme val="minor"/>
      </rPr>
      <t>SYNJ1</t>
    </r>
    <r>
      <rPr>
        <sz val="11"/>
        <color theme="1"/>
        <rFont val="Calibri"/>
        <family val="2"/>
        <scheme val="minor"/>
      </rPr>
      <t xml:space="preserve"> variants for cohorts sequenced at McGill</t>
    </r>
  </si>
  <si>
    <r>
      <t xml:space="preserve">Rare </t>
    </r>
    <r>
      <rPr>
        <i/>
        <sz val="12"/>
        <color theme="1"/>
        <rFont val="Calibri"/>
        <family val="2"/>
        <charset val="204"/>
        <scheme val="minor"/>
      </rPr>
      <t>SYNJ1</t>
    </r>
    <r>
      <rPr>
        <sz val="11"/>
        <color theme="1"/>
        <rFont val="Calibri"/>
        <family val="2"/>
        <scheme val="minor"/>
      </rPr>
      <t xml:space="preserve"> coding or functional variants for UKBB and AMP-PD cohorts</t>
    </r>
  </si>
  <si>
    <t>List of tables</t>
  </si>
  <si>
    <t>Uncertain significance</t>
  </si>
  <si>
    <t>CADD</t>
  </si>
  <si>
    <t>Meta-analysis</t>
  </si>
  <si>
    <t>nonsyn</t>
  </si>
  <si>
    <t>SetID</t>
  </si>
  <si>
    <t>P.value</t>
  </si>
  <si>
    <t>P-FDR</t>
  </si>
  <si>
    <t>46.26 ± 2.65</t>
  </si>
  <si>
    <t>33 (41.3%)</t>
  </si>
  <si>
    <t>56.78 ± 8.01 /        56.57 ± 7.90</t>
  </si>
  <si>
    <t>65.73 ± 10.54</t>
  </si>
  <si>
    <t>63.11 ± 12.29</t>
  </si>
  <si>
    <t xml:space="preserve">59.24 ±10.76 </t>
  </si>
  <si>
    <t>65.6 ± 9.51</t>
  </si>
  <si>
    <t>62.97 ± 5.26</t>
  </si>
  <si>
    <t>1,093 (36.85%)</t>
  </si>
  <si>
    <t>34,870 (53,7%) /                  1,127 (56.4%)</t>
  </si>
  <si>
    <r>
      <t xml:space="preserve">Table 5. Domain based burden analysis of rare </t>
    </r>
    <r>
      <rPr>
        <i/>
        <sz val="12"/>
        <color theme="1"/>
        <rFont val="Times New Roman"/>
        <family val="1"/>
      </rPr>
      <t>SYNJ1</t>
    </r>
    <r>
      <rPr>
        <sz val="12"/>
        <color theme="1"/>
        <rFont val="Times New Roman"/>
        <family val="1"/>
      </rPr>
      <t xml:space="preserve"> variants</t>
    </r>
  </si>
  <si>
    <t>Domain based burden analysis of rare SYNJ1 variants</t>
  </si>
  <si>
    <t>Supplementary Table 5</t>
  </si>
  <si>
    <t>33.22 ± 7.84</t>
  </si>
  <si>
    <t>64,936* / 2,000**</t>
  </si>
  <si>
    <t>Sac1</t>
  </si>
  <si>
    <t>c.A573G</t>
  </si>
  <si>
    <t>p.T191T</t>
  </si>
  <si>
    <t>c.C3590T</t>
  </si>
  <si>
    <t>p.T1197M</t>
  </si>
  <si>
    <t>c.G2346A</t>
  </si>
  <si>
    <t>p.P782P</t>
  </si>
  <si>
    <t>c.T2120C</t>
  </si>
  <si>
    <t>p.I707T</t>
  </si>
  <si>
    <t>c.G583A</t>
  </si>
  <si>
    <t>p.A195T</t>
  </si>
  <si>
    <t>c.A2524G</t>
  </si>
  <si>
    <t>p.T842A</t>
  </si>
  <si>
    <t>c.G2254T</t>
  </si>
  <si>
    <t>p.D752Y</t>
  </si>
  <si>
    <t>c.G1603A</t>
  </si>
  <si>
    <t>p.V535I</t>
  </si>
  <si>
    <t>c.C3767T</t>
  </si>
  <si>
    <t>p.P1256L</t>
  </si>
  <si>
    <t>c.C3403T</t>
  </si>
  <si>
    <t>p.P1135S</t>
  </si>
  <si>
    <t>UTR5</t>
  </si>
  <si>
    <t>NM_001160302</t>
  </si>
  <si>
    <t>c.A909G</t>
  </si>
  <si>
    <t>p.G303G</t>
  </si>
  <si>
    <t>c.A2882G</t>
  </si>
  <si>
    <t>p.N961S</t>
  </si>
  <si>
    <t>c.*8C&gt;T</t>
  </si>
  <si>
    <t>c.G3638A</t>
  </si>
  <si>
    <t>p.R1213Q</t>
  </si>
  <si>
    <t>c.G3636A</t>
  </si>
  <si>
    <t>p.A1212A</t>
  </si>
  <si>
    <t>c.G3634A</t>
  </si>
  <si>
    <t>p.A1212T</t>
  </si>
  <si>
    <t>c.G3602A</t>
  </si>
  <si>
    <t>p.R1201H</t>
  </si>
  <si>
    <t>c.C3294T</t>
  </si>
  <si>
    <t>p.D1098D</t>
  </si>
  <si>
    <t>c.C3139G</t>
  </si>
  <si>
    <t>p.R1047G</t>
  </si>
  <si>
    <t>c.A3029C</t>
  </si>
  <si>
    <t>p.D1010A</t>
  </si>
  <si>
    <t>c.C2205T</t>
  </si>
  <si>
    <t>p.I735I</t>
  </si>
  <si>
    <t>c.G2183A</t>
  </si>
  <si>
    <t>p.C728Y</t>
  </si>
  <si>
    <t>c.T2172C</t>
  </si>
  <si>
    <t>p.Y724Y</t>
  </si>
  <si>
    <t>c.T2090C</t>
  </si>
  <si>
    <t>p.V697A</t>
  </si>
  <si>
    <t>c.A1744G</t>
  </si>
  <si>
    <t>p.T582A</t>
  </si>
  <si>
    <t>c.G1259A</t>
  </si>
  <si>
    <t>p.R420H</t>
  </si>
  <si>
    <t>c.G1030A</t>
  </si>
  <si>
    <t>p.A344T</t>
  </si>
  <si>
    <t>c.A988T</t>
  </si>
  <si>
    <t>p.M330L</t>
  </si>
  <si>
    <t>c.G423T</t>
  </si>
  <si>
    <t>p.L141F</t>
  </si>
  <si>
    <t>c.*51A&gt;G</t>
  </si>
  <si>
    <t>c.*50A&gt;C</t>
  </si>
  <si>
    <t>c.*27C&gt;T</t>
  </si>
  <si>
    <t>c.A4836T</t>
  </si>
  <si>
    <t>p.R1612S</t>
  </si>
  <si>
    <t>c.T4827C</t>
  </si>
  <si>
    <t>p.F1609F</t>
  </si>
  <si>
    <t>c.C4790T</t>
  </si>
  <si>
    <t>p.T1597M</t>
  </si>
  <si>
    <t>c.C4667T</t>
  </si>
  <si>
    <t>p.T1556I</t>
  </si>
  <si>
    <t>c.C4550T</t>
  </si>
  <si>
    <t>p.P1517L</t>
  </si>
  <si>
    <t>c.T4510C</t>
  </si>
  <si>
    <t>p.F1504L</t>
  </si>
  <si>
    <t>c.A4268T</t>
  </si>
  <si>
    <t>p.Q1423L</t>
  </si>
  <si>
    <t>c.C4261T</t>
  </si>
  <si>
    <t>p.R1421W</t>
  </si>
  <si>
    <t>c.T4235C</t>
  </si>
  <si>
    <t>p.M1412T</t>
  </si>
  <si>
    <t>c.C4202T</t>
  </si>
  <si>
    <t>p.T1401M</t>
  </si>
  <si>
    <t>c.G4168A</t>
  </si>
  <si>
    <t>p.D1390N</t>
  </si>
  <si>
    <t>c.G4128C</t>
  </si>
  <si>
    <t>p.K1376N</t>
  </si>
  <si>
    <t>c.A4081G</t>
  </si>
  <si>
    <t>p.I1361V</t>
  </si>
  <si>
    <t>c.G4058A</t>
  </si>
  <si>
    <t>p.G1353D</t>
  </si>
  <si>
    <t>c.A4038G</t>
  </si>
  <si>
    <t>p.K1346K</t>
  </si>
  <si>
    <t>c.A4036G</t>
  </si>
  <si>
    <t>p.K1346E</t>
  </si>
  <si>
    <t>splicing</t>
  </si>
  <si>
    <t>c.4032+1G&gt;A</t>
  </si>
  <si>
    <t>GGCATAGGTGCT</t>
  </si>
  <si>
    <t>c.3815_3816insAGCACCTATGCC</t>
  </si>
  <si>
    <t>p.P1272_Q1273insAPMP</t>
  </si>
  <si>
    <t>c.C3815T</t>
  </si>
  <si>
    <t>p.P1272L</t>
  </si>
  <si>
    <t>c.A3811G</t>
  </si>
  <si>
    <t>p.M1271V</t>
  </si>
  <si>
    <t>c.C3808T</t>
  </si>
  <si>
    <t>p.P1270S</t>
  </si>
  <si>
    <t>p.P1266R</t>
  </si>
  <si>
    <t>c.C3743G</t>
  </si>
  <si>
    <t>p.P1248R</t>
  </si>
  <si>
    <t>c.A3703G</t>
  </si>
  <si>
    <t>p.T1235A</t>
  </si>
  <si>
    <t>c.C3680G</t>
  </si>
  <si>
    <t>p.T1227R</t>
  </si>
  <si>
    <t>c.C3631T</t>
  </si>
  <si>
    <t>p.H1211Y</t>
  </si>
  <si>
    <t>c.C3595T</t>
  </si>
  <si>
    <t>p.P1199S</t>
  </si>
  <si>
    <t>c.A3589G</t>
  </si>
  <si>
    <t>p.T1197A</t>
  </si>
  <si>
    <t>c.G3588A</t>
  </si>
  <si>
    <t>p.P1196P</t>
  </si>
  <si>
    <t>c.T3576C</t>
  </si>
  <si>
    <t>p.S1192S</t>
  </si>
  <si>
    <t>c.G3554A</t>
  </si>
  <si>
    <t>p.G1185D</t>
  </si>
  <si>
    <t>c.T3537G</t>
  </si>
  <si>
    <t>p.P1179P</t>
  </si>
  <si>
    <t>c.C3535T</t>
  </si>
  <si>
    <t>p.P1179S</t>
  </si>
  <si>
    <t>p.R1174C</t>
  </si>
  <si>
    <t>c.A3499G</t>
  </si>
  <si>
    <t>p.T1167A</t>
  </si>
  <si>
    <t>c.C3497T</t>
  </si>
  <si>
    <t>p.T1166I</t>
  </si>
  <si>
    <t>c.C3483T</t>
  </si>
  <si>
    <t>p.P1161P</t>
  </si>
  <si>
    <t>c.G3475A</t>
  </si>
  <si>
    <t>p.E1159K</t>
  </si>
  <si>
    <t>c.C3440T</t>
  </si>
  <si>
    <t>p.A1147V</t>
  </si>
  <si>
    <t>c.G3439T</t>
  </si>
  <si>
    <t>p.A1147S</t>
  </si>
  <si>
    <t>c.T3435C</t>
  </si>
  <si>
    <t>p.I1145I</t>
  </si>
  <si>
    <t>c.T3434C</t>
  </si>
  <si>
    <t>p.I1145T</t>
  </si>
  <si>
    <t>c.3430+1G&gt;A</t>
  </si>
  <si>
    <t>c.A3412G</t>
  </si>
  <si>
    <t>p.T1138A</t>
  </si>
  <si>
    <t>c.C3386T</t>
  </si>
  <si>
    <t>p.P1129L</t>
  </si>
  <si>
    <t>c.T3378A</t>
  </si>
  <si>
    <t>p.P1126P</t>
  </si>
  <si>
    <t>c.C3357T</t>
  </si>
  <si>
    <t>p.R1119R</t>
  </si>
  <si>
    <t>c.C3346A</t>
  </si>
  <si>
    <t>p.P1116T</t>
  </si>
  <si>
    <t>c.C3337T</t>
  </si>
  <si>
    <t>p.P1113S</t>
  </si>
  <si>
    <t>c.C3333G</t>
  </si>
  <si>
    <t>p.P1111P</t>
  </si>
  <si>
    <t>c.G3320A</t>
  </si>
  <si>
    <t>p.R1107Q</t>
  </si>
  <si>
    <t>c.G3209A</t>
  </si>
  <si>
    <t>p.R1070Q</t>
  </si>
  <si>
    <t>c.C3202G</t>
  </si>
  <si>
    <t>p.P1068A</t>
  </si>
  <si>
    <t>c.C3188G</t>
  </si>
  <si>
    <t>p.S1063C</t>
  </si>
  <si>
    <t>c.C3179G</t>
  </si>
  <si>
    <t>p.P1060R</t>
  </si>
  <si>
    <t>c.C3170T</t>
  </si>
  <si>
    <t>p.S1057L</t>
  </si>
  <si>
    <t>c.C3122G</t>
  </si>
  <si>
    <t>p.S1041C</t>
  </si>
  <si>
    <t>c.G3109A</t>
  </si>
  <si>
    <t>p.G1037S</t>
  </si>
  <si>
    <t>c.T3097C</t>
  </si>
  <si>
    <t>p.S1033P</t>
  </si>
  <si>
    <t>c.G3012A</t>
  </si>
  <si>
    <t>p.E1004E</t>
  </si>
  <si>
    <t>c.C2991T</t>
  </si>
  <si>
    <t>p.T997T</t>
  </si>
  <si>
    <t>c.A2973G</t>
  </si>
  <si>
    <t>p.P991P</t>
  </si>
  <si>
    <t>c.A2944C</t>
  </si>
  <si>
    <t>p.S982R</t>
  </si>
  <si>
    <t>c.G2943T</t>
  </si>
  <si>
    <t>p.M981I</t>
  </si>
  <si>
    <t>c.A2923G</t>
  </si>
  <si>
    <t>p.K975E</t>
  </si>
  <si>
    <t>c.A2915T</t>
  </si>
  <si>
    <t>p.D972V</t>
  </si>
  <si>
    <t>c.C2894T</t>
  </si>
  <si>
    <t>p.T965I</t>
  </si>
  <si>
    <t>c.A2887C</t>
  </si>
  <si>
    <t>p.T963P</t>
  </si>
  <si>
    <t>c.G2885A</t>
  </si>
  <si>
    <t>p.R962Q</t>
  </si>
  <si>
    <t>c.C2884T</t>
  </si>
  <si>
    <t>p.R962W</t>
  </si>
  <si>
    <t>c.2875-2A&gt;G</t>
  </si>
  <si>
    <t>c.T2865C</t>
  </si>
  <si>
    <t>p.N955N</t>
  </si>
  <si>
    <t>c.A2864G</t>
  </si>
  <si>
    <t>p.N955S</t>
  </si>
  <si>
    <t>c.A2857G</t>
  </si>
  <si>
    <t>p.S953G</t>
  </si>
  <si>
    <t>c.G2814A</t>
  </si>
  <si>
    <t>p.M938I</t>
  </si>
  <si>
    <t>c.T2798C</t>
  </si>
  <si>
    <t>p.F933S</t>
  </si>
  <si>
    <t>c.T2786C</t>
  </si>
  <si>
    <t>p.I929T</t>
  </si>
  <si>
    <t>c.A2785G</t>
  </si>
  <si>
    <t>p.I929V</t>
  </si>
  <si>
    <t>c.G2760C</t>
  </si>
  <si>
    <t>p.Q920H</t>
  </si>
  <si>
    <t>c.T2687C</t>
  </si>
  <si>
    <t>p.V896A</t>
  </si>
  <si>
    <t>c.G2629A</t>
  </si>
  <si>
    <t>p.E877K</t>
  </si>
  <si>
    <t>c.G2617A</t>
  </si>
  <si>
    <t>p.V873I</t>
  </si>
  <si>
    <t>c.T2585C</t>
  </si>
  <si>
    <t>p.V862A</t>
  </si>
  <si>
    <t>c.C2567A</t>
  </si>
  <si>
    <t>p.T856N</t>
  </si>
  <si>
    <t>c.A2566C</t>
  </si>
  <si>
    <t>p.T856P</t>
  </si>
  <si>
    <t>c.A2433G</t>
  </si>
  <si>
    <t>p.R811R</t>
  </si>
  <si>
    <t>c.C2419T</t>
  </si>
  <si>
    <t>p.R807C</t>
  </si>
  <si>
    <t>c.C2398T</t>
  </si>
  <si>
    <t>p.R800C</t>
  </si>
  <si>
    <t>c.A2391G</t>
  </si>
  <si>
    <t>p.E797E</t>
  </si>
  <si>
    <t>c.A2372G</t>
  </si>
  <si>
    <t>p.D791G</t>
  </si>
  <si>
    <t>c.T2352C</t>
  </si>
  <si>
    <t>p.Y784Y</t>
  </si>
  <si>
    <t>c.G2332A</t>
  </si>
  <si>
    <t>p.V778I</t>
  </si>
  <si>
    <t>c.T2295C</t>
  </si>
  <si>
    <t>p.N765N</t>
  </si>
  <si>
    <t>c.A2294G</t>
  </si>
  <si>
    <t>p.N765S</t>
  </si>
  <si>
    <t>c.T2264C</t>
  </si>
  <si>
    <t>p.I755T</t>
  </si>
  <si>
    <t>c.T2226A</t>
  </si>
  <si>
    <t>p.V742V</t>
  </si>
  <si>
    <t>c.A2223G</t>
  </si>
  <si>
    <t>p.E741E</t>
  </si>
  <si>
    <t>c.C2217T</t>
  </si>
  <si>
    <t>p.N739N</t>
  </si>
  <si>
    <t>c.G2206A</t>
  </si>
  <si>
    <t>p.D736N</t>
  </si>
  <si>
    <t>c.A2195G</t>
  </si>
  <si>
    <t>p.N732S</t>
  </si>
  <si>
    <t>c.A2171G</t>
  </si>
  <si>
    <t>p.Y724C</t>
  </si>
  <si>
    <t>c.T2166G</t>
  </si>
  <si>
    <t>p.H722Q</t>
  </si>
  <si>
    <t>c.T2153C</t>
  </si>
  <si>
    <t>p.M718T</t>
  </si>
  <si>
    <t>c.T2131C</t>
  </si>
  <si>
    <t>p.L711L</t>
  </si>
  <si>
    <t>c.G2126A</t>
  </si>
  <si>
    <t>p.R709Q</t>
  </si>
  <si>
    <t>c.C2055T</t>
  </si>
  <si>
    <t>p.F685F</t>
  </si>
  <si>
    <t>c.A2025G</t>
  </si>
  <si>
    <t>p.R675R</t>
  </si>
  <si>
    <t>c.A1996G</t>
  </si>
  <si>
    <t>p.T666A</t>
  </si>
  <si>
    <t>c.T1964C</t>
  </si>
  <si>
    <t>p.V655A</t>
  </si>
  <si>
    <t>c.G1914A</t>
  </si>
  <si>
    <t>p.L638L</t>
  </si>
  <si>
    <t>c.T1856C</t>
  </si>
  <si>
    <t>p.I619T</t>
  </si>
  <si>
    <t>c.C1698G</t>
  </si>
  <si>
    <t>p.P566P</t>
  </si>
  <si>
    <t>c.C1670T</t>
  </si>
  <si>
    <t>p.T557I</t>
  </si>
  <si>
    <t>c.C1655T</t>
  </si>
  <si>
    <t>p.A552V</t>
  </si>
  <si>
    <t>c.C1611T</t>
  </si>
  <si>
    <t>p.V537V</t>
  </si>
  <si>
    <t>c.T1608G</t>
  </si>
  <si>
    <t>p.C536W</t>
  </si>
  <si>
    <t>c.G1601A</t>
  </si>
  <si>
    <t>p.R534Q</t>
  </si>
  <si>
    <t>c.T1599G</t>
  </si>
  <si>
    <t>p.I533M</t>
  </si>
  <si>
    <t>c.T1581C</t>
  </si>
  <si>
    <t>p.Y527Y</t>
  </si>
  <si>
    <t>c.G1566A</t>
  </si>
  <si>
    <t>p.E522E</t>
  </si>
  <si>
    <t>c.A1555G</t>
  </si>
  <si>
    <t>p.S519G</t>
  </si>
  <si>
    <t>c.G1554C</t>
  </si>
  <si>
    <t>p.K518N</t>
  </si>
  <si>
    <t>c.G1546A</t>
  </si>
  <si>
    <t>p.V516I</t>
  </si>
  <si>
    <t>c.A1543G</t>
  </si>
  <si>
    <t>p.K515E</t>
  </si>
  <si>
    <t>p.A512A</t>
  </si>
  <si>
    <t>c.G1508A</t>
  </si>
  <si>
    <t>p.R503H</t>
  </si>
  <si>
    <t>c.T1466C</t>
  </si>
  <si>
    <t>p.L489S</t>
  </si>
  <si>
    <t>c.T1427C</t>
  </si>
  <si>
    <t>p.I476T</t>
  </si>
  <si>
    <t>c.A1426G</t>
  </si>
  <si>
    <t>p.I476V</t>
  </si>
  <si>
    <t>c.T1402G</t>
  </si>
  <si>
    <t>p.F468V</t>
  </si>
  <si>
    <t>c.A1315G</t>
  </si>
  <si>
    <t>p.I439V</t>
  </si>
  <si>
    <t>c.T1311C</t>
  </si>
  <si>
    <t>p.S437S</t>
  </si>
  <si>
    <t>c.T1275G</t>
  </si>
  <si>
    <t>p.F425L</t>
  </si>
  <si>
    <t>exon10</t>
  </si>
  <si>
    <t>c.G1198C</t>
  </si>
  <si>
    <t>p.E400Q</t>
  </si>
  <si>
    <t>c.G1182A</t>
  </si>
  <si>
    <t>p.Q394Q</t>
  </si>
  <si>
    <t>c.G1139A</t>
  </si>
  <si>
    <t>p.R380Q</t>
  </si>
  <si>
    <t>c.G1129A</t>
  </si>
  <si>
    <t>p.G377S</t>
  </si>
  <si>
    <t>c.A1126C</t>
  </si>
  <si>
    <t>p.S376R</t>
  </si>
  <si>
    <t>c.G1106A</t>
  </si>
  <si>
    <t>p.S369N</t>
  </si>
  <si>
    <t>c.G1102A</t>
  </si>
  <si>
    <t>p.G368R</t>
  </si>
  <si>
    <t>c.T1091C</t>
  </si>
  <si>
    <t>p.F364S</t>
  </si>
  <si>
    <t>c.G1084A</t>
  </si>
  <si>
    <t>p.G362R</t>
  </si>
  <si>
    <t>c.C1075G</t>
  </si>
  <si>
    <t>p.L359V</t>
  </si>
  <si>
    <t>c.A1043G</t>
  </si>
  <si>
    <t>p.H348R</t>
  </si>
  <si>
    <t>c.G1021A</t>
  </si>
  <si>
    <t>p.G341R</t>
  </si>
  <si>
    <t>c.C1002T</t>
  </si>
  <si>
    <t>p.D334D</t>
  </si>
  <si>
    <t>c.C952A</t>
  </si>
  <si>
    <t>p.H318N</t>
  </si>
  <si>
    <t>c.A949T</t>
  </si>
  <si>
    <t>p.S317C</t>
  </si>
  <si>
    <t>c.G915A</t>
  </si>
  <si>
    <t>p.K305K</t>
  </si>
  <si>
    <t>c.T901A</t>
  </si>
  <si>
    <t>p.L301M</t>
  </si>
  <si>
    <t>c.A889G</t>
  </si>
  <si>
    <t>p.I297V</t>
  </si>
  <si>
    <t>c.A885G</t>
  </si>
  <si>
    <t>p.K295K</t>
  </si>
  <si>
    <t>c.A883C</t>
  </si>
  <si>
    <t>p.K295Q</t>
  </si>
  <si>
    <t>c.T879C</t>
  </si>
  <si>
    <t>p.Y293Y</t>
  </si>
  <si>
    <t>c.A868G</t>
  </si>
  <si>
    <t>p.K290E</t>
  </si>
  <si>
    <t>c.A833G</t>
  </si>
  <si>
    <t>p.N278S</t>
  </si>
  <si>
    <t>c.G803A</t>
  </si>
  <si>
    <t>p.R268H</t>
  </si>
  <si>
    <t>c.789+1G&gt;A</t>
  </si>
  <si>
    <t>c.T785G</t>
  </si>
  <si>
    <t>p.L262W</t>
  </si>
  <si>
    <t>c.C768T</t>
  </si>
  <si>
    <t>p.F256F</t>
  </si>
  <si>
    <t>c.G749A</t>
  </si>
  <si>
    <t>p.R250Q</t>
  </si>
  <si>
    <t>c.G597A</t>
  </si>
  <si>
    <t>p.A199A</t>
  </si>
  <si>
    <t>c.G595A</t>
  </si>
  <si>
    <t>p.A199T</t>
  </si>
  <si>
    <t>c.G542A</t>
  </si>
  <si>
    <t>p.R181H</t>
  </si>
  <si>
    <t>c.A507G</t>
  </si>
  <si>
    <t>p.K169K</t>
  </si>
  <si>
    <t>c.T483G</t>
  </si>
  <si>
    <t>p.N161K</t>
  </si>
  <si>
    <t>c.G407A</t>
  </si>
  <si>
    <t>p.G136D</t>
  </si>
  <si>
    <t>c.T390G</t>
  </si>
  <si>
    <t>p.F130L</t>
  </si>
  <si>
    <t>c.C358T</t>
  </si>
  <si>
    <t>p.R120W</t>
  </si>
  <si>
    <t>c.A240G</t>
  </si>
  <si>
    <t>p.L80L</t>
  </si>
  <si>
    <t>TAT</t>
  </si>
  <si>
    <t>c.232_233insATA</t>
  </si>
  <si>
    <t>p.L78delinsHM</t>
  </si>
  <si>
    <t>c.A220G</t>
  </si>
  <si>
    <t>p.M74V</t>
  </si>
  <si>
    <t>c.A179G</t>
  </si>
  <si>
    <t>p.Y60C</t>
  </si>
  <si>
    <t>c.A177G</t>
  </si>
  <si>
    <t>p.A59A</t>
  </si>
  <si>
    <t>c.G175A</t>
  </si>
  <si>
    <t>p.A59T</t>
  </si>
  <si>
    <t>c.T170C</t>
  </si>
  <si>
    <t>p.L57P</t>
  </si>
  <si>
    <t>c.A165G</t>
  </si>
  <si>
    <t>p.K55K</t>
  </si>
  <si>
    <t>c.C155T</t>
  </si>
  <si>
    <t>p.T52I</t>
  </si>
  <si>
    <t>c.A132C</t>
  </si>
  <si>
    <t>p.A44A</t>
  </si>
  <si>
    <t>c.G130T</t>
  </si>
  <si>
    <t>p.A44S</t>
  </si>
  <si>
    <t>c.125-1G&gt;A</t>
  </si>
  <si>
    <t>c.C93G</t>
  </si>
  <si>
    <t>p.L31L</t>
  </si>
  <si>
    <t>c.T38C</t>
  </si>
  <si>
    <t>p.L13S</t>
  </si>
  <si>
    <t>c.T20A</t>
  </si>
  <si>
    <t>p.F7Y</t>
  </si>
  <si>
    <t>c.-1029G&gt;A</t>
  </si>
  <si>
    <t>c.-1031_-1030insG</t>
  </si>
  <si>
    <t>exon1</t>
  </si>
  <si>
    <t>c.G77A</t>
  </si>
  <si>
    <t>p.R26K</t>
  </si>
  <si>
    <t>c.A35G</t>
  </si>
  <si>
    <t>p.D12G</t>
  </si>
  <si>
    <t>c.-949C&gt;G</t>
  </si>
  <si>
    <t>c.-954G&gt;C</t>
  </si>
  <si>
    <t>c.-952C&gt;T</t>
  </si>
  <si>
    <t>c.-955C&gt;T</t>
  </si>
  <si>
    <t>c.-963C&gt;T</t>
  </si>
  <si>
    <t>c.-1016G&gt;A</t>
  </si>
  <si>
    <t>c.-982C&gt;T</t>
  </si>
  <si>
    <t>c.-965G&gt;A</t>
  </si>
  <si>
    <t>c.C3689A</t>
  </si>
  <si>
    <t>p.A1230D</t>
  </si>
  <si>
    <t>c.G3688T</t>
  </si>
  <si>
    <t>p.A1230S</t>
  </si>
  <si>
    <t>c.C3542T</t>
  </si>
  <si>
    <t>p.T1181M</t>
  </si>
  <si>
    <t>c.A3369G</t>
  </si>
  <si>
    <t>p.P1123P</t>
  </si>
  <si>
    <t>c.C3095A</t>
  </si>
  <si>
    <t>p.P1032Q</t>
  </si>
  <si>
    <t>c.A3053G</t>
  </si>
  <si>
    <t>p.Y1018C</t>
  </si>
  <si>
    <t>c.G2771T</t>
  </si>
  <si>
    <t>p.S924I</t>
  </si>
  <si>
    <t>c.G2584A</t>
  </si>
  <si>
    <t>p.V862I</t>
  </si>
  <si>
    <t>c.A2236C</t>
  </si>
  <si>
    <t>p.I746L</t>
  </si>
  <si>
    <t>c.T1880C</t>
  </si>
  <si>
    <t>p.L627P</t>
  </si>
  <si>
    <t>c.G1777A</t>
  </si>
  <si>
    <t>p.V593I</t>
  </si>
  <si>
    <t>c.C1666G</t>
  </si>
  <si>
    <t>p.Q556E</t>
  </si>
  <si>
    <t>c.A1045G</t>
  </si>
  <si>
    <t>p.S349G</t>
  </si>
  <si>
    <t>c.A726G</t>
  </si>
  <si>
    <t>p.S242S</t>
  </si>
  <si>
    <t>p.Y171H</t>
  </si>
  <si>
    <t>c.A25G</t>
  </si>
  <si>
    <t>p.I9V</t>
  </si>
  <si>
    <t>c.G6A</t>
  </si>
  <si>
    <t>p.A2A</t>
  </si>
  <si>
    <t>c.T3659G</t>
  </si>
  <si>
    <t>p.F1220C</t>
  </si>
  <si>
    <t>c.T3643C</t>
  </si>
  <si>
    <t>p.S1215P</t>
  </si>
  <si>
    <t>c.G2909C</t>
  </si>
  <si>
    <t>p.S970T</t>
  </si>
  <si>
    <t>c.C2302G</t>
  </si>
  <si>
    <t>p.Q768E</t>
  </si>
  <si>
    <t>c.A1419G</t>
  </si>
  <si>
    <t>p.Q473Q</t>
  </si>
  <si>
    <t>c.C3632T</t>
  </si>
  <si>
    <t>p.T1211I</t>
  </si>
  <si>
    <t>c.C3632G</t>
  </si>
  <si>
    <t>p.T1211R</t>
  </si>
  <si>
    <t>c.C3627T</t>
  </si>
  <si>
    <t>p.S1209S</t>
  </si>
  <si>
    <t>c.G3376T</t>
  </si>
  <si>
    <t>p.G1126X</t>
  </si>
  <si>
    <t>c.C3107A</t>
  </si>
  <si>
    <t>p.S1036Y</t>
  </si>
  <si>
    <t>c.G2587A</t>
  </si>
  <si>
    <t>p.V863I</t>
  </si>
  <si>
    <t>c.T1925C</t>
  </si>
  <si>
    <t>p.I642T</t>
  </si>
  <si>
    <t>c.A1781T</t>
  </si>
  <si>
    <t>p.E594V</t>
  </si>
  <si>
    <t>c.C1264A</t>
  </si>
  <si>
    <t>p.Q422K</t>
  </si>
  <si>
    <t>c.C631T</t>
  </si>
  <si>
    <t>p.R211X</t>
  </si>
  <si>
    <t>c.C43T</t>
  </si>
  <si>
    <t>p.P15S</t>
  </si>
  <si>
    <t>c.A3683C</t>
  </si>
  <si>
    <t>p.Q1228P</t>
  </si>
  <si>
    <t>c.G3678T</t>
  </si>
  <si>
    <t>p.K1226N</t>
  </si>
  <si>
    <t>c.C3644T</t>
  </si>
  <si>
    <t>p.S1215L</t>
  </si>
  <si>
    <t>c.C3635A</t>
  </si>
  <si>
    <t>p.S1212X</t>
  </si>
  <si>
    <t>c.A3624T</t>
  </si>
  <si>
    <t>p.Q1208H</t>
  </si>
  <si>
    <t>c.G3601T</t>
  </si>
  <si>
    <t>p.G1201X</t>
  </si>
  <si>
    <t>c.C3589G</t>
  </si>
  <si>
    <t>p.R1197G</t>
  </si>
  <si>
    <t>p.R1185H</t>
  </si>
  <si>
    <t>c.C3503T</t>
  </si>
  <si>
    <t>p.A1168V</t>
  </si>
  <si>
    <t>c.A3491C</t>
  </si>
  <si>
    <t>p.Q1164P</t>
  </si>
  <si>
    <t>c.C3383A</t>
  </si>
  <si>
    <t>p.P1128Q</t>
  </si>
  <si>
    <t>c.G3374T</t>
  </si>
  <si>
    <t>p.R1125I</t>
  </si>
  <si>
    <t>c.C3368A</t>
  </si>
  <si>
    <t>p.P1123Q</t>
  </si>
  <si>
    <t>c.C3367A</t>
  </si>
  <si>
    <t>p.P1123T</t>
  </si>
  <si>
    <t>c.G3360T</t>
  </si>
  <si>
    <t>p.P1120P</t>
  </si>
  <si>
    <t>c.G3230T</t>
  </si>
  <si>
    <t>p.G1077V</t>
  </si>
  <si>
    <t>c.A3023G</t>
  </si>
  <si>
    <t>p.D1008G</t>
  </si>
  <si>
    <t>c.A2941G</t>
  </si>
  <si>
    <t>p.M981V</t>
  </si>
  <si>
    <t>c.A2219G</t>
  </si>
  <si>
    <t>p.E740G</t>
  </si>
  <si>
    <t>c.G2014A</t>
  </si>
  <si>
    <t>p.V672I</t>
  </si>
  <si>
    <t>c.G1792T</t>
  </si>
  <si>
    <t>p.G598X</t>
  </si>
  <si>
    <t>c.G1626T</t>
  </si>
  <si>
    <t>p.V542V</t>
  </si>
  <si>
    <t>c.G1416T</t>
  </si>
  <si>
    <t>p.K472N</t>
  </si>
  <si>
    <t>c.A1346G</t>
  </si>
  <si>
    <t>p.K449R</t>
  </si>
  <si>
    <t>c.C1066T</t>
  </si>
  <si>
    <t>p.Q356X</t>
  </si>
  <si>
    <t>c.G1048A</t>
  </si>
  <si>
    <t>p.V350I</t>
  </si>
  <si>
    <t>c.G821T</t>
  </si>
  <si>
    <t>p.G274V</t>
  </si>
  <si>
    <t>p.D240Y</t>
  </si>
  <si>
    <t>c.T394C</t>
  </si>
  <si>
    <t>p.W132R</t>
  </si>
  <si>
    <t>c.C374A</t>
  </si>
  <si>
    <t>p.S125X</t>
  </si>
  <si>
    <t>c.G201T</t>
  </si>
  <si>
    <t>p.R67R</t>
  </si>
  <si>
    <t>c.G141A</t>
  </si>
  <si>
    <t>p.E47E</t>
  </si>
  <si>
    <t>c.3867+5G&gt;T</t>
  </si>
  <si>
    <t>c.-988G&gt;A</t>
  </si>
  <si>
    <t>c.-992G&gt;C</t>
  </si>
  <si>
    <t>c.-1012A&gt;G</t>
  </si>
  <si>
    <t>c.-1016G&gt;C</t>
  </si>
  <si>
    <t>c.-972A&gt;C</t>
  </si>
  <si>
    <t>c.-992G&gt;T</t>
  </si>
  <si>
    <t>c.3248-6T&gt;C</t>
  </si>
  <si>
    <t>c.2874+5G&gt;A</t>
  </si>
  <si>
    <t>c.1812-4G&gt;T</t>
  </si>
  <si>
    <t>c.-979delC</t>
  </si>
  <si>
    <t>c.-1039G&gt;A</t>
  </si>
  <si>
    <t>c.2875-6C&gt;T</t>
  </si>
  <si>
    <t>c.706-1G&gt;T</t>
  </si>
  <si>
    <t>c.706-4G&gt;A</t>
  </si>
  <si>
    <t>c.125-5T&gt;-</t>
  </si>
  <si>
    <t>c.-966T&gt;G</t>
  </si>
  <si>
    <t>c.-1004G&gt;C</t>
  </si>
  <si>
    <t>c.-1029G&gt;T</t>
  </si>
  <si>
    <t>c.*4G&gt;A</t>
  </si>
  <si>
    <t>5-phosphatase</t>
  </si>
  <si>
    <t>proline rich</t>
  </si>
  <si>
    <t>70,363 / 7,427</t>
  </si>
  <si>
    <t>56.57 ± 7.90</t>
  </si>
  <si>
    <t>1,127 (56.4%)</t>
  </si>
  <si>
    <r>
      <t xml:space="preserve">Average coverage of </t>
    </r>
    <r>
      <rPr>
        <i/>
        <sz val="12"/>
        <color theme="1"/>
        <rFont val="Times New Roman"/>
        <family val="1"/>
      </rPr>
      <t>SYNJ1</t>
    </r>
  </si>
  <si>
    <r>
      <t xml:space="preserve">Supplementary Table 2 Coverage details for </t>
    </r>
    <r>
      <rPr>
        <i/>
        <sz val="12"/>
        <color theme="1"/>
        <rFont val="Times New Roman"/>
        <family val="1"/>
      </rPr>
      <t>SYNJ1</t>
    </r>
  </si>
  <si>
    <t>Rare SYNJ1 coding or functional variants for UKBB and AMP-PD cohorts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</si>
</sst>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20" fillId="0" borderId="15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justify" vertical="center" wrapText="1"/>
    </xf>
    <xf numFmtId="3" fontId="20" fillId="0" borderId="15" xfId="0" applyNumberFormat="1" applyFont="1" applyBorder="1" applyAlignment="1">
      <alignment horizontal="justify"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3" fontId="0" fillId="0" borderId="0" xfId="0" applyNumberFormat="1"/>
    <xf numFmtId="0" fontId="0" fillId="0" borderId="16" xfId="0" applyBorder="1"/>
    <xf numFmtId="11" fontId="0" fillId="0" borderId="16" xfId="0" applyNumberFormat="1" applyBorder="1"/>
    <xf numFmtId="0" fontId="19" fillId="0" borderId="16" xfId="0" applyFont="1" applyBorder="1"/>
    <xf numFmtId="0" fontId="21" fillId="0" borderId="0" xfId="42"/>
    <xf numFmtId="0" fontId="0" fillId="36" borderId="16" xfId="0" applyFill="1" applyBorder="1"/>
    <xf numFmtId="0" fontId="0" fillId="35" borderId="16" xfId="0" applyFill="1" applyBorder="1"/>
    <xf numFmtId="0" fontId="0" fillId="34" borderId="16" xfId="0" applyFill="1" applyBorder="1"/>
    <xf numFmtId="0" fontId="0" fillId="33" borderId="16" xfId="0" applyFill="1" applyBorder="1"/>
    <xf numFmtId="0" fontId="16" fillId="37" borderId="16" xfId="0" applyFont="1" applyFill="1" applyBorder="1"/>
    <xf numFmtId="0" fontId="23" fillId="0" borderId="15" xfId="0" applyFont="1" applyBorder="1" applyAlignment="1">
      <alignment vertical="center"/>
    </xf>
    <xf numFmtId="164" fontId="0" fillId="0" borderId="0" xfId="0" applyNumberFormat="1"/>
    <xf numFmtId="0" fontId="24" fillId="0" borderId="0" xfId="0" applyFont="1" applyAlignment="1">
      <alignment vertical="center"/>
    </xf>
    <xf numFmtId="0" fontId="20" fillId="0" borderId="15" xfId="0" applyFont="1" applyBorder="1" applyAlignment="1">
      <alignment horizontal="left" vertical="center" wrapText="1"/>
    </xf>
    <xf numFmtId="0" fontId="26" fillId="0" borderId="0" xfId="0" applyFont="1"/>
    <xf numFmtId="0" fontId="0" fillId="37" borderId="16" xfId="0" applyFill="1" applyBorder="1"/>
    <xf numFmtId="164" fontId="0" fillId="36" borderId="16" xfId="0" applyNumberFormat="1" applyFill="1" applyBorder="1"/>
    <xf numFmtId="164" fontId="0" fillId="35" borderId="16" xfId="0" applyNumberFormat="1" applyFill="1" applyBorder="1"/>
    <xf numFmtId="164" fontId="0" fillId="34" borderId="16" xfId="0" applyNumberFormat="1" applyFill="1" applyBorder="1"/>
    <xf numFmtId="164" fontId="0" fillId="33" borderId="16" xfId="0" applyNumberFormat="1" applyFill="1" applyBorder="1"/>
    <xf numFmtId="164" fontId="23" fillId="0" borderId="19" xfId="0" applyNumberFormat="1" applyFont="1" applyBorder="1" applyAlignment="1">
      <alignment vertical="center"/>
    </xf>
    <xf numFmtId="164" fontId="0" fillId="0" borderId="16" xfId="0" applyNumberFormat="1" applyBorder="1"/>
    <xf numFmtId="164" fontId="16" fillId="36" borderId="16" xfId="0" applyNumberFormat="1" applyFont="1" applyFill="1" applyBorder="1"/>
    <xf numFmtId="0" fontId="0" fillId="38" borderId="16" xfId="0" applyFill="1" applyBorder="1"/>
    <xf numFmtId="164" fontId="0" fillId="38" borderId="16" xfId="0" applyNumberFormat="1" applyFill="1" applyBorder="1"/>
    <xf numFmtId="164" fontId="16" fillId="38" borderId="16" xfId="0" applyNumberFormat="1" applyFont="1" applyFill="1" applyBorder="1"/>
    <xf numFmtId="0" fontId="24" fillId="0" borderId="17" xfId="0" applyFont="1" applyBorder="1" applyAlignment="1">
      <alignment horizontal="justify" vertical="center" wrapText="1"/>
    </xf>
    <xf numFmtId="0" fontId="24" fillId="0" borderId="13" xfId="0" applyFont="1" applyBorder="1" applyAlignment="1">
      <alignment horizontal="justify" vertical="center" wrapText="1"/>
    </xf>
    <xf numFmtId="0" fontId="24" fillId="0" borderId="14" xfId="0" applyFont="1" applyBorder="1" applyAlignment="1">
      <alignment horizontal="justify" vertical="center" wrapText="1"/>
    </xf>
    <xf numFmtId="0" fontId="24" fillId="0" borderId="15" xfId="0" applyFont="1" applyBorder="1" applyAlignment="1">
      <alignment horizontal="justify" vertical="center" wrapText="1"/>
    </xf>
    <xf numFmtId="9" fontId="24" fillId="0" borderId="15" xfId="0" applyNumberFormat="1" applyFont="1" applyBorder="1" applyAlignment="1">
      <alignment horizontal="justify" vertical="center" wrapText="1"/>
    </xf>
    <xf numFmtId="0" fontId="24" fillId="0" borderId="18" xfId="0" applyFont="1" applyBorder="1" applyAlignment="1">
      <alignment horizontal="justify" vertical="center" wrapText="1"/>
    </xf>
    <xf numFmtId="0" fontId="24" fillId="0" borderId="0" xfId="0" applyFont="1"/>
    <xf numFmtId="0" fontId="24" fillId="0" borderId="16" xfId="0" applyFont="1" applyBorder="1"/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20" fillId="0" borderId="13" xfId="0" applyFont="1" applyBorder="1" applyAlignment="1">
      <alignment horizontal="justify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4E9D-A330-4E77-B4BD-3E6E9A05922D}">
  <dimension ref="A1:B8"/>
  <sheetViews>
    <sheetView workbookViewId="0">
      <selection activeCell="B5" sqref="B5"/>
    </sheetView>
  </sheetViews>
  <sheetFormatPr defaultRowHeight="14.5" x14ac:dyDescent="0.35"/>
  <cols>
    <col min="1" max="1" width="19.7265625" bestFit="1" customWidth="1"/>
  </cols>
  <sheetData>
    <row r="1" spans="1:2" x14ac:dyDescent="0.35">
      <c r="A1" t="s">
        <v>600</v>
      </c>
    </row>
    <row r="2" spans="1:2" x14ac:dyDescent="0.35">
      <c r="A2" s="11" t="s">
        <v>592</v>
      </c>
      <c r="B2" t="s">
        <v>593</v>
      </c>
    </row>
    <row r="3" spans="1:2" ht="15.5" x14ac:dyDescent="0.35">
      <c r="A3" s="11" t="s">
        <v>594</v>
      </c>
      <c r="B3" t="s">
        <v>597</v>
      </c>
    </row>
    <row r="4" spans="1:2" ht="15.5" x14ac:dyDescent="0.35">
      <c r="A4" s="11" t="s">
        <v>595</v>
      </c>
      <c r="B4" t="s">
        <v>598</v>
      </c>
    </row>
    <row r="5" spans="1:2" ht="15.5" x14ac:dyDescent="0.35">
      <c r="A5" s="11" t="s">
        <v>596</v>
      </c>
      <c r="B5" t="s">
        <v>599</v>
      </c>
    </row>
    <row r="6" spans="1:2" x14ac:dyDescent="0.35">
      <c r="A6" s="11" t="s">
        <v>620</v>
      </c>
      <c r="B6" t="s">
        <v>619</v>
      </c>
    </row>
    <row r="7" spans="1:2" x14ac:dyDescent="0.35">
      <c r="A7" s="11"/>
    </row>
    <row r="8" spans="1:2" x14ac:dyDescent="0.35">
      <c r="A8" s="11"/>
    </row>
  </sheetData>
  <hyperlinks>
    <hyperlink ref="A2" location="'S_table 1. Population'!A1" display="Supplementary table 1" xr:uid="{EA638F6A-BC4F-4CE7-A1CE-199CC32749C5}"/>
    <hyperlink ref="A3" location="'S_table 2. Coverage'!A1" display="Supplementary table 2" xr:uid="{E26E8FD3-4813-4DEE-B21C-3BA948D5567E}"/>
    <hyperlink ref="A4" location="'S_table 3. SYNJ1_McGill_cohorts'!A1" display="Supplementary table 3" xr:uid="{378AC366-F1A8-4949-B9E1-E53734D67A2F}"/>
    <hyperlink ref="A5" location="'S_table 4.SYNJ1_AMP_PD and UKBB'!A1" display="Supplementary table 4" xr:uid="{CE537B55-A279-4E4F-9E58-27C6F9B7ECEE}"/>
    <hyperlink ref="A6" location="'S_table 5. Domain analysis '!A1" display="Supplementary Table 5" xr:uid="{8A9C0842-6620-458E-8C7F-4CA7420C1F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2EF22-A466-4297-A2C8-C466A0EA8FB9}">
  <dimension ref="A1:H21"/>
  <sheetViews>
    <sheetView zoomScale="80" workbookViewId="0">
      <selection activeCell="A21" sqref="A21"/>
    </sheetView>
  </sheetViews>
  <sheetFormatPr defaultRowHeight="14.5" x14ac:dyDescent="0.35"/>
  <cols>
    <col min="1" max="1" width="18.81640625" customWidth="1"/>
    <col min="2" max="2" width="12.6328125" customWidth="1"/>
    <col min="3" max="3" width="16.36328125" customWidth="1"/>
    <col min="4" max="4" width="13.81640625" customWidth="1"/>
    <col min="5" max="5" width="15.54296875" customWidth="1"/>
    <col min="6" max="6" width="16" customWidth="1"/>
    <col min="7" max="7" width="13" customWidth="1"/>
    <col min="8" max="8" width="16.08984375" customWidth="1"/>
    <col min="9" max="9" width="15.54296875" customWidth="1"/>
    <col min="10" max="10" width="17.453125" customWidth="1"/>
  </cols>
  <sheetData>
    <row r="1" spans="1:8" ht="15" thickBot="1" x14ac:dyDescent="0.4">
      <c r="A1" s="21" t="s">
        <v>547</v>
      </c>
    </row>
    <row r="2" spans="1:8" ht="16" thickBot="1" x14ac:dyDescent="0.4">
      <c r="A2" s="41" t="s">
        <v>545</v>
      </c>
      <c r="B2" s="43" t="s">
        <v>580</v>
      </c>
      <c r="C2" s="44"/>
      <c r="D2" s="45"/>
      <c r="E2" s="4" t="s">
        <v>548</v>
      </c>
      <c r="F2" s="5"/>
      <c r="G2" s="6"/>
    </row>
    <row r="3" spans="1:8" ht="16" thickBot="1" x14ac:dyDescent="0.4">
      <c r="A3" s="42"/>
      <c r="B3" s="1" t="s">
        <v>549</v>
      </c>
      <c r="C3" s="1" t="s">
        <v>550</v>
      </c>
      <c r="D3" s="1" t="s">
        <v>551</v>
      </c>
      <c r="E3" s="1" t="s">
        <v>549</v>
      </c>
      <c r="F3" s="1" t="s">
        <v>550</v>
      </c>
      <c r="G3" s="1" t="s">
        <v>551</v>
      </c>
    </row>
    <row r="4" spans="1:8" ht="16" thickBot="1" x14ac:dyDescent="0.4">
      <c r="A4" s="2" t="s">
        <v>552</v>
      </c>
      <c r="B4" s="1">
        <v>917</v>
      </c>
      <c r="C4" s="1" t="s">
        <v>611</v>
      </c>
      <c r="D4" s="1" t="s">
        <v>553</v>
      </c>
      <c r="E4" s="1">
        <v>506</v>
      </c>
      <c r="F4" s="1" t="s">
        <v>582</v>
      </c>
      <c r="G4" s="1" t="s">
        <v>583</v>
      </c>
    </row>
    <row r="5" spans="1:8" ht="16" thickBot="1" x14ac:dyDescent="0.4">
      <c r="A5" s="2" t="s">
        <v>554</v>
      </c>
      <c r="B5" s="1">
        <v>683</v>
      </c>
      <c r="C5" s="1" t="s">
        <v>612</v>
      </c>
      <c r="D5" s="1" t="s">
        <v>555</v>
      </c>
      <c r="E5" s="1">
        <v>557</v>
      </c>
      <c r="F5" s="1" t="s">
        <v>621</v>
      </c>
      <c r="G5" s="1" t="s">
        <v>581</v>
      </c>
    </row>
    <row r="6" spans="1:8" ht="16" thickBot="1" x14ac:dyDescent="0.4">
      <c r="A6" s="2" t="s">
        <v>556</v>
      </c>
      <c r="B6" s="1">
        <v>761</v>
      </c>
      <c r="C6" s="1" t="s">
        <v>613</v>
      </c>
      <c r="D6" s="1" t="s">
        <v>557</v>
      </c>
      <c r="E6" s="1">
        <v>461</v>
      </c>
      <c r="F6" s="1" t="s">
        <v>575</v>
      </c>
      <c r="G6" s="1" t="s">
        <v>576</v>
      </c>
    </row>
    <row r="7" spans="1:8" ht="31.5" thickBot="1" x14ac:dyDescent="0.4">
      <c r="A7" s="2" t="s">
        <v>558</v>
      </c>
      <c r="B7" s="1">
        <v>497</v>
      </c>
      <c r="C7" s="1" t="s">
        <v>614</v>
      </c>
      <c r="D7" s="1" t="s">
        <v>559</v>
      </c>
      <c r="E7" s="3">
        <v>417</v>
      </c>
      <c r="F7" s="1" t="s">
        <v>571</v>
      </c>
      <c r="G7" s="1" t="s">
        <v>572</v>
      </c>
    </row>
    <row r="8" spans="1:8" ht="62.5" thickBot="1" x14ac:dyDescent="0.4">
      <c r="A8" s="2" t="s">
        <v>560</v>
      </c>
      <c r="B8" s="3">
        <v>2966</v>
      </c>
      <c r="C8" s="1" t="s">
        <v>615</v>
      </c>
      <c r="D8" s="1" t="s">
        <v>616</v>
      </c>
      <c r="E8" s="3" t="s">
        <v>622</v>
      </c>
      <c r="F8" s="20" t="s">
        <v>610</v>
      </c>
      <c r="G8" s="20" t="s">
        <v>617</v>
      </c>
    </row>
    <row r="9" spans="1:8" ht="16" thickBot="1" x14ac:dyDescent="0.4">
      <c r="A9" s="2" t="s">
        <v>561</v>
      </c>
      <c r="B9" s="3">
        <v>2341</v>
      </c>
      <c r="C9" s="1" t="s">
        <v>570</v>
      </c>
      <c r="D9" s="1" t="s">
        <v>562</v>
      </c>
      <c r="E9" s="3">
        <v>3486</v>
      </c>
      <c r="F9" s="1" t="s">
        <v>570</v>
      </c>
      <c r="G9" s="1" t="s">
        <v>562</v>
      </c>
    </row>
    <row r="10" spans="1:8" ht="16" thickBot="1" x14ac:dyDescent="0.4">
      <c r="A10" s="2" t="s">
        <v>563</v>
      </c>
      <c r="B10" s="3">
        <v>8165</v>
      </c>
      <c r="C10" s="1" t="s">
        <v>564</v>
      </c>
      <c r="D10" s="1" t="s">
        <v>564</v>
      </c>
      <c r="E10" s="3" t="s">
        <v>1214</v>
      </c>
      <c r="F10" s="1" t="s">
        <v>564</v>
      </c>
      <c r="G10" s="1" t="s">
        <v>564</v>
      </c>
    </row>
    <row r="11" spans="1:8" ht="16" thickBot="1" x14ac:dyDescent="0.4">
      <c r="A11" s="41" t="s">
        <v>545</v>
      </c>
      <c r="B11" s="43" t="s">
        <v>579</v>
      </c>
      <c r="C11" s="44"/>
      <c r="D11" s="45"/>
      <c r="E11" s="4" t="s">
        <v>548</v>
      </c>
      <c r="F11" s="5"/>
      <c r="G11" s="6"/>
    </row>
    <row r="12" spans="1:8" ht="16" thickBot="1" x14ac:dyDescent="0.4">
      <c r="A12" s="42"/>
      <c r="B12" s="1" t="s">
        <v>549</v>
      </c>
      <c r="C12" s="1" t="s">
        <v>550</v>
      </c>
      <c r="D12" s="1" t="s">
        <v>551</v>
      </c>
      <c r="E12" s="1" t="s">
        <v>549</v>
      </c>
      <c r="F12" s="1" t="s">
        <v>550</v>
      </c>
      <c r="G12" s="1" t="s">
        <v>551</v>
      </c>
      <c r="H12" s="7"/>
    </row>
    <row r="13" spans="1:8" ht="16" thickBot="1" x14ac:dyDescent="0.4">
      <c r="A13" s="2" t="s">
        <v>552</v>
      </c>
      <c r="B13" s="1">
        <v>160</v>
      </c>
      <c r="C13" s="1" t="s">
        <v>584</v>
      </c>
      <c r="D13" s="1" t="s">
        <v>585</v>
      </c>
      <c r="E13" s="1">
        <v>506</v>
      </c>
      <c r="F13" s="1" t="s">
        <v>582</v>
      </c>
      <c r="G13" s="1" t="s">
        <v>583</v>
      </c>
      <c r="H13" s="7"/>
    </row>
    <row r="14" spans="1:8" ht="16" thickBot="1" x14ac:dyDescent="0.4">
      <c r="A14" s="2" t="s">
        <v>554</v>
      </c>
      <c r="B14" s="1">
        <v>143</v>
      </c>
      <c r="C14" s="1" t="s">
        <v>577</v>
      </c>
      <c r="D14" s="1" t="s">
        <v>578</v>
      </c>
      <c r="E14" s="1">
        <v>557</v>
      </c>
      <c r="F14" s="1" t="s">
        <v>621</v>
      </c>
      <c r="G14" s="1" t="s">
        <v>581</v>
      </c>
      <c r="H14" s="7"/>
    </row>
    <row r="15" spans="1:8" ht="16" thickBot="1" x14ac:dyDescent="0.4">
      <c r="A15" s="2" t="s">
        <v>556</v>
      </c>
      <c r="B15" s="1">
        <v>206</v>
      </c>
      <c r="C15" s="1" t="s">
        <v>573</v>
      </c>
      <c r="D15" s="1" t="s">
        <v>574</v>
      </c>
      <c r="E15" s="1">
        <v>461</v>
      </c>
      <c r="F15" s="1" t="s">
        <v>575</v>
      </c>
      <c r="G15" s="1" t="s">
        <v>576</v>
      </c>
    </row>
    <row r="16" spans="1:8" ht="31.5" thickBot="1" x14ac:dyDescent="0.4">
      <c r="A16" s="2" t="s">
        <v>558</v>
      </c>
      <c r="B16" s="1">
        <v>34</v>
      </c>
      <c r="C16" s="1" t="s">
        <v>568</v>
      </c>
      <c r="D16" s="1" t="s">
        <v>569</v>
      </c>
      <c r="E16" s="3">
        <v>417</v>
      </c>
      <c r="F16" s="1" t="s">
        <v>571</v>
      </c>
      <c r="G16" s="1" t="s">
        <v>572</v>
      </c>
    </row>
    <row r="17" spans="1:7" ht="31.5" thickBot="1" x14ac:dyDescent="0.4">
      <c r="A17" s="2" t="s">
        <v>560</v>
      </c>
      <c r="B17" s="1">
        <v>80</v>
      </c>
      <c r="C17" s="1" t="s">
        <v>608</v>
      </c>
      <c r="D17" s="1" t="s">
        <v>609</v>
      </c>
      <c r="E17" s="3">
        <v>2000</v>
      </c>
      <c r="F17" s="20" t="s">
        <v>1215</v>
      </c>
      <c r="G17" s="20" t="s">
        <v>1216</v>
      </c>
    </row>
    <row r="18" spans="1:7" ht="16" thickBot="1" x14ac:dyDescent="0.4">
      <c r="A18" s="2" t="s">
        <v>561</v>
      </c>
      <c r="B18" s="3">
        <v>195</v>
      </c>
      <c r="C18" s="1" t="s">
        <v>567</v>
      </c>
      <c r="D18" s="1" t="s">
        <v>566</v>
      </c>
      <c r="E18" s="3">
        <v>3486</v>
      </c>
      <c r="F18" s="1" t="s">
        <v>570</v>
      </c>
      <c r="G18" s="1" t="s">
        <v>562</v>
      </c>
    </row>
    <row r="19" spans="1:7" ht="16" thickBot="1" x14ac:dyDescent="0.4">
      <c r="A19" s="2" t="s">
        <v>563</v>
      </c>
      <c r="B19" s="3">
        <f>SUM(B13:B18)</f>
        <v>818</v>
      </c>
      <c r="C19" s="1" t="s">
        <v>564</v>
      </c>
      <c r="D19" s="1" t="s">
        <v>564</v>
      </c>
      <c r="E19" s="3">
        <v>7427</v>
      </c>
      <c r="F19" s="1" t="s">
        <v>564</v>
      </c>
      <c r="G19" s="1" t="s">
        <v>564</v>
      </c>
    </row>
    <row r="21" spans="1:7" x14ac:dyDescent="0.35">
      <c r="A21" t="s">
        <v>565</v>
      </c>
    </row>
  </sheetData>
  <mergeCells count="4">
    <mergeCell ref="A2:A3"/>
    <mergeCell ref="B2:D2"/>
    <mergeCell ref="B11:D11"/>
    <mergeCell ref="A11:A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5DCAF-F9CF-4AC0-8F37-340A7FCB549F}">
  <dimension ref="A1:C6"/>
  <sheetViews>
    <sheetView workbookViewId="0">
      <selection activeCell="C29" sqref="C29"/>
    </sheetView>
  </sheetViews>
  <sheetFormatPr defaultRowHeight="14.5" x14ac:dyDescent="0.35"/>
  <cols>
    <col min="1" max="1" width="42.453125" bestFit="1" customWidth="1"/>
    <col min="2" max="2" width="13.453125" customWidth="1"/>
    <col min="3" max="3" width="28.1796875" customWidth="1"/>
  </cols>
  <sheetData>
    <row r="1" spans="1:3" ht="16" thickBot="1" x14ac:dyDescent="0.4">
      <c r="A1" s="39" t="s">
        <v>1218</v>
      </c>
      <c r="B1" s="39"/>
      <c r="C1" s="39"/>
    </row>
    <row r="2" spans="1:3" ht="47" thickBot="1" x14ac:dyDescent="0.4">
      <c r="A2" s="33" t="s">
        <v>545</v>
      </c>
      <c r="B2" s="34" t="s">
        <v>1217</v>
      </c>
      <c r="C2" s="34" t="s">
        <v>586</v>
      </c>
    </row>
    <row r="3" spans="1:3" ht="16" thickBot="1" x14ac:dyDescent="0.4">
      <c r="A3" s="35" t="s">
        <v>552</v>
      </c>
      <c r="B3" s="36" t="s">
        <v>589</v>
      </c>
      <c r="C3" s="37">
        <v>1</v>
      </c>
    </row>
    <row r="4" spans="1:3" ht="16" thickBot="1" x14ac:dyDescent="0.4">
      <c r="A4" s="35" t="s">
        <v>554</v>
      </c>
      <c r="B4" s="36" t="s">
        <v>590</v>
      </c>
      <c r="C4" s="37">
        <v>1</v>
      </c>
    </row>
    <row r="5" spans="1:3" ht="16" thickBot="1" x14ac:dyDescent="0.4">
      <c r="A5" s="38" t="s">
        <v>556</v>
      </c>
      <c r="B5" s="36" t="s">
        <v>588</v>
      </c>
      <c r="C5" s="37">
        <v>1</v>
      </c>
    </row>
    <row r="6" spans="1:3" ht="16" thickBot="1" x14ac:dyDescent="0.4">
      <c r="A6" s="40" t="s">
        <v>587</v>
      </c>
      <c r="B6" s="36" t="s">
        <v>591</v>
      </c>
      <c r="C6" s="3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0"/>
  <sheetViews>
    <sheetView zoomScale="40" zoomScaleNormal="60" workbookViewId="0">
      <selection activeCell="Q18" sqref="Q18"/>
    </sheetView>
  </sheetViews>
  <sheetFormatPr defaultRowHeight="14.5" x14ac:dyDescent="0.35"/>
  <cols>
    <col min="1" max="1" width="23.7265625" bestFit="1" customWidth="1"/>
    <col min="3" max="3" width="13" bestFit="1" customWidth="1"/>
    <col min="4" max="4" width="20.90625" bestFit="1" customWidth="1"/>
    <col min="5" max="5" width="17.54296875" bestFit="1" customWidth="1"/>
    <col min="6" max="6" width="17.26953125" customWidth="1"/>
    <col min="8" max="8" width="11.453125" bestFit="1" customWidth="1"/>
    <col min="9" max="9" width="36.453125" bestFit="1" customWidth="1"/>
    <col min="10" max="10" width="21.26953125" customWidth="1"/>
    <col min="11" max="11" width="15.36328125" customWidth="1"/>
    <col min="12" max="12" width="14.81640625" customWidth="1"/>
    <col min="13" max="13" width="20.90625" customWidth="1"/>
    <col min="14" max="14" width="14.6328125" customWidth="1"/>
    <col min="15" max="15" width="15.36328125" customWidth="1"/>
    <col min="16" max="16" width="16" bestFit="1" customWidth="1"/>
    <col min="17" max="17" width="13.36328125" bestFit="1" customWidth="1"/>
    <col min="19" max="19" width="34.81640625" customWidth="1"/>
  </cols>
  <sheetData>
    <row r="1" spans="1:19" x14ac:dyDescent="0.35">
      <c r="A1" s="12" t="s">
        <v>86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351</v>
      </c>
      <c r="J1" s="12" t="s">
        <v>351</v>
      </c>
      <c r="K1" s="12" t="s">
        <v>474</v>
      </c>
      <c r="L1" s="12" t="s">
        <v>477</v>
      </c>
      <c r="M1" s="12" t="s">
        <v>475</v>
      </c>
      <c r="N1" s="12" t="s">
        <v>476</v>
      </c>
      <c r="O1" s="12" t="s">
        <v>474</v>
      </c>
      <c r="P1" s="12" t="s">
        <v>477</v>
      </c>
      <c r="Q1" s="12" t="s">
        <v>475</v>
      </c>
      <c r="R1" s="12" t="s">
        <v>476</v>
      </c>
      <c r="S1" s="12" t="s">
        <v>224</v>
      </c>
    </row>
    <row r="2" spans="1:19" x14ac:dyDescent="0.35">
      <c r="A2" s="12" t="s">
        <v>87</v>
      </c>
      <c r="B2" s="12">
        <v>21</v>
      </c>
      <c r="C2" s="12">
        <v>34003239</v>
      </c>
      <c r="D2" s="12" t="s">
        <v>9</v>
      </c>
      <c r="E2" s="12" t="s">
        <v>10</v>
      </c>
      <c r="F2" s="12" t="s">
        <v>11</v>
      </c>
      <c r="G2" s="12">
        <v>4.484E-4</v>
      </c>
      <c r="H2" s="12">
        <v>2.1689999999999999E-3</v>
      </c>
      <c r="I2" s="12" t="s">
        <v>12</v>
      </c>
      <c r="J2" s="12" t="s">
        <v>23</v>
      </c>
      <c r="K2" s="12" t="s">
        <v>229</v>
      </c>
      <c r="L2" s="12"/>
      <c r="M2" s="12" t="s">
        <v>353</v>
      </c>
      <c r="N2" s="12"/>
      <c r="O2" s="12" t="s">
        <v>645</v>
      </c>
      <c r="P2" s="12"/>
      <c r="Q2" s="12" t="s">
        <v>353</v>
      </c>
      <c r="R2" s="12"/>
      <c r="S2" s="12" t="s">
        <v>218</v>
      </c>
    </row>
    <row r="3" spans="1:19" x14ac:dyDescent="0.35">
      <c r="A3" s="12" t="s">
        <v>87</v>
      </c>
      <c r="B3" s="12">
        <v>21</v>
      </c>
      <c r="C3" s="12">
        <v>34003504</v>
      </c>
      <c r="D3" s="12" t="s">
        <v>13</v>
      </c>
      <c r="E3" s="12" t="s">
        <v>10</v>
      </c>
      <c r="F3" s="12" t="s">
        <v>14</v>
      </c>
      <c r="G3" s="12">
        <v>4.4920000000000002E-4</v>
      </c>
      <c r="H3" s="12">
        <v>0</v>
      </c>
      <c r="I3" s="12" t="s">
        <v>12</v>
      </c>
      <c r="J3" s="12" t="s">
        <v>23</v>
      </c>
      <c r="K3" s="12" t="s">
        <v>229</v>
      </c>
      <c r="L3" s="12"/>
      <c r="M3" s="12" t="s">
        <v>354</v>
      </c>
      <c r="N3" s="12"/>
      <c r="O3" s="12" t="s">
        <v>645</v>
      </c>
      <c r="P3" s="12"/>
      <c r="Q3" s="12" t="s">
        <v>354</v>
      </c>
      <c r="R3" s="12"/>
      <c r="S3" s="12" t="s">
        <v>219</v>
      </c>
    </row>
    <row r="4" spans="1:19" x14ac:dyDescent="0.35">
      <c r="A4" s="12" t="s">
        <v>87</v>
      </c>
      <c r="B4" s="12">
        <v>21</v>
      </c>
      <c r="C4" s="12">
        <v>34003933</v>
      </c>
      <c r="D4" s="12" t="s">
        <v>9</v>
      </c>
      <c r="E4" s="12" t="s">
        <v>16</v>
      </c>
      <c r="F4" s="12" t="s">
        <v>17</v>
      </c>
      <c r="G4" s="12">
        <v>4.484E-4</v>
      </c>
      <c r="H4" s="12">
        <v>0</v>
      </c>
      <c r="I4" s="12" t="s">
        <v>12</v>
      </c>
      <c r="J4" s="12" t="s">
        <v>23</v>
      </c>
      <c r="K4" s="12" t="s">
        <v>229</v>
      </c>
      <c r="L4" s="12"/>
      <c r="M4" s="12" t="s">
        <v>355</v>
      </c>
      <c r="N4" s="12"/>
      <c r="O4" s="12" t="s">
        <v>645</v>
      </c>
      <c r="P4" s="12"/>
      <c r="Q4" s="12" t="s">
        <v>355</v>
      </c>
      <c r="R4" s="12"/>
      <c r="S4" s="12" t="s">
        <v>218</v>
      </c>
    </row>
    <row r="5" spans="1:19" x14ac:dyDescent="0.35">
      <c r="A5" s="12" t="s">
        <v>87</v>
      </c>
      <c r="B5" s="12">
        <v>21</v>
      </c>
      <c r="C5" s="12">
        <v>34003965</v>
      </c>
      <c r="D5" s="12" t="s">
        <v>16</v>
      </c>
      <c r="E5" s="12" t="s">
        <v>10</v>
      </c>
      <c r="F5" s="12" t="s">
        <v>18</v>
      </c>
      <c r="G5" s="12">
        <v>4.484E-4</v>
      </c>
      <c r="H5" s="12">
        <v>1.085E-3</v>
      </c>
      <c r="I5" s="12" t="s">
        <v>12</v>
      </c>
      <c r="J5" s="12" t="s">
        <v>23</v>
      </c>
      <c r="K5" s="12" t="s">
        <v>229</v>
      </c>
      <c r="L5" s="12"/>
      <c r="M5" s="12" t="s">
        <v>356</v>
      </c>
      <c r="N5" s="12"/>
      <c r="O5" s="12" t="s">
        <v>645</v>
      </c>
      <c r="P5" s="12"/>
      <c r="Q5" s="12" t="s">
        <v>356</v>
      </c>
      <c r="R5" s="12"/>
      <c r="S5" s="12" t="s">
        <v>218</v>
      </c>
    </row>
    <row r="6" spans="1:19" x14ac:dyDescent="0.35">
      <c r="A6" s="12" t="s">
        <v>87</v>
      </c>
      <c r="B6" s="12">
        <v>21</v>
      </c>
      <c r="C6" s="12">
        <v>34003983</v>
      </c>
      <c r="D6" s="12" t="s">
        <v>13</v>
      </c>
      <c r="E6" s="12" t="s">
        <v>9</v>
      </c>
      <c r="F6" s="12" t="s">
        <v>19</v>
      </c>
      <c r="G6" s="12">
        <v>4.484E-4</v>
      </c>
      <c r="H6" s="12">
        <v>0</v>
      </c>
      <c r="I6" s="12" t="s">
        <v>12</v>
      </c>
      <c r="J6" s="12" t="s">
        <v>23</v>
      </c>
      <c r="K6" s="12" t="s">
        <v>229</v>
      </c>
      <c r="L6" s="12"/>
      <c r="M6" s="12" t="s">
        <v>357</v>
      </c>
      <c r="N6" s="12"/>
      <c r="O6" s="12" t="s">
        <v>645</v>
      </c>
      <c r="P6" s="12"/>
      <c r="Q6" s="12" t="s">
        <v>357</v>
      </c>
      <c r="R6" s="12"/>
      <c r="S6" s="12" t="s">
        <v>218</v>
      </c>
    </row>
    <row r="7" spans="1:19" x14ac:dyDescent="0.35">
      <c r="A7" s="12" t="s">
        <v>87</v>
      </c>
      <c r="B7" s="12">
        <v>21</v>
      </c>
      <c r="C7" s="12">
        <v>34004055</v>
      </c>
      <c r="D7" s="12" t="s">
        <v>9</v>
      </c>
      <c r="E7" s="12" t="s">
        <v>16</v>
      </c>
      <c r="F7" s="12" t="s">
        <v>21</v>
      </c>
      <c r="G7" s="12">
        <v>8.9689999999999995E-4</v>
      </c>
      <c r="H7" s="12">
        <v>0</v>
      </c>
      <c r="I7" s="12" t="s">
        <v>12</v>
      </c>
      <c r="J7" s="12" t="s">
        <v>23</v>
      </c>
      <c r="K7" s="12" t="s">
        <v>229</v>
      </c>
      <c r="L7" s="12"/>
      <c r="M7" s="12" t="s">
        <v>358</v>
      </c>
      <c r="N7" s="12"/>
      <c r="O7" s="12" t="s">
        <v>645</v>
      </c>
      <c r="P7" s="12"/>
      <c r="Q7" s="12" t="s">
        <v>358</v>
      </c>
      <c r="R7" s="12"/>
      <c r="S7" s="12" t="s">
        <v>218</v>
      </c>
    </row>
    <row r="8" spans="1:19" x14ac:dyDescent="0.35">
      <c r="A8" s="12" t="s">
        <v>87</v>
      </c>
      <c r="B8" s="12">
        <v>21</v>
      </c>
      <c r="C8" s="12">
        <v>34007160</v>
      </c>
      <c r="D8" s="12" t="s">
        <v>9</v>
      </c>
      <c r="E8" s="12" t="s">
        <v>16</v>
      </c>
      <c r="F8" s="12" t="s">
        <v>22</v>
      </c>
      <c r="G8" s="12">
        <v>4.484E-4</v>
      </c>
      <c r="H8" s="12">
        <v>0</v>
      </c>
      <c r="I8" s="12" t="s">
        <v>23</v>
      </c>
      <c r="J8" s="12" t="s">
        <v>23</v>
      </c>
      <c r="K8" s="12" t="s">
        <v>229</v>
      </c>
      <c r="L8" s="12"/>
      <c r="M8" s="12"/>
      <c r="N8" s="12"/>
      <c r="O8" s="12" t="s">
        <v>645</v>
      </c>
      <c r="P8" s="12"/>
      <c r="Q8" s="12"/>
      <c r="R8" s="12"/>
      <c r="S8" s="12" t="s">
        <v>218</v>
      </c>
    </row>
    <row r="9" spans="1:19" x14ac:dyDescent="0.35">
      <c r="A9" s="12" t="s">
        <v>87</v>
      </c>
      <c r="B9" s="12">
        <v>21</v>
      </c>
      <c r="C9" s="12">
        <v>34011198</v>
      </c>
      <c r="D9" s="12" t="s">
        <v>13</v>
      </c>
      <c r="E9" s="12" t="s">
        <v>16</v>
      </c>
      <c r="F9" s="12" t="s">
        <v>24</v>
      </c>
      <c r="G9" s="12">
        <v>4.505E-4</v>
      </c>
      <c r="H9" s="12">
        <v>0</v>
      </c>
      <c r="I9" s="12" t="s">
        <v>23</v>
      </c>
      <c r="J9" s="12" t="s">
        <v>23</v>
      </c>
      <c r="K9" s="12" t="s">
        <v>229</v>
      </c>
      <c r="L9" s="12"/>
      <c r="M9" s="12"/>
      <c r="N9" s="12"/>
      <c r="O9" s="12" t="s">
        <v>645</v>
      </c>
      <c r="P9" s="12"/>
      <c r="Q9" s="12"/>
      <c r="R9" s="12"/>
      <c r="S9" s="12" t="s">
        <v>218</v>
      </c>
    </row>
    <row r="10" spans="1:19" x14ac:dyDescent="0.35">
      <c r="A10" s="12" t="s">
        <v>87</v>
      </c>
      <c r="B10" s="12">
        <v>21</v>
      </c>
      <c r="C10" s="12">
        <v>34011213</v>
      </c>
      <c r="D10" s="12" t="s">
        <v>16</v>
      </c>
      <c r="E10" s="12" t="s">
        <v>10</v>
      </c>
      <c r="F10" s="12" t="s">
        <v>25</v>
      </c>
      <c r="G10" s="12">
        <v>4.484E-4</v>
      </c>
      <c r="H10" s="12">
        <v>0</v>
      </c>
      <c r="I10" s="12" t="s">
        <v>26</v>
      </c>
      <c r="J10" s="12" t="s">
        <v>26</v>
      </c>
      <c r="K10" s="12" t="s">
        <v>229</v>
      </c>
      <c r="L10" s="12" t="s">
        <v>226</v>
      </c>
      <c r="M10" s="12" t="s">
        <v>465</v>
      </c>
      <c r="N10" s="12"/>
      <c r="O10" s="12" t="s">
        <v>645</v>
      </c>
      <c r="P10" s="12" t="s">
        <v>228</v>
      </c>
      <c r="Q10" s="12" t="s">
        <v>1192</v>
      </c>
      <c r="R10" s="12"/>
      <c r="S10" s="12" t="s">
        <v>219</v>
      </c>
    </row>
    <row r="11" spans="1:19" x14ac:dyDescent="0.35">
      <c r="A11" s="12" t="s">
        <v>87</v>
      </c>
      <c r="B11" s="12">
        <v>21</v>
      </c>
      <c r="C11" s="12">
        <v>34011396</v>
      </c>
      <c r="D11" s="12" t="s">
        <v>13</v>
      </c>
      <c r="E11" s="12" t="s">
        <v>9</v>
      </c>
      <c r="F11" s="12" t="s">
        <v>27</v>
      </c>
      <c r="G11" s="12">
        <v>0</v>
      </c>
      <c r="H11" s="12">
        <v>1.085E-3</v>
      </c>
      <c r="I11" s="12" t="s">
        <v>28</v>
      </c>
      <c r="J11" s="12" t="s">
        <v>15</v>
      </c>
      <c r="K11" s="12" t="s">
        <v>229</v>
      </c>
      <c r="L11" s="12" t="s">
        <v>228</v>
      </c>
      <c r="M11" s="12" t="s">
        <v>230</v>
      </c>
      <c r="N11" s="12" t="s">
        <v>373</v>
      </c>
      <c r="O11" s="12" t="s">
        <v>645</v>
      </c>
      <c r="P11" s="12" t="s">
        <v>232</v>
      </c>
      <c r="Q11" s="12" t="s">
        <v>1065</v>
      </c>
      <c r="R11" s="12" t="s">
        <v>1066</v>
      </c>
      <c r="S11" s="12" t="s">
        <v>218</v>
      </c>
    </row>
    <row r="12" spans="1:19" x14ac:dyDescent="0.35">
      <c r="A12" s="12" t="s">
        <v>87</v>
      </c>
      <c r="B12" s="12">
        <v>21</v>
      </c>
      <c r="C12" s="12">
        <v>34011397</v>
      </c>
      <c r="D12" s="12" t="s">
        <v>16</v>
      </c>
      <c r="E12" s="12" t="s">
        <v>10</v>
      </c>
      <c r="F12" s="12" t="s">
        <v>29</v>
      </c>
      <c r="G12" s="12">
        <v>4.5130000000000002E-4</v>
      </c>
      <c r="H12" s="12">
        <v>0</v>
      </c>
      <c r="I12" s="12" t="s">
        <v>28</v>
      </c>
      <c r="J12" s="12" t="s">
        <v>15</v>
      </c>
      <c r="K12" s="12" t="s">
        <v>229</v>
      </c>
      <c r="L12" s="12" t="s">
        <v>228</v>
      </c>
      <c r="M12" s="12" t="s">
        <v>233</v>
      </c>
      <c r="N12" s="12" t="s">
        <v>374</v>
      </c>
      <c r="O12" s="12" t="s">
        <v>645</v>
      </c>
      <c r="P12" s="12" t="s">
        <v>232</v>
      </c>
      <c r="Q12" s="12" t="s">
        <v>1067</v>
      </c>
      <c r="R12" s="12" t="s">
        <v>1068</v>
      </c>
      <c r="S12" s="12" t="s">
        <v>218</v>
      </c>
    </row>
    <row r="13" spans="1:19" x14ac:dyDescent="0.35">
      <c r="A13" s="12" t="s">
        <v>87</v>
      </c>
      <c r="B13" s="12">
        <v>21</v>
      </c>
      <c r="C13" s="12">
        <v>34011950</v>
      </c>
      <c r="D13" s="12" t="s">
        <v>16</v>
      </c>
      <c r="E13" s="12" t="s">
        <v>9</v>
      </c>
      <c r="F13" s="12" t="s">
        <v>30</v>
      </c>
      <c r="G13" s="12">
        <v>4.0429999999999997E-3</v>
      </c>
      <c r="H13" s="12">
        <v>3.2539999999999999E-3</v>
      </c>
      <c r="I13" s="12" t="s">
        <v>23</v>
      </c>
      <c r="J13" s="12" t="s">
        <v>23</v>
      </c>
      <c r="K13" s="12" t="s">
        <v>229</v>
      </c>
      <c r="L13" s="12"/>
      <c r="M13" s="12"/>
      <c r="N13" s="12"/>
      <c r="O13" s="12" t="s">
        <v>645</v>
      </c>
      <c r="P13" s="12"/>
      <c r="Q13" s="12"/>
      <c r="R13" s="12"/>
      <c r="S13" s="12" t="s">
        <v>218</v>
      </c>
    </row>
    <row r="14" spans="1:19" x14ac:dyDescent="0.35">
      <c r="A14" s="12" t="s">
        <v>87</v>
      </c>
      <c r="B14" s="12">
        <v>21</v>
      </c>
      <c r="C14" s="12">
        <v>34012088</v>
      </c>
      <c r="D14" s="12" t="s">
        <v>13</v>
      </c>
      <c r="E14" s="12" t="s">
        <v>10</v>
      </c>
      <c r="F14" s="12" t="s">
        <v>31</v>
      </c>
      <c r="G14" s="12">
        <v>1.794E-3</v>
      </c>
      <c r="H14" s="12">
        <v>2.1689999999999999E-3</v>
      </c>
      <c r="I14" s="12" t="s">
        <v>32</v>
      </c>
      <c r="J14" s="12" t="s">
        <v>15</v>
      </c>
      <c r="K14" s="12" t="s">
        <v>229</v>
      </c>
      <c r="L14" s="12" t="s">
        <v>232</v>
      </c>
      <c r="M14" s="12" t="s">
        <v>234</v>
      </c>
      <c r="N14" s="12" t="s">
        <v>375</v>
      </c>
      <c r="O14" s="12" t="s">
        <v>645</v>
      </c>
      <c r="P14" s="12" t="s">
        <v>236</v>
      </c>
      <c r="Q14" s="12" t="s">
        <v>1069</v>
      </c>
      <c r="R14" s="12" t="s">
        <v>1070</v>
      </c>
      <c r="S14" s="12" t="s">
        <v>220</v>
      </c>
    </row>
    <row r="15" spans="1:19" x14ac:dyDescent="0.35">
      <c r="A15" s="12" t="s">
        <v>87</v>
      </c>
      <c r="B15" s="12">
        <v>21</v>
      </c>
      <c r="C15" s="12">
        <v>34014318</v>
      </c>
      <c r="D15" s="12" t="s">
        <v>10</v>
      </c>
      <c r="E15" s="12" t="s">
        <v>13</v>
      </c>
      <c r="F15" s="12" t="s">
        <v>33</v>
      </c>
      <c r="G15" s="12">
        <v>4.484E-4</v>
      </c>
      <c r="H15" s="12">
        <v>0</v>
      </c>
      <c r="I15" s="12" t="s">
        <v>23</v>
      </c>
      <c r="J15" s="12" t="s">
        <v>23</v>
      </c>
      <c r="K15" s="12" t="s">
        <v>229</v>
      </c>
      <c r="L15" s="12"/>
      <c r="M15" s="12"/>
      <c r="N15" s="12"/>
      <c r="O15" s="12" t="s">
        <v>645</v>
      </c>
      <c r="P15" s="12"/>
      <c r="Q15" s="12"/>
      <c r="R15" s="12"/>
      <c r="S15" s="12" t="s">
        <v>218</v>
      </c>
    </row>
    <row r="16" spans="1:19" x14ac:dyDescent="0.35">
      <c r="A16" s="12" t="s">
        <v>87</v>
      </c>
      <c r="B16" s="12">
        <v>21</v>
      </c>
      <c r="C16" s="12">
        <v>34014392</v>
      </c>
      <c r="D16" s="12" t="s">
        <v>16</v>
      </c>
      <c r="E16" s="12" t="s">
        <v>13</v>
      </c>
      <c r="F16" s="12" t="s">
        <v>34</v>
      </c>
      <c r="G16" s="12">
        <v>4.484E-4</v>
      </c>
      <c r="H16" s="12">
        <v>0</v>
      </c>
      <c r="I16" s="12" t="s">
        <v>23</v>
      </c>
      <c r="J16" s="12" t="s">
        <v>23</v>
      </c>
      <c r="K16" s="12" t="s">
        <v>229</v>
      </c>
      <c r="L16" s="12"/>
      <c r="M16" s="12"/>
      <c r="N16" s="12"/>
      <c r="O16" s="12" t="s">
        <v>645</v>
      </c>
      <c r="P16" s="12"/>
      <c r="Q16" s="12"/>
      <c r="R16" s="12"/>
      <c r="S16" s="12" t="s">
        <v>218</v>
      </c>
    </row>
    <row r="17" spans="1:19" x14ac:dyDescent="0.35">
      <c r="A17" s="12" t="s">
        <v>87</v>
      </c>
      <c r="B17" s="12">
        <v>21</v>
      </c>
      <c r="C17" s="12">
        <v>34014460</v>
      </c>
      <c r="D17" s="12" t="s">
        <v>35</v>
      </c>
      <c r="E17" s="12" t="s">
        <v>13</v>
      </c>
      <c r="F17" s="12" t="s">
        <v>36</v>
      </c>
      <c r="G17" s="12">
        <v>1.797E-3</v>
      </c>
      <c r="H17" s="12">
        <v>0</v>
      </c>
      <c r="I17" s="12" t="s">
        <v>23</v>
      </c>
      <c r="J17" s="12" t="s">
        <v>23</v>
      </c>
      <c r="K17" s="12" t="s">
        <v>229</v>
      </c>
      <c r="L17" s="12"/>
      <c r="M17" s="12"/>
      <c r="N17" s="12"/>
      <c r="O17" s="12" t="s">
        <v>645</v>
      </c>
      <c r="P17" s="12"/>
      <c r="Q17" s="12"/>
      <c r="R17" s="12"/>
      <c r="S17" s="12" t="s">
        <v>218</v>
      </c>
    </row>
    <row r="18" spans="1:19" x14ac:dyDescent="0.35">
      <c r="A18" s="12" t="s">
        <v>87</v>
      </c>
      <c r="B18" s="12">
        <v>21</v>
      </c>
      <c r="C18" s="12">
        <v>34017978</v>
      </c>
      <c r="D18" s="12" t="s">
        <v>9</v>
      </c>
      <c r="E18" s="12" t="s">
        <v>16</v>
      </c>
      <c r="F18" s="12" t="s">
        <v>37</v>
      </c>
      <c r="G18" s="12">
        <v>4.7080000000000004E-3</v>
      </c>
      <c r="H18" s="12">
        <v>2.2680000000000001E-3</v>
      </c>
      <c r="I18" s="12" t="s">
        <v>28</v>
      </c>
      <c r="J18" s="12" t="s">
        <v>20</v>
      </c>
      <c r="K18" s="12" t="s">
        <v>229</v>
      </c>
      <c r="L18" s="12" t="s">
        <v>237</v>
      </c>
      <c r="M18" s="12" t="s">
        <v>238</v>
      </c>
      <c r="N18" s="12" t="s">
        <v>376</v>
      </c>
      <c r="O18" s="12" t="s">
        <v>645</v>
      </c>
      <c r="P18" s="12" t="s">
        <v>237</v>
      </c>
      <c r="Q18" s="12" t="s">
        <v>1071</v>
      </c>
      <c r="R18" s="12" t="s">
        <v>1072</v>
      </c>
      <c r="S18" s="12" t="s">
        <v>221</v>
      </c>
    </row>
    <row r="19" spans="1:19" x14ac:dyDescent="0.35">
      <c r="A19" s="12" t="s">
        <v>87</v>
      </c>
      <c r="B19" s="12">
        <v>21</v>
      </c>
      <c r="C19" s="12">
        <v>34018147</v>
      </c>
      <c r="D19" s="12" t="s">
        <v>13</v>
      </c>
      <c r="E19" s="12" t="s">
        <v>10</v>
      </c>
      <c r="F19" s="12" t="s">
        <v>38</v>
      </c>
      <c r="G19" s="12">
        <v>4.484E-4</v>
      </c>
      <c r="H19" s="12">
        <v>0</v>
      </c>
      <c r="I19" s="12" t="s">
        <v>23</v>
      </c>
      <c r="J19" s="12" t="s">
        <v>23</v>
      </c>
      <c r="K19" s="12" t="s">
        <v>229</v>
      </c>
      <c r="L19" s="12"/>
      <c r="M19" s="12"/>
      <c r="N19" s="12"/>
      <c r="O19" s="12" t="s">
        <v>645</v>
      </c>
      <c r="P19" s="12"/>
      <c r="Q19" s="12"/>
      <c r="R19" s="12"/>
      <c r="S19" s="12" t="s">
        <v>218</v>
      </c>
    </row>
    <row r="20" spans="1:19" x14ac:dyDescent="0.35">
      <c r="A20" s="12" t="s">
        <v>87</v>
      </c>
      <c r="B20" s="12">
        <v>21</v>
      </c>
      <c r="C20" s="12">
        <v>34018150</v>
      </c>
      <c r="D20" s="12" t="s">
        <v>10</v>
      </c>
      <c r="E20" s="12" t="s">
        <v>13</v>
      </c>
      <c r="F20" s="12" t="s">
        <v>39</v>
      </c>
      <c r="G20" s="12">
        <v>4.484E-4</v>
      </c>
      <c r="H20" s="12">
        <v>0</v>
      </c>
      <c r="I20" s="12" t="s">
        <v>23</v>
      </c>
      <c r="J20" s="12" t="s">
        <v>23</v>
      </c>
      <c r="K20" s="12" t="s">
        <v>229</v>
      </c>
      <c r="L20" s="12"/>
      <c r="M20" s="12"/>
      <c r="N20" s="12"/>
      <c r="O20" s="12" t="s">
        <v>645</v>
      </c>
      <c r="P20" s="12"/>
      <c r="Q20" s="12"/>
      <c r="R20" s="12"/>
      <c r="S20" s="12" t="s">
        <v>218</v>
      </c>
    </row>
    <row r="21" spans="1:19" x14ac:dyDescent="0.35">
      <c r="A21" s="12" t="s">
        <v>87</v>
      </c>
      <c r="B21" s="12">
        <v>21</v>
      </c>
      <c r="C21" s="12">
        <v>34018691</v>
      </c>
      <c r="D21" s="12" t="s">
        <v>40</v>
      </c>
      <c r="E21" s="12" t="s">
        <v>9</v>
      </c>
      <c r="F21" s="12" t="s">
        <v>41</v>
      </c>
      <c r="G21" s="12">
        <v>4.484E-4</v>
      </c>
      <c r="H21" s="12">
        <v>0</v>
      </c>
      <c r="I21" s="12" t="s">
        <v>23</v>
      </c>
      <c r="J21" s="12" t="s">
        <v>23</v>
      </c>
      <c r="K21" s="12" t="s">
        <v>229</v>
      </c>
      <c r="L21" s="12"/>
      <c r="M21" s="12"/>
      <c r="N21" s="12"/>
      <c r="O21" s="12" t="s">
        <v>645</v>
      </c>
      <c r="P21" s="12"/>
      <c r="Q21" s="12"/>
      <c r="R21" s="12"/>
      <c r="S21" s="12" t="s">
        <v>218</v>
      </c>
    </row>
    <row r="22" spans="1:19" x14ac:dyDescent="0.35">
      <c r="A22" s="12" t="s">
        <v>87</v>
      </c>
      <c r="B22" s="12">
        <v>21</v>
      </c>
      <c r="C22" s="12">
        <v>34018855</v>
      </c>
      <c r="D22" s="12" t="s">
        <v>13</v>
      </c>
      <c r="E22" s="12" t="s">
        <v>9</v>
      </c>
      <c r="F22" s="12" t="s">
        <v>42</v>
      </c>
      <c r="G22" s="12">
        <v>0</v>
      </c>
      <c r="H22" s="12">
        <v>1.085E-3</v>
      </c>
      <c r="I22" s="12" t="s">
        <v>28</v>
      </c>
      <c r="J22" s="12" t="s">
        <v>15</v>
      </c>
      <c r="K22" s="12" t="s">
        <v>229</v>
      </c>
      <c r="L22" s="12" t="s">
        <v>239</v>
      </c>
      <c r="M22" s="12" t="s">
        <v>240</v>
      </c>
      <c r="N22" s="12" t="s">
        <v>377</v>
      </c>
      <c r="O22" s="12" t="s">
        <v>645</v>
      </c>
      <c r="P22" s="12" t="s">
        <v>239</v>
      </c>
      <c r="Q22" s="12" t="s">
        <v>1073</v>
      </c>
      <c r="R22" s="12" t="s">
        <v>1074</v>
      </c>
      <c r="S22" s="12" t="s">
        <v>218</v>
      </c>
    </row>
    <row r="23" spans="1:19" x14ac:dyDescent="0.35">
      <c r="A23" s="12" t="s">
        <v>87</v>
      </c>
      <c r="B23" s="12">
        <v>21</v>
      </c>
      <c r="C23" s="12">
        <v>34018897</v>
      </c>
      <c r="D23" s="12" t="s">
        <v>9</v>
      </c>
      <c r="E23" s="12" t="s">
        <v>16</v>
      </c>
      <c r="F23" s="12" t="s">
        <v>43</v>
      </c>
      <c r="G23" s="12">
        <v>8.9689999999999995E-4</v>
      </c>
      <c r="H23" s="12">
        <v>0</v>
      </c>
      <c r="I23" s="12" t="s">
        <v>28</v>
      </c>
      <c r="J23" s="12" t="s">
        <v>15</v>
      </c>
      <c r="K23" s="12" t="s">
        <v>229</v>
      </c>
      <c r="L23" s="12" t="s">
        <v>239</v>
      </c>
      <c r="M23" s="12" t="s">
        <v>242</v>
      </c>
      <c r="N23" s="12" t="s">
        <v>378</v>
      </c>
      <c r="O23" s="12" t="s">
        <v>645</v>
      </c>
      <c r="P23" s="12" t="s">
        <v>239</v>
      </c>
      <c r="Q23" s="12" t="s">
        <v>1075</v>
      </c>
      <c r="R23" s="12" t="s">
        <v>1076</v>
      </c>
      <c r="S23" s="12" t="s">
        <v>218</v>
      </c>
    </row>
    <row r="24" spans="1:19" x14ac:dyDescent="0.35">
      <c r="A24" s="12" t="s">
        <v>87</v>
      </c>
      <c r="B24" s="12">
        <v>21</v>
      </c>
      <c r="C24" s="12">
        <v>34022707</v>
      </c>
      <c r="D24" s="12" t="s">
        <v>10</v>
      </c>
      <c r="E24" s="12" t="s">
        <v>13</v>
      </c>
      <c r="F24" s="12" t="s">
        <v>44</v>
      </c>
      <c r="G24" s="12">
        <v>4.4959999999999998E-4</v>
      </c>
      <c r="H24" s="12">
        <v>0</v>
      </c>
      <c r="I24" s="12" t="s">
        <v>23</v>
      </c>
      <c r="J24" s="12" t="s">
        <v>23</v>
      </c>
      <c r="K24" s="12" t="s">
        <v>229</v>
      </c>
      <c r="L24" s="12"/>
      <c r="M24" s="12"/>
      <c r="N24" s="12"/>
      <c r="O24" s="12" t="s">
        <v>645</v>
      </c>
      <c r="P24" s="12"/>
      <c r="Q24" s="12"/>
      <c r="R24" s="12"/>
      <c r="S24" s="12" t="s">
        <v>218</v>
      </c>
    </row>
    <row r="25" spans="1:19" x14ac:dyDescent="0.35">
      <c r="A25" s="12" t="s">
        <v>87</v>
      </c>
      <c r="B25" s="12">
        <v>21</v>
      </c>
      <c r="C25" s="12">
        <v>34025674</v>
      </c>
      <c r="D25" s="12" t="s">
        <v>10</v>
      </c>
      <c r="E25" s="12" t="s">
        <v>13</v>
      </c>
      <c r="F25" s="12" t="s">
        <v>45</v>
      </c>
      <c r="G25" s="12">
        <v>4.484E-4</v>
      </c>
      <c r="H25" s="12">
        <v>0</v>
      </c>
      <c r="I25" s="12" t="s">
        <v>32</v>
      </c>
      <c r="J25" s="12" t="s">
        <v>15</v>
      </c>
      <c r="K25" s="12" t="s">
        <v>229</v>
      </c>
      <c r="L25" s="12" t="s">
        <v>243</v>
      </c>
      <c r="M25" s="12" t="s">
        <v>244</v>
      </c>
      <c r="N25" s="12" t="s">
        <v>379</v>
      </c>
      <c r="O25" s="12" t="s">
        <v>645</v>
      </c>
      <c r="P25" s="12" t="s">
        <v>243</v>
      </c>
      <c r="Q25" s="12" t="s">
        <v>833</v>
      </c>
      <c r="R25" s="12" t="s">
        <v>834</v>
      </c>
      <c r="S25" s="12" t="s">
        <v>218</v>
      </c>
    </row>
    <row r="26" spans="1:19" x14ac:dyDescent="0.35">
      <c r="A26" s="12" t="s">
        <v>87</v>
      </c>
      <c r="B26" s="12">
        <v>21</v>
      </c>
      <c r="C26" s="12">
        <v>34029021</v>
      </c>
      <c r="D26" s="12" t="s">
        <v>16</v>
      </c>
      <c r="E26" s="12" t="s">
        <v>10</v>
      </c>
      <c r="F26" s="12" t="s">
        <v>46</v>
      </c>
      <c r="G26" s="12">
        <v>4.484E-4</v>
      </c>
      <c r="H26" s="12">
        <v>0</v>
      </c>
      <c r="I26" s="12" t="s">
        <v>28</v>
      </c>
      <c r="J26" s="12" t="s">
        <v>15</v>
      </c>
      <c r="K26" s="12" t="s">
        <v>229</v>
      </c>
      <c r="L26" s="12" t="s">
        <v>245</v>
      </c>
      <c r="M26" s="12" t="s">
        <v>246</v>
      </c>
      <c r="N26" s="12" t="s">
        <v>380</v>
      </c>
      <c r="O26" s="12" t="s">
        <v>645</v>
      </c>
      <c r="P26" s="12" t="s">
        <v>245</v>
      </c>
      <c r="Q26" s="12" t="s">
        <v>1077</v>
      </c>
      <c r="R26" s="12" t="s">
        <v>1078</v>
      </c>
      <c r="S26" s="12" t="s">
        <v>218</v>
      </c>
    </row>
    <row r="27" spans="1:19" x14ac:dyDescent="0.35">
      <c r="A27" s="12" t="s">
        <v>87</v>
      </c>
      <c r="B27" s="12">
        <v>21</v>
      </c>
      <c r="C27" s="12">
        <v>34029208</v>
      </c>
      <c r="D27" s="12" t="s">
        <v>16</v>
      </c>
      <c r="E27" s="12" t="s">
        <v>9</v>
      </c>
      <c r="F27" s="12" t="s">
        <v>47</v>
      </c>
      <c r="G27" s="12">
        <v>4.484E-4</v>
      </c>
      <c r="H27" s="12">
        <v>0</v>
      </c>
      <c r="I27" s="12" t="s">
        <v>32</v>
      </c>
      <c r="J27" s="12" t="s">
        <v>15</v>
      </c>
      <c r="K27" s="12" t="s">
        <v>229</v>
      </c>
      <c r="L27" s="12" t="s">
        <v>245</v>
      </c>
      <c r="M27" s="12" t="s">
        <v>248</v>
      </c>
      <c r="N27" s="12" t="s">
        <v>381</v>
      </c>
      <c r="O27" s="12" t="s">
        <v>645</v>
      </c>
      <c r="P27" s="12" t="s">
        <v>245</v>
      </c>
      <c r="Q27" s="12" t="s">
        <v>1079</v>
      </c>
      <c r="R27" s="12" t="s">
        <v>1080</v>
      </c>
      <c r="S27" s="12" t="s">
        <v>218</v>
      </c>
    </row>
    <row r="28" spans="1:19" x14ac:dyDescent="0.35">
      <c r="A28" s="12" t="s">
        <v>87</v>
      </c>
      <c r="B28" s="12">
        <v>21</v>
      </c>
      <c r="C28" s="12">
        <v>34029243</v>
      </c>
      <c r="D28" s="12" t="s">
        <v>13</v>
      </c>
      <c r="E28" s="12" t="s">
        <v>9</v>
      </c>
      <c r="F28" s="12" t="s">
        <v>48</v>
      </c>
      <c r="G28" s="12">
        <v>4.484E-4</v>
      </c>
      <c r="H28" s="12">
        <v>1.085E-3</v>
      </c>
      <c r="I28" s="12" t="s">
        <v>23</v>
      </c>
      <c r="J28" s="12" t="s">
        <v>23</v>
      </c>
      <c r="K28" s="12" t="s">
        <v>229</v>
      </c>
      <c r="L28" s="12"/>
      <c r="M28" s="12"/>
      <c r="N28" s="12"/>
      <c r="O28" s="12" t="s">
        <v>645</v>
      </c>
      <c r="P28" s="12"/>
      <c r="Q28" s="12"/>
      <c r="R28" s="12"/>
      <c r="S28" s="12" t="s">
        <v>218</v>
      </c>
    </row>
    <row r="29" spans="1:19" x14ac:dyDescent="0.35">
      <c r="A29" s="12" t="s">
        <v>87</v>
      </c>
      <c r="B29" s="12">
        <v>21</v>
      </c>
      <c r="C29" s="12">
        <v>34030141</v>
      </c>
      <c r="D29" s="12" t="s">
        <v>16</v>
      </c>
      <c r="E29" s="12" t="s">
        <v>9</v>
      </c>
      <c r="F29" s="12" t="s">
        <v>49</v>
      </c>
      <c r="G29" s="12">
        <v>4.484E-4</v>
      </c>
      <c r="H29" s="12">
        <v>0</v>
      </c>
      <c r="I29" s="12" t="s">
        <v>28</v>
      </c>
      <c r="J29" s="12" t="s">
        <v>20</v>
      </c>
      <c r="K29" s="12" t="s">
        <v>229</v>
      </c>
      <c r="L29" s="12" t="s">
        <v>249</v>
      </c>
      <c r="M29" s="12" t="s">
        <v>250</v>
      </c>
      <c r="N29" s="12" t="s">
        <v>382</v>
      </c>
      <c r="O29" s="12" t="s">
        <v>645</v>
      </c>
      <c r="P29" s="12" t="s">
        <v>249</v>
      </c>
      <c r="Q29" s="12" t="s">
        <v>628</v>
      </c>
      <c r="R29" s="12" t="s">
        <v>629</v>
      </c>
      <c r="S29" s="12" t="s">
        <v>222</v>
      </c>
    </row>
    <row r="30" spans="1:19" x14ac:dyDescent="0.35">
      <c r="A30" s="12" t="s">
        <v>87</v>
      </c>
      <c r="B30" s="12">
        <v>21</v>
      </c>
      <c r="C30" s="12">
        <v>34037291</v>
      </c>
      <c r="D30" s="12" t="s">
        <v>9</v>
      </c>
      <c r="E30" s="12" t="s">
        <v>13</v>
      </c>
      <c r="F30" s="12" t="s">
        <v>50</v>
      </c>
      <c r="G30" s="12">
        <v>1.364E-3</v>
      </c>
      <c r="H30" s="12">
        <v>0</v>
      </c>
      <c r="I30" s="12" t="s">
        <v>28</v>
      </c>
      <c r="J30" s="12" t="s">
        <v>15</v>
      </c>
      <c r="K30" s="12" t="s">
        <v>229</v>
      </c>
      <c r="L30" s="12" t="s">
        <v>251</v>
      </c>
      <c r="M30" s="12" t="s">
        <v>252</v>
      </c>
      <c r="N30" s="12" t="s">
        <v>383</v>
      </c>
      <c r="O30" s="12" t="s">
        <v>645</v>
      </c>
      <c r="P30" s="12" t="s">
        <v>251</v>
      </c>
      <c r="Q30" s="12" t="s">
        <v>1081</v>
      </c>
      <c r="R30" s="12" t="s">
        <v>1082</v>
      </c>
      <c r="S30" s="12" t="s">
        <v>218</v>
      </c>
    </row>
    <row r="31" spans="1:19" x14ac:dyDescent="0.35">
      <c r="A31" s="12" t="s">
        <v>87</v>
      </c>
      <c r="B31" s="12">
        <v>21</v>
      </c>
      <c r="C31" s="12">
        <v>34037416</v>
      </c>
      <c r="D31" s="12" t="s">
        <v>16</v>
      </c>
      <c r="E31" s="12" t="s">
        <v>9</v>
      </c>
      <c r="F31" s="12" t="s">
        <v>51</v>
      </c>
      <c r="G31" s="12">
        <v>4.484E-4</v>
      </c>
      <c r="H31" s="12">
        <v>0</v>
      </c>
      <c r="I31" s="12" t="s">
        <v>23</v>
      </c>
      <c r="J31" s="12" t="s">
        <v>23</v>
      </c>
      <c r="K31" s="12" t="s">
        <v>229</v>
      </c>
      <c r="L31" s="12"/>
      <c r="M31" s="12"/>
      <c r="N31" s="12"/>
      <c r="O31" s="12" t="s">
        <v>645</v>
      </c>
      <c r="P31" s="12"/>
      <c r="Q31" s="12"/>
      <c r="R31" s="12"/>
      <c r="S31" s="12" t="s">
        <v>218</v>
      </c>
    </row>
    <row r="32" spans="1:19" x14ac:dyDescent="0.35">
      <c r="A32" s="12" t="s">
        <v>87</v>
      </c>
      <c r="B32" s="12">
        <v>21</v>
      </c>
      <c r="C32" s="12">
        <v>34037421</v>
      </c>
      <c r="D32" s="12" t="s">
        <v>10</v>
      </c>
      <c r="E32" s="12" t="s">
        <v>9</v>
      </c>
      <c r="F32" s="12" t="s">
        <v>52</v>
      </c>
      <c r="G32" s="12">
        <v>4.484E-4</v>
      </c>
      <c r="H32" s="12">
        <v>0</v>
      </c>
      <c r="I32" s="12" t="s">
        <v>23</v>
      </c>
      <c r="J32" s="12" t="s">
        <v>23</v>
      </c>
      <c r="K32" s="12" t="s">
        <v>229</v>
      </c>
      <c r="L32" s="12"/>
      <c r="M32" s="12"/>
      <c r="N32" s="12"/>
      <c r="O32" s="12" t="s">
        <v>645</v>
      </c>
      <c r="P32" s="12"/>
      <c r="Q32" s="12"/>
      <c r="R32" s="12"/>
      <c r="S32" s="12" t="s">
        <v>218</v>
      </c>
    </row>
    <row r="33" spans="1:19" x14ac:dyDescent="0.35">
      <c r="A33" s="12" t="s">
        <v>87</v>
      </c>
      <c r="B33" s="12">
        <v>21</v>
      </c>
      <c r="C33" s="12">
        <v>34038278</v>
      </c>
      <c r="D33" s="12" t="s">
        <v>10</v>
      </c>
      <c r="E33" s="12" t="s">
        <v>13</v>
      </c>
      <c r="F33" s="12" t="s">
        <v>53</v>
      </c>
      <c r="G33" s="12">
        <v>8.9689999999999995E-4</v>
      </c>
      <c r="H33" s="12">
        <v>1.085E-3</v>
      </c>
      <c r="I33" s="12" t="s">
        <v>28</v>
      </c>
      <c r="J33" s="12" t="s">
        <v>15</v>
      </c>
      <c r="K33" s="12" t="s">
        <v>229</v>
      </c>
      <c r="L33" s="12" t="s">
        <v>253</v>
      </c>
      <c r="M33" s="12" t="s">
        <v>254</v>
      </c>
      <c r="N33" s="12" t="s">
        <v>384</v>
      </c>
      <c r="O33" s="12" t="s">
        <v>645</v>
      </c>
      <c r="P33" s="12" t="s">
        <v>253</v>
      </c>
      <c r="Q33" s="12" t="s">
        <v>630</v>
      </c>
      <c r="R33" s="12" t="s">
        <v>631</v>
      </c>
      <c r="S33" s="12" t="s">
        <v>223</v>
      </c>
    </row>
    <row r="34" spans="1:19" x14ac:dyDescent="0.35">
      <c r="A34" s="12" t="s">
        <v>87</v>
      </c>
      <c r="B34" s="12">
        <v>21</v>
      </c>
      <c r="C34" s="12">
        <v>34038815</v>
      </c>
      <c r="D34" s="12" t="s">
        <v>10</v>
      </c>
      <c r="E34" s="12" t="s">
        <v>13</v>
      </c>
      <c r="F34" s="12" t="s">
        <v>54</v>
      </c>
      <c r="G34" s="12">
        <v>0</v>
      </c>
      <c r="H34" s="12">
        <v>1.085E-3</v>
      </c>
      <c r="I34" s="12" t="s">
        <v>28</v>
      </c>
      <c r="J34" s="12" t="s">
        <v>15</v>
      </c>
      <c r="K34" s="12" t="s">
        <v>229</v>
      </c>
      <c r="L34" s="12" t="s">
        <v>255</v>
      </c>
      <c r="M34" s="12" t="s">
        <v>256</v>
      </c>
      <c r="N34" s="12" t="s">
        <v>385</v>
      </c>
      <c r="O34" s="12" t="s">
        <v>645</v>
      </c>
      <c r="P34" s="12" t="s">
        <v>255</v>
      </c>
      <c r="Q34" s="12" t="s">
        <v>1083</v>
      </c>
      <c r="R34" s="12" t="s">
        <v>1084</v>
      </c>
      <c r="S34" s="12" t="s">
        <v>218</v>
      </c>
    </row>
    <row r="35" spans="1:19" x14ac:dyDescent="0.35">
      <c r="A35" s="12" t="s">
        <v>87</v>
      </c>
      <c r="B35" s="12">
        <v>21</v>
      </c>
      <c r="C35" s="12">
        <v>34042570</v>
      </c>
      <c r="D35" s="12" t="s">
        <v>9</v>
      </c>
      <c r="E35" s="12" t="s">
        <v>16</v>
      </c>
      <c r="F35" s="12" t="s">
        <v>55</v>
      </c>
      <c r="G35" s="12">
        <v>4.505E-4</v>
      </c>
      <c r="H35" s="12">
        <v>0</v>
      </c>
      <c r="I35" s="12" t="s">
        <v>23</v>
      </c>
      <c r="J35" s="12" t="s">
        <v>23</v>
      </c>
      <c r="K35" s="12" t="s">
        <v>229</v>
      </c>
      <c r="L35" s="12"/>
      <c r="M35" s="12"/>
      <c r="N35" s="12"/>
      <c r="O35" s="12" t="s">
        <v>645</v>
      </c>
      <c r="P35" s="12"/>
      <c r="Q35" s="12"/>
      <c r="R35" s="12"/>
      <c r="S35" s="12" t="s">
        <v>218</v>
      </c>
    </row>
    <row r="36" spans="1:19" x14ac:dyDescent="0.35">
      <c r="A36" s="12" t="s">
        <v>87</v>
      </c>
      <c r="B36" s="12">
        <v>21</v>
      </c>
      <c r="C36" s="12">
        <v>34042632</v>
      </c>
      <c r="D36" s="12" t="s">
        <v>16</v>
      </c>
      <c r="E36" s="12" t="s">
        <v>9</v>
      </c>
      <c r="F36" s="12" t="s">
        <v>56</v>
      </c>
      <c r="G36" s="12">
        <v>4.5409999999999998E-4</v>
      </c>
      <c r="H36" s="12">
        <v>0</v>
      </c>
      <c r="I36" s="12" t="s">
        <v>28</v>
      </c>
      <c r="J36" s="12" t="s">
        <v>15</v>
      </c>
      <c r="K36" s="12" t="s">
        <v>229</v>
      </c>
      <c r="L36" s="12" t="s">
        <v>257</v>
      </c>
      <c r="M36" s="12" t="s">
        <v>258</v>
      </c>
      <c r="N36" s="12" t="s">
        <v>386</v>
      </c>
      <c r="O36" s="12" t="s">
        <v>645</v>
      </c>
      <c r="P36" s="12" t="s">
        <v>257</v>
      </c>
      <c r="Q36" s="12" t="s">
        <v>1085</v>
      </c>
      <c r="R36" s="12" t="s">
        <v>1086</v>
      </c>
      <c r="S36" s="12" t="s">
        <v>218</v>
      </c>
    </row>
    <row r="37" spans="1:19" x14ac:dyDescent="0.35">
      <c r="A37" s="12" t="s">
        <v>87</v>
      </c>
      <c r="B37" s="12">
        <v>21</v>
      </c>
      <c r="C37" s="12">
        <v>34045710</v>
      </c>
      <c r="D37" s="12" t="s">
        <v>13</v>
      </c>
      <c r="E37" s="12" t="s">
        <v>16</v>
      </c>
      <c r="F37" s="12" t="s">
        <v>57</v>
      </c>
      <c r="G37" s="12">
        <v>4.484E-4</v>
      </c>
      <c r="H37" s="12">
        <v>0</v>
      </c>
      <c r="I37" s="12" t="s">
        <v>28</v>
      </c>
      <c r="J37" s="12" t="s">
        <v>15</v>
      </c>
      <c r="K37" s="12" t="s">
        <v>229</v>
      </c>
      <c r="L37" s="12" t="s">
        <v>259</v>
      </c>
      <c r="M37" s="12" t="s">
        <v>260</v>
      </c>
      <c r="N37" s="12" t="s">
        <v>387</v>
      </c>
      <c r="O37" s="12" t="s">
        <v>645</v>
      </c>
      <c r="P37" s="12" t="s">
        <v>259</v>
      </c>
      <c r="Q37" s="12" t="s">
        <v>1087</v>
      </c>
      <c r="R37" s="12" t="s">
        <v>1088</v>
      </c>
      <c r="S37" s="12" t="s">
        <v>218</v>
      </c>
    </row>
    <row r="38" spans="1:19" x14ac:dyDescent="0.35">
      <c r="A38" s="12" t="s">
        <v>87</v>
      </c>
      <c r="B38" s="12">
        <v>21</v>
      </c>
      <c r="C38" s="12">
        <v>34045773</v>
      </c>
      <c r="D38" s="12" t="s">
        <v>16</v>
      </c>
      <c r="E38" s="12" t="s">
        <v>9</v>
      </c>
      <c r="F38" s="12" t="s">
        <v>58</v>
      </c>
      <c r="G38" s="12">
        <v>4.484E-4</v>
      </c>
      <c r="H38" s="12">
        <v>0</v>
      </c>
      <c r="I38" s="12" t="s">
        <v>28</v>
      </c>
      <c r="J38" s="12" t="s">
        <v>15</v>
      </c>
      <c r="K38" s="12" t="s">
        <v>229</v>
      </c>
      <c r="L38" s="12" t="s">
        <v>259</v>
      </c>
      <c r="M38" s="12" t="s">
        <v>261</v>
      </c>
      <c r="N38" s="12" t="s">
        <v>388</v>
      </c>
      <c r="O38" s="12" t="s">
        <v>645</v>
      </c>
      <c r="P38" s="12" t="s">
        <v>259</v>
      </c>
      <c r="Q38" s="12" t="s">
        <v>638</v>
      </c>
      <c r="R38" s="12" t="s">
        <v>639</v>
      </c>
      <c r="S38" s="12" t="s">
        <v>223</v>
      </c>
    </row>
    <row r="39" spans="1:19" x14ac:dyDescent="0.35">
      <c r="A39" s="12" t="s">
        <v>87</v>
      </c>
      <c r="B39" s="12">
        <v>21</v>
      </c>
      <c r="C39" s="12">
        <v>34053981</v>
      </c>
      <c r="D39" s="12" t="s">
        <v>9</v>
      </c>
      <c r="E39" s="12" t="s">
        <v>13</v>
      </c>
      <c r="F39" s="12" t="s">
        <v>59</v>
      </c>
      <c r="G39" s="12">
        <v>0</v>
      </c>
      <c r="H39" s="12">
        <v>1.085E-3</v>
      </c>
      <c r="I39" s="12" t="s">
        <v>23</v>
      </c>
      <c r="J39" s="12" t="s">
        <v>23</v>
      </c>
      <c r="K39" s="12" t="s">
        <v>229</v>
      </c>
      <c r="L39" s="12"/>
      <c r="M39" s="12"/>
      <c r="N39" s="12"/>
      <c r="O39" s="12" t="s">
        <v>645</v>
      </c>
      <c r="P39" s="12"/>
      <c r="Q39" s="12"/>
      <c r="R39" s="12"/>
      <c r="S39" s="12" t="s">
        <v>218</v>
      </c>
    </row>
    <row r="40" spans="1:19" x14ac:dyDescent="0.35">
      <c r="A40" s="12" t="s">
        <v>87</v>
      </c>
      <c r="B40" s="12">
        <v>21</v>
      </c>
      <c r="C40" s="12">
        <v>34056329</v>
      </c>
      <c r="D40" s="12" t="s">
        <v>9</v>
      </c>
      <c r="E40" s="12" t="s">
        <v>16</v>
      </c>
      <c r="F40" s="12" t="s">
        <v>60</v>
      </c>
      <c r="G40" s="12">
        <v>4.484E-4</v>
      </c>
      <c r="H40" s="12">
        <v>0</v>
      </c>
      <c r="I40" s="12" t="s">
        <v>23</v>
      </c>
      <c r="J40" s="12" t="s">
        <v>23</v>
      </c>
      <c r="K40" s="12" t="s">
        <v>229</v>
      </c>
      <c r="L40" s="12"/>
      <c r="M40" s="12"/>
      <c r="N40" s="12"/>
      <c r="O40" s="12" t="s">
        <v>645</v>
      </c>
      <c r="P40" s="12"/>
      <c r="Q40" s="12"/>
      <c r="R40" s="12"/>
      <c r="S40" s="12" t="s">
        <v>218</v>
      </c>
    </row>
    <row r="41" spans="1:19" x14ac:dyDescent="0.35">
      <c r="A41" s="12" t="s">
        <v>87</v>
      </c>
      <c r="B41" s="12">
        <v>21</v>
      </c>
      <c r="C41" s="12">
        <v>34058131</v>
      </c>
      <c r="D41" s="12" t="s">
        <v>9</v>
      </c>
      <c r="E41" s="12" t="s">
        <v>16</v>
      </c>
      <c r="F41" s="12" t="s">
        <v>61</v>
      </c>
      <c r="G41" s="12">
        <v>8.9689999999999995E-4</v>
      </c>
      <c r="H41" s="12">
        <v>0</v>
      </c>
      <c r="I41" s="12" t="s">
        <v>28</v>
      </c>
      <c r="J41" s="12" t="s">
        <v>15</v>
      </c>
      <c r="K41" s="12" t="s">
        <v>229</v>
      </c>
      <c r="L41" s="12" t="s">
        <v>262</v>
      </c>
      <c r="M41" s="12" t="s">
        <v>263</v>
      </c>
      <c r="N41" s="12" t="s">
        <v>389</v>
      </c>
      <c r="O41" s="12" t="s">
        <v>645</v>
      </c>
      <c r="P41" s="12" t="s">
        <v>262</v>
      </c>
      <c r="Q41" s="12" t="s">
        <v>1089</v>
      </c>
      <c r="R41" s="12" t="s">
        <v>1090</v>
      </c>
      <c r="S41" s="12" t="s">
        <v>218</v>
      </c>
    </row>
    <row r="42" spans="1:19" x14ac:dyDescent="0.35">
      <c r="A42" s="12" t="s">
        <v>87</v>
      </c>
      <c r="B42" s="12">
        <v>21</v>
      </c>
      <c r="C42" s="12">
        <v>34058250</v>
      </c>
      <c r="D42" s="12" t="s">
        <v>9</v>
      </c>
      <c r="E42" s="12" t="s">
        <v>16</v>
      </c>
      <c r="F42" s="12" t="s">
        <v>62</v>
      </c>
      <c r="G42" s="12">
        <v>4.484E-4</v>
      </c>
      <c r="H42" s="12">
        <v>0</v>
      </c>
      <c r="I42" s="12" t="s">
        <v>23</v>
      </c>
      <c r="J42" s="12" t="s">
        <v>23</v>
      </c>
      <c r="K42" s="12" t="s">
        <v>229</v>
      </c>
      <c r="L42" s="12"/>
      <c r="M42" s="12"/>
      <c r="N42" s="12"/>
      <c r="O42" s="12" t="s">
        <v>645</v>
      </c>
      <c r="P42" s="12"/>
      <c r="Q42" s="12"/>
      <c r="R42" s="12"/>
      <c r="S42" s="12" t="s">
        <v>218</v>
      </c>
    </row>
    <row r="43" spans="1:19" x14ac:dyDescent="0.35">
      <c r="A43" s="12" t="s">
        <v>87</v>
      </c>
      <c r="B43" s="12">
        <v>21</v>
      </c>
      <c r="C43" s="12">
        <v>34058265</v>
      </c>
      <c r="D43" s="12" t="s">
        <v>9</v>
      </c>
      <c r="E43" s="12" t="s">
        <v>13</v>
      </c>
      <c r="F43" s="12" t="s">
        <v>63</v>
      </c>
      <c r="G43" s="12">
        <v>1.435E-2</v>
      </c>
      <c r="H43" s="12">
        <v>8.6960000000000006E-3</v>
      </c>
      <c r="I43" s="12" t="s">
        <v>23</v>
      </c>
      <c r="J43" s="12" t="s">
        <v>23</v>
      </c>
      <c r="K43" s="12" t="s">
        <v>229</v>
      </c>
      <c r="L43" s="12"/>
      <c r="M43" s="12"/>
      <c r="N43" s="12"/>
      <c r="O43" s="12" t="s">
        <v>645</v>
      </c>
      <c r="P43" s="12"/>
      <c r="Q43" s="12"/>
      <c r="R43" s="12"/>
      <c r="S43" s="12" t="s">
        <v>218</v>
      </c>
    </row>
    <row r="44" spans="1:19" x14ac:dyDescent="0.35">
      <c r="A44" s="12" t="s">
        <v>87</v>
      </c>
      <c r="B44" s="12">
        <v>21</v>
      </c>
      <c r="C44" s="12">
        <v>34060591</v>
      </c>
      <c r="D44" s="12" t="s">
        <v>10</v>
      </c>
      <c r="E44" s="12" t="s">
        <v>13</v>
      </c>
      <c r="F44" s="12" t="s">
        <v>64</v>
      </c>
      <c r="G44" s="12">
        <v>4.484E-4</v>
      </c>
      <c r="H44" s="12">
        <v>0</v>
      </c>
      <c r="I44" s="12" t="s">
        <v>23</v>
      </c>
      <c r="J44" s="12" t="s">
        <v>23</v>
      </c>
      <c r="K44" s="12" t="s">
        <v>229</v>
      </c>
      <c r="L44" s="12"/>
      <c r="M44" s="12"/>
      <c r="N44" s="12"/>
      <c r="O44" s="12" t="s">
        <v>645</v>
      </c>
      <c r="P44" s="12"/>
      <c r="Q44" s="12"/>
      <c r="R44" s="12"/>
      <c r="S44" s="12" t="s">
        <v>218</v>
      </c>
    </row>
    <row r="45" spans="1:19" x14ac:dyDescent="0.35">
      <c r="A45" s="12" t="s">
        <v>87</v>
      </c>
      <c r="B45" s="12">
        <v>21</v>
      </c>
      <c r="C45" s="12">
        <v>34060664</v>
      </c>
      <c r="D45" s="12" t="s">
        <v>16</v>
      </c>
      <c r="E45" s="12" t="s">
        <v>9</v>
      </c>
      <c r="F45" s="12" t="s">
        <v>65</v>
      </c>
      <c r="G45" s="12">
        <v>4.484E-4</v>
      </c>
      <c r="H45" s="12">
        <v>0</v>
      </c>
      <c r="I45" s="12" t="s">
        <v>28</v>
      </c>
      <c r="J45" s="12" t="s">
        <v>15</v>
      </c>
      <c r="K45" s="12" t="s">
        <v>229</v>
      </c>
      <c r="L45" s="12" t="s">
        <v>264</v>
      </c>
      <c r="M45" s="12" t="s">
        <v>265</v>
      </c>
      <c r="N45" s="12" t="s">
        <v>390</v>
      </c>
      <c r="O45" s="12" t="s">
        <v>645</v>
      </c>
      <c r="P45" s="12" t="s">
        <v>264</v>
      </c>
      <c r="Q45" s="12" t="s">
        <v>995</v>
      </c>
      <c r="R45" s="12" t="s">
        <v>996</v>
      </c>
      <c r="S45" s="12" t="s">
        <v>223</v>
      </c>
    </row>
    <row r="46" spans="1:19" x14ac:dyDescent="0.35">
      <c r="A46" s="12" t="s">
        <v>87</v>
      </c>
      <c r="B46" s="12">
        <v>21</v>
      </c>
      <c r="C46" s="12">
        <v>34060726</v>
      </c>
      <c r="D46" s="12" t="s">
        <v>16</v>
      </c>
      <c r="E46" s="12" t="s">
        <v>9</v>
      </c>
      <c r="F46" s="12" t="s">
        <v>66</v>
      </c>
      <c r="G46" s="12">
        <v>4.484E-4</v>
      </c>
      <c r="H46" s="12">
        <v>0</v>
      </c>
      <c r="I46" s="12" t="s">
        <v>23</v>
      </c>
      <c r="J46" s="12" t="s">
        <v>23</v>
      </c>
      <c r="K46" s="12" t="s">
        <v>229</v>
      </c>
      <c r="L46" s="12"/>
      <c r="M46" s="12"/>
      <c r="N46" s="12"/>
      <c r="O46" s="12" t="s">
        <v>645</v>
      </c>
      <c r="P46" s="12"/>
      <c r="Q46" s="12"/>
      <c r="R46" s="12"/>
      <c r="S46" s="12" t="s">
        <v>218</v>
      </c>
    </row>
    <row r="47" spans="1:19" x14ac:dyDescent="0.35">
      <c r="A47" s="12" t="s">
        <v>87</v>
      </c>
      <c r="B47" s="12">
        <v>21</v>
      </c>
      <c r="C47" s="12">
        <v>34060728</v>
      </c>
      <c r="D47" s="12" t="s">
        <v>10</v>
      </c>
      <c r="E47" s="12" t="s">
        <v>13</v>
      </c>
      <c r="F47" s="12" t="s">
        <v>67</v>
      </c>
      <c r="G47" s="12">
        <v>4.484E-4</v>
      </c>
      <c r="H47" s="12">
        <v>0</v>
      </c>
      <c r="I47" s="12" t="s">
        <v>23</v>
      </c>
      <c r="J47" s="12" t="s">
        <v>23</v>
      </c>
      <c r="K47" s="12" t="s">
        <v>229</v>
      </c>
      <c r="L47" s="12"/>
      <c r="M47" s="12"/>
      <c r="N47" s="12"/>
      <c r="O47" s="12" t="s">
        <v>645</v>
      </c>
      <c r="P47" s="12"/>
      <c r="Q47" s="12"/>
      <c r="R47" s="12"/>
      <c r="S47" s="12" t="s">
        <v>218</v>
      </c>
    </row>
    <row r="48" spans="1:19" x14ac:dyDescent="0.35">
      <c r="A48" s="12" t="s">
        <v>87</v>
      </c>
      <c r="B48" s="12">
        <v>21</v>
      </c>
      <c r="C48" s="12">
        <v>34066601</v>
      </c>
      <c r="D48" s="12" t="s">
        <v>9</v>
      </c>
      <c r="E48" s="12" t="s">
        <v>16</v>
      </c>
      <c r="F48" s="12" t="s">
        <v>68</v>
      </c>
      <c r="G48" s="12">
        <v>0</v>
      </c>
      <c r="H48" s="12">
        <v>1.085E-3</v>
      </c>
      <c r="I48" s="12" t="s">
        <v>28</v>
      </c>
      <c r="J48" s="12" t="s">
        <v>20</v>
      </c>
      <c r="K48" s="12" t="s">
        <v>229</v>
      </c>
      <c r="L48" s="12" t="s">
        <v>266</v>
      </c>
      <c r="M48" s="12" t="s">
        <v>267</v>
      </c>
      <c r="N48" s="12" t="s">
        <v>391</v>
      </c>
      <c r="O48" s="12" t="s">
        <v>645</v>
      </c>
      <c r="P48" s="12" t="s">
        <v>266</v>
      </c>
      <c r="Q48" s="12" t="s">
        <v>1091</v>
      </c>
      <c r="R48" s="12" t="s">
        <v>1092</v>
      </c>
      <c r="S48" s="12" t="s">
        <v>218</v>
      </c>
    </row>
    <row r="49" spans="1:19" x14ac:dyDescent="0.35">
      <c r="A49" s="12" t="s">
        <v>87</v>
      </c>
      <c r="B49" s="12">
        <v>21</v>
      </c>
      <c r="C49" s="12">
        <v>34067360</v>
      </c>
      <c r="D49" s="12" t="s">
        <v>9</v>
      </c>
      <c r="E49" s="12" t="s">
        <v>16</v>
      </c>
      <c r="F49" s="12" t="s">
        <v>69</v>
      </c>
      <c r="G49" s="12">
        <v>4.4959999999999998E-4</v>
      </c>
      <c r="H49" s="12">
        <v>0</v>
      </c>
      <c r="I49" s="12" t="s">
        <v>23</v>
      </c>
      <c r="J49" s="12" t="s">
        <v>23</v>
      </c>
      <c r="K49" s="12" t="s">
        <v>229</v>
      </c>
      <c r="L49" s="12"/>
      <c r="M49" s="12"/>
      <c r="N49" s="12"/>
      <c r="O49" s="12" t="s">
        <v>645</v>
      </c>
      <c r="P49" s="12"/>
      <c r="Q49" s="12"/>
      <c r="R49" s="12"/>
      <c r="S49" s="12" t="s">
        <v>219</v>
      </c>
    </row>
    <row r="50" spans="1:19" x14ac:dyDescent="0.35">
      <c r="A50" s="12" t="s">
        <v>87</v>
      </c>
      <c r="B50" s="12">
        <v>21</v>
      </c>
      <c r="C50" s="12">
        <v>34067499</v>
      </c>
      <c r="D50" s="12" t="s">
        <v>9</v>
      </c>
      <c r="E50" s="12" t="s">
        <v>16</v>
      </c>
      <c r="F50" s="12" t="s">
        <v>70</v>
      </c>
      <c r="G50" s="12">
        <v>5.3810000000000004E-3</v>
      </c>
      <c r="H50" s="12">
        <v>5.4229999999999999E-3</v>
      </c>
      <c r="I50" s="12" t="s">
        <v>28</v>
      </c>
      <c r="J50" s="12" t="s">
        <v>20</v>
      </c>
      <c r="K50" s="12" t="s">
        <v>229</v>
      </c>
      <c r="L50" s="12" t="s">
        <v>268</v>
      </c>
      <c r="M50" s="12" t="s">
        <v>269</v>
      </c>
      <c r="N50" s="12" t="s">
        <v>392</v>
      </c>
      <c r="O50" s="12" t="s">
        <v>645</v>
      </c>
      <c r="P50" s="12" t="s">
        <v>268</v>
      </c>
      <c r="Q50" s="12" t="s">
        <v>624</v>
      </c>
      <c r="R50" s="12" t="s">
        <v>625</v>
      </c>
      <c r="S50" s="12" t="s">
        <v>219</v>
      </c>
    </row>
    <row r="51" spans="1:19" x14ac:dyDescent="0.35">
      <c r="A51" s="12" t="s">
        <v>87</v>
      </c>
      <c r="B51" s="12">
        <v>21</v>
      </c>
      <c r="C51" s="12">
        <v>34067561</v>
      </c>
      <c r="D51" s="12" t="s">
        <v>10</v>
      </c>
      <c r="E51" s="12" t="s">
        <v>13</v>
      </c>
      <c r="F51" s="12" t="s">
        <v>71</v>
      </c>
      <c r="G51" s="12">
        <v>4.484E-4</v>
      </c>
      <c r="H51" s="12">
        <v>0</v>
      </c>
      <c r="I51" s="12" t="s">
        <v>28</v>
      </c>
      <c r="J51" s="12" t="s">
        <v>15</v>
      </c>
      <c r="K51" s="12" t="s">
        <v>229</v>
      </c>
      <c r="L51" s="12" t="s">
        <v>268</v>
      </c>
      <c r="M51" s="12" t="s">
        <v>270</v>
      </c>
      <c r="N51" s="12" t="s">
        <v>393</v>
      </c>
      <c r="O51" s="12" t="s">
        <v>645</v>
      </c>
      <c r="P51" s="12" t="s">
        <v>268</v>
      </c>
      <c r="Q51" s="12" t="s">
        <v>271</v>
      </c>
      <c r="R51" s="12" t="s">
        <v>1093</v>
      </c>
      <c r="S51" s="12" t="s">
        <v>218</v>
      </c>
    </row>
    <row r="52" spans="1:19" x14ac:dyDescent="0.35">
      <c r="A52" s="12" t="s">
        <v>87</v>
      </c>
      <c r="B52" s="12">
        <v>21</v>
      </c>
      <c r="C52" s="12">
        <v>34072220</v>
      </c>
      <c r="D52" s="12" t="s">
        <v>16</v>
      </c>
      <c r="E52" s="12" t="s">
        <v>9</v>
      </c>
      <c r="F52" s="12" t="s">
        <v>72</v>
      </c>
      <c r="G52" s="12">
        <v>4.5249999999999999E-4</v>
      </c>
      <c r="H52" s="12">
        <v>0</v>
      </c>
      <c r="I52" s="12" t="s">
        <v>28</v>
      </c>
      <c r="J52" s="12" t="s">
        <v>15</v>
      </c>
      <c r="K52" s="12" t="s">
        <v>229</v>
      </c>
      <c r="L52" s="12" t="s">
        <v>272</v>
      </c>
      <c r="M52" s="12" t="s">
        <v>273</v>
      </c>
      <c r="N52" s="12" t="s">
        <v>394</v>
      </c>
      <c r="O52" s="12" t="s">
        <v>645</v>
      </c>
      <c r="P52" s="12" t="s">
        <v>272</v>
      </c>
      <c r="Q52" s="12" t="s">
        <v>1014</v>
      </c>
      <c r="R52" s="12" t="s">
        <v>1015</v>
      </c>
      <c r="S52" s="12" t="s">
        <v>218</v>
      </c>
    </row>
    <row r="53" spans="1:19" x14ac:dyDescent="0.35">
      <c r="A53" s="12" t="s">
        <v>87</v>
      </c>
      <c r="B53" s="12">
        <v>21</v>
      </c>
      <c r="C53" s="12">
        <v>34074227</v>
      </c>
      <c r="D53" s="12" t="s">
        <v>9</v>
      </c>
      <c r="E53" s="12" t="s">
        <v>16</v>
      </c>
      <c r="F53" s="12" t="s">
        <v>73</v>
      </c>
      <c r="G53" s="12">
        <v>4.484E-4</v>
      </c>
      <c r="H53" s="12">
        <v>0</v>
      </c>
      <c r="I53" s="12" t="s">
        <v>23</v>
      </c>
      <c r="J53" s="12" t="s">
        <v>23</v>
      </c>
      <c r="K53" s="12" t="s">
        <v>229</v>
      </c>
      <c r="L53" s="12"/>
      <c r="M53" s="12"/>
      <c r="N53" s="12"/>
      <c r="O53" s="12" t="s">
        <v>645</v>
      </c>
      <c r="P53" s="12"/>
      <c r="Q53" s="12"/>
      <c r="R53" s="12"/>
      <c r="S53" s="12" t="s">
        <v>218</v>
      </c>
    </row>
    <row r="54" spans="1:19" x14ac:dyDescent="0.35">
      <c r="A54" s="12" t="s">
        <v>87</v>
      </c>
      <c r="B54" s="12">
        <v>21</v>
      </c>
      <c r="C54" s="12">
        <v>34074241</v>
      </c>
      <c r="D54" s="12" t="s">
        <v>9</v>
      </c>
      <c r="E54" s="12" t="s">
        <v>16</v>
      </c>
      <c r="F54" s="12" t="s">
        <v>74</v>
      </c>
      <c r="G54" s="12">
        <v>4.484E-4</v>
      </c>
      <c r="H54" s="12">
        <v>0</v>
      </c>
      <c r="I54" s="12" t="s">
        <v>23</v>
      </c>
      <c r="J54" s="12" t="s">
        <v>23</v>
      </c>
      <c r="K54" s="12" t="s">
        <v>229</v>
      </c>
      <c r="L54" s="12"/>
      <c r="M54" s="12"/>
      <c r="N54" s="12"/>
      <c r="O54" s="12" t="s">
        <v>645</v>
      </c>
      <c r="P54" s="12"/>
      <c r="Q54" s="12"/>
      <c r="R54" s="12"/>
      <c r="S54" s="12" t="s">
        <v>218</v>
      </c>
    </row>
    <row r="55" spans="1:19" x14ac:dyDescent="0.35">
      <c r="A55" s="12" t="s">
        <v>87</v>
      </c>
      <c r="B55" s="12">
        <v>21</v>
      </c>
      <c r="C55" s="12">
        <v>34074352</v>
      </c>
      <c r="D55" s="12" t="s">
        <v>16</v>
      </c>
      <c r="E55" s="12" t="s">
        <v>10</v>
      </c>
      <c r="F55" s="12" t="s">
        <v>75</v>
      </c>
      <c r="G55" s="12">
        <v>4.484E-4</v>
      </c>
      <c r="H55" s="12">
        <v>0</v>
      </c>
      <c r="I55" s="12" t="s">
        <v>32</v>
      </c>
      <c r="J55" s="12" t="s">
        <v>15</v>
      </c>
      <c r="K55" s="12" t="s">
        <v>229</v>
      </c>
      <c r="L55" s="12" t="s">
        <v>274</v>
      </c>
      <c r="M55" s="12" t="s">
        <v>275</v>
      </c>
      <c r="N55" s="12" t="s">
        <v>395</v>
      </c>
      <c r="O55" s="12" t="s">
        <v>645</v>
      </c>
      <c r="P55" s="12" t="s">
        <v>274</v>
      </c>
      <c r="Q55" s="12" t="s">
        <v>1041</v>
      </c>
      <c r="R55" s="12" t="s">
        <v>1042</v>
      </c>
      <c r="S55" s="12" t="s">
        <v>218</v>
      </c>
    </row>
    <row r="56" spans="1:19" x14ac:dyDescent="0.35">
      <c r="A56" s="12" t="s">
        <v>87</v>
      </c>
      <c r="B56" s="12">
        <v>21</v>
      </c>
      <c r="C56" s="12">
        <v>34099182</v>
      </c>
      <c r="D56" s="12" t="s">
        <v>9</v>
      </c>
      <c r="E56" s="12" t="s">
        <v>16</v>
      </c>
      <c r="F56" s="12" t="s">
        <v>76</v>
      </c>
      <c r="G56" s="12">
        <v>4.484E-4</v>
      </c>
      <c r="H56" s="12">
        <v>0</v>
      </c>
      <c r="I56" s="12" t="s">
        <v>28</v>
      </c>
      <c r="J56" s="12" t="s">
        <v>15</v>
      </c>
      <c r="K56" s="12" t="s">
        <v>229</v>
      </c>
      <c r="L56" s="12" t="s">
        <v>276</v>
      </c>
      <c r="M56" s="12" t="s">
        <v>277</v>
      </c>
      <c r="N56" s="12" t="s">
        <v>396</v>
      </c>
      <c r="O56" s="12" t="s">
        <v>645</v>
      </c>
      <c r="P56" s="12" t="s">
        <v>276</v>
      </c>
      <c r="Q56" s="12" t="s">
        <v>1094</v>
      </c>
      <c r="R56" s="12" t="s">
        <v>1095</v>
      </c>
      <c r="S56" s="12" t="s">
        <v>223</v>
      </c>
    </row>
    <row r="57" spans="1:19" x14ac:dyDescent="0.35">
      <c r="A57" s="12" t="s">
        <v>87</v>
      </c>
      <c r="B57" s="12">
        <v>21</v>
      </c>
      <c r="C57" s="12">
        <v>34099187</v>
      </c>
      <c r="D57" s="12" t="s">
        <v>10</v>
      </c>
      <c r="E57" s="12" t="s">
        <v>9</v>
      </c>
      <c r="F57" s="12" t="s">
        <v>77</v>
      </c>
      <c r="G57" s="12">
        <v>4.484E-4</v>
      </c>
      <c r="H57" s="12">
        <v>1.085E-3</v>
      </c>
      <c r="I57" s="12" t="s">
        <v>28</v>
      </c>
      <c r="J57" s="12" t="s">
        <v>15</v>
      </c>
      <c r="K57" s="12" t="s">
        <v>229</v>
      </c>
      <c r="L57" s="12" t="s">
        <v>276</v>
      </c>
      <c r="M57" s="12" t="s">
        <v>278</v>
      </c>
      <c r="N57" s="12" t="s">
        <v>397</v>
      </c>
      <c r="O57" s="12" t="s">
        <v>645</v>
      </c>
      <c r="P57" s="12" t="s">
        <v>276</v>
      </c>
      <c r="Q57" s="12" t="s">
        <v>1048</v>
      </c>
      <c r="R57" s="12" t="s">
        <v>1049</v>
      </c>
      <c r="S57" s="12" t="s">
        <v>223</v>
      </c>
    </row>
    <row r="58" spans="1:19" x14ac:dyDescent="0.35">
      <c r="A58" s="12" t="s">
        <v>87</v>
      </c>
      <c r="B58" s="12">
        <v>21</v>
      </c>
      <c r="C58" s="12">
        <v>34099201</v>
      </c>
      <c r="D58" s="12" t="s">
        <v>16</v>
      </c>
      <c r="E58" s="12" t="s">
        <v>9</v>
      </c>
      <c r="F58" s="12" t="s">
        <v>78</v>
      </c>
      <c r="G58" s="12">
        <v>7.6229999999999996E-3</v>
      </c>
      <c r="H58" s="12">
        <v>5.4229999999999999E-3</v>
      </c>
      <c r="I58" s="12" t="s">
        <v>28</v>
      </c>
      <c r="J58" s="12" t="s">
        <v>20</v>
      </c>
      <c r="K58" s="12" t="s">
        <v>229</v>
      </c>
      <c r="L58" s="12" t="s">
        <v>276</v>
      </c>
      <c r="M58" s="12" t="s">
        <v>279</v>
      </c>
      <c r="N58" s="12" t="s">
        <v>398</v>
      </c>
      <c r="O58" s="12" t="s">
        <v>645</v>
      </c>
      <c r="P58" s="12" t="s">
        <v>276</v>
      </c>
      <c r="Q58" s="12" t="s">
        <v>1096</v>
      </c>
      <c r="R58" s="12" t="s">
        <v>1097</v>
      </c>
      <c r="S58" s="12" t="s">
        <v>219</v>
      </c>
    </row>
    <row r="59" spans="1:19" x14ac:dyDescent="0.35">
      <c r="A59" s="12" t="s">
        <v>87</v>
      </c>
      <c r="B59" s="12">
        <v>21</v>
      </c>
      <c r="C59" s="12">
        <v>34100194</v>
      </c>
      <c r="D59" s="12" t="s">
        <v>16</v>
      </c>
      <c r="E59" s="12" t="s">
        <v>9</v>
      </c>
      <c r="F59" s="12" t="s">
        <v>79</v>
      </c>
      <c r="G59" s="12">
        <v>4.4880000000000001E-4</v>
      </c>
      <c r="H59" s="12">
        <v>0</v>
      </c>
      <c r="I59" s="12" t="s">
        <v>23</v>
      </c>
      <c r="J59" s="12" t="s">
        <v>23</v>
      </c>
      <c r="K59" s="12" t="s">
        <v>229</v>
      </c>
      <c r="L59" s="12"/>
      <c r="M59" s="12"/>
      <c r="N59" s="12"/>
      <c r="O59" s="12" t="s">
        <v>645</v>
      </c>
      <c r="P59" s="12"/>
      <c r="Q59" s="12" t="s">
        <v>1193</v>
      </c>
      <c r="R59" s="12"/>
      <c r="S59" s="12" t="s">
        <v>218</v>
      </c>
    </row>
    <row r="60" spans="1:19" x14ac:dyDescent="0.35">
      <c r="A60" s="12" t="s">
        <v>87</v>
      </c>
      <c r="B60" s="12">
        <v>21</v>
      </c>
      <c r="C60" s="12">
        <v>34100198</v>
      </c>
      <c r="D60" s="12" t="s">
        <v>16</v>
      </c>
      <c r="E60" s="12" t="s">
        <v>13</v>
      </c>
      <c r="F60" s="12" t="s">
        <v>80</v>
      </c>
      <c r="G60" s="12">
        <v>1.346E-3</v>
      </c>
      <c r="H60" s="12">
        <v>0</v>
      </c>
      <c r="I60" s="12" t="s">
        <v>23</v>
      </c>
      <c r="J60" s="12" t="s">
        <v>23</v>
      </c>
      <c r="K60" s="12" t="s">
        <v>229</v>
      </c>
      <c r="L60" s="12"/>
      <c r="M60" s="12"/>
      <c r="N60" s="12"/>
      <c r="O60" s="12" t="s">
        <v>645</v>
      </c>
      <c r="P60" s="12"/>
      <c r="Q60" s="12" t="s">
        <v>1194</v>
      </c>
      <c r="R60" s="12"/>
      <c r="S60" s="12" t="s">
        <v>218</v>
      </c>
    </row>
    <row r="61" spans="1:19" x14ac:dyDescent="0.35">
      <c r="A61" s="12" t="s">
        <v>87</v>
      </c>
      <c r="B61" s="12">
        <v>21</v>
      </c>
      <c r="C61" s="12">
        <v>34100218</v>
      </c>
      <c r="D61" s="12" t="s">
        <v>9</v>
      </c>
      <c r="E61" s="12" t="s">
        <v>16</v>
      </c>
      <c r="F61" s="12" t="s">
        <v>81</v>
      </c>
      <c r="G61" s="12">
        <v>8.9769999999999997E-4</v>
      </c>
      <c r="H61" s="12">
        <v>1.085E-3</v>
      </c>
      <c r="I61" s="12" t="s">
        <v>23</v>
      </c>
      <c r="J61" s="12" t="s">
        <v>23</v>
      </c>
      <c r="K61" s="12" t="s">
        <v>229</v>
      </c>
      <c r="L61" s="12"/>
      <c r="M61" s="12"/>
      <c r="N61" s="12"/>
      <c r="O61" s="12" t="s">
        <v>645</v>
      </c>
      <c r="P61" s="12"/>
      <c r="Q61" s="12" t="s">
        <v>1195</v>
      </c>
      <c r="R61" s="12"/>
      <c r="S61" s="12" t="s">
        <v>218</v>
      </c>
    </row>
    <row r="62" spans="1:19" x14ac:dyDescent="0.35">
      <c r="A62" s="12" t="s">
        <v>87</v>
      </c>
      <c r="B62" s="12">
        <v>21</v>
      </c>
      <c r="C62" s="12">
        <v>34100222</v>
      </c>
      <c r="D62" s="12" t="s">
        <v>16</v>
      </c>
      <c r="E62" s="12" t="s">
        <v>13</v>
      </c>
      <c r="F62" s="12" t="s">
        <v>82</v>
      </c>
      <c r="G62" s="12">
        <v>4.4880000000000001E-4</v>
      </c>
      <c r="H62" s="12">
        <v>0</v>
      </c>
      <c r="I62" s="12" t="s">
        <v>23</v>
      </c>
      <c r="J62" s="12" t="s">
        <v>23</v>
      </c>
      <c r="K62" s="12" t="s">
        <v>229</v>
      </c>
      <c r="L62" s="12"/>
      <c r="M62" s="12"/>
      <c r="N62" s="12"/>
      <c r="O62" s="12" t="s">
        <v>645</v>
      </c>
      <c r="P62" s="12"/>
      <c r="Q62" s="12" t="s">
        <v>1196</v>
      </c>
      <c r="R62" s="12"/>
      <c r="S62" s="12" t="s">
        <v>218</v>
      </c>
    </row>
    <row r="63" spans="1:19" x14ac:dyDescent="0.35">
      <c r="A63" s="12" t="s">
        <v>87</v>
      </c>
      <c r="B63" s="12">
        <v>21</v>
      </c>
      <c r="C63" s="12">
        <v>34100236</v>
      </c>
      <c r="D63" s="12" t="s">
        <v>13</v>
      </c>
      <c r="E63" s="12" t="s">
        <v>83</v>
      </c>
      <c r="F63" s="12" t="s">
        <v>84</v>
      </c>
      <c r="G63" s="12">
        <v>4.5249999999999999E-4</v>
      </c>
      <c r="H63" s="12">
        <v>0</v>
      </c>
      <c r="I63" s="12" t="s">
        <v>23</v>
      </c>
      <c r="J63" s="12" t="s">
        <v>23</v>
      </c>
      <c r="K63" s="12" t="s">
        <v>229</v>
      </c>
      <c r="L63" s="12"/>
      <c r="M63" s="12"/>
      <c r="N63" s="12"/>
      <c r="O63" s="12" t="s">
        <v>645</v>
      </c>
      <c r="P63" s="12"/>
      <c r="Q63" s="12" t="s">
        <v>1051</v>
      </c>
      <c r="R63" s="12"/>
      <c r="S63" s="12" t="s">
        <v>218</v>
      </c>
    </row>
    <row r="64" spans="1:19" x14ac:dyDescent="0.35">
      <c r="A64" s="13" t="s">
        <v>0</v>
      </c>
      <c r="B64" s="13" t="s">
        <v>1</v>
      </c>
      <c r="C64" s="13" t="s">
        <v>2</v>
      </c>
      <c r="D64" s="13" t="s">
        <v>3</v>
      </c>
      <c r="E64" s="13" t="s">
        <v>4</v>
      </c>
      <c r="F64" s="13" t="s">
        <v>5</v>
      </c>
      <c r="G64" s="13" t="s">
        <v>6</v>
      </c>
      <c r="H64" s="13" t="s">
        <v>7</v>
      </c>
      <c r="I64" s="13" t="s">
        <v>8</v>
      </c>
      <c r="J64" s="13" t="s">
        <v>351</v>
      </c>
      <c r="K64" s="13" t="s">
        <v>474</v>
      </c>
      <c r="L64" s="13" t="s">
        <v>477</v>
      </c>
      <c r="M64" s="13" t="s">
        <v>475</v>
      </c>
      <c r="N64" s="13" t="s">
        <v>476</v>
      </c>
      <c r="O64" s="13" t="s">
        <v>474</v>
      </c>
      <c r="P64" s="13" t="s">
        <v>477</v>
      </c>
      <c r="Q64" s="13" t="s">
        <v>475</v>
      </c>
      <c r="R64" s="13" t="s">
        <v>476</v>
      </c>
      <c r="S64" s="13" t="s">
        <v>224</v>
      </c>
    </row>
    <row r="65" spans="1:19" x14ac:dyDescent="0.35">
      <c r="A65" s="13" t="s">
        <v>88</v>
      </c>
      <c r="B65" s="13">
        <v>21</v>
      </c>
      <c r="C65" s="13">
        <v>34003303</v>
      </c>
      <c r="D65" s="13" t="s">
        <v>16</v>
      </c>
      <c r="E65" s="13" t="s">
        <v>9</v>
      </c>
      <c r="F65" s="13" t="s">
        <v>89</v>
      </c>
      <c r="G65" s="13">
        <v>1.4599999999999999E-3</v>
      </c>
      <c r="H65" s="13">
        <v>0</v>
      </c>
      <c r="I65" s="13" t="s">
        <v>12</v>
      </c>
      <c r="J65" s="13" t="s">
        <v>23</v>
      </c>
      <c r="K65" s="13" t="s">
        <v>229</v>
      </c>
      <c r="L65" s="13"/>
      <c r="M65" s="13" t="s">
        <v>359</v>
      </c>
      <c r="N65" s="13"/>
      <c r="O65" s="13" t="s">
        <v>645</v>
      </c>
      <c r="P65" s="13"/>
      <c r="Q65" s="13" t="s">
        <v>359</v>
      </c>
      <c r="R65" s="13"/>
      <c r="S65" s="13" t="s">
        <v>218</v>
      </c>
    </row>
    <row r="66" spans="1:19" x14ac:dyDescent="0.35">
      <c r="A66" s="13" t="s">
        <v>88</v>
      </c>
      <c r="B66" s="13">
        <v>21</v>
      </c>
      <c r="C66" s="13">
        <v>34003314</v>
      </c>
      <c r="D66" s="13" t="s">
        <v>9</v>
      </c>
      <c r="E66" s="13" t="s">
        <v>16</v>
      </c>
      <c r="F66" s="13" t="s">
        <v>90</v>
      </c>
      <c r="G66" s="13">
        <v>1.462E-3</v>
      </c>
      <c r="H66" s="13">
        <v>0</v>
      </c>
      <c r="I66" s="13" t="s">
        <v>12</v>
      </c>
      <c r="J66" s="13" t="s">
        <v>23</v>
      </c>
      <c r="K66" s="13" t="s">
        <v>229</v>
      </c>
      <c r="L66" s="13"/>
      <c r="M66" s="13" t="s">
        <v>360</v>
      </c>
      <c r="N66" s="13"/>
      <c r="O66" s="13" t="s">
        <v>645</v>
      </c>
      <c r="P66" s="13"/>
      <c r="Q66" s="13" t="s">
        <v>360</v>
      </c>
      <c r="R66" s="13"/>
      <c r="S66" s="13" t="s">
        <v>218</v>
      </c>
    </row>
    <row r="67" spans="1:19" x14ac:dyDescent="0.35">
      <c r="A67" s="13" t="s">
        <v>88</v>
      </c>
      <c r="B67" s="13">
        <v>21</v>
      </c>
      <c r="C67" s="13">
        <v>34003672</v>
      </c>
      <c r="D67" s="13" t="s">
        <v>16</v>
      </c>
      <c r="E67" s="13" t="s">
        <v>9</v>
      </c>
      <c r="F67" s="13" t="s">
        <v>91</v>
      </c>
      <c r="G67" s="13">
        <v>7.2990000000000001E-4</v>
      </c>
      <c r="H67" s="13">
        <v>0</v>
      </c>
      <c r="I67" s="13" t="s">
        <v>12</v>
      </c>
      <c r="J67" s="13" t="s">
        <v>23</v>
      </c>
      <c r="K67" s="13" t="s">
        <v>229</v>
      </c>
      <c r="L67" s="13"/>
      <c r="M67" s="13" t="s">
        <v>361</v>
      </c>
      <c r="N67" s="13"/>
      <c r="O67" s="13" t="s">
        <v>645</v>
      </c>
      <c r="P67" s="13"/>
      <c r="Q67" s="13" t="s">
        <v>361</v>
      </c>
      <c r="R67" s="13"/>
      <c r="S67" s="13" t="s">
        <v>218</v>
      </c>
    </row>
    <row r="68" spans="1:19" x14ac:dyDescent="0.35">
      <c r="A68" s="13" t="s">
        <v>88</v>
      </c>
      <c r="B68" s="13">
        <v>21</v>
      </c>
      <c r="C68" s="13">
        <v>34011426</v>
      </c>
      <c r="D68" s="13" t="s">
        <v>10</v>
      </c>
      <c r="E68" s="13" t="s">
        <v>16</v>
      </c>
      <c r="F68" s="13" t="s">
        <v>92</v>
      </c>
      <c r="G68" s="13">
        <v>0</v>
      </c>
      <c r="H68" s="13">
        <v>9.1239999999999995E-4</v>
      </c>
      <c r="I68" s="13" t="s">
        <v>28</v>
      </c>
      <c r="J68" s="13" t="s">
        <v>15</v>
      </c>
      <c r="K68" s="13" t="s">
        <v>229</v>
      </c>
      <c r="L68" s="13" t="s">
        <v>228</v>
      </c>
      <c r="M68" s="13" t="s">
        <v>280</v>
      </c>
      <c r="N68" s="13" t="s">
        <v>399</v>
      </c>
      <c r="O68" s="13" t="s">
        <v>645</v>
      </c>
      <c r="P68" s="13" t="s">
        <v>232</v>
      </c>
      <c r="Q68" s="13" t="s">
        <v>1098</v>
      </c>
      <c r="R68" s="13" t="s">
        <v>1099</v>
      </c>
      <c r="S68" s="13" t="s">
        <v>218</v>
      </c>
    </row>
    <row r="69" spans="1:19" x14ac:dyDescent="0.35">
      <c r="A69" s="13" t="s">
        <v>88</v>
      </c>
      <c r="B69" s="13">
        <v>21</v>
      </c>
      <c r="C69" s="13">
        <v>34011987</v>
      </c>
      <c r="D69" s="13" t="s">
        <v>10</v>
      </c>
      <c r="E69" s="13" t="s">
        <v>13</v>
      </c>
      <c r="F69" s="13" t="s">
        <v>93</v>
      </c>
      <c r="G69" s="13">
        <v>2.9239999999999999E-3</v>
      </c>
      <c r="H69" s="13">
        <v>1.812E-3</v>
      </c>
      <c r="I69" s="13" t="s">
        <v>28</v>
      </c>
      <c r="J69" s="13" t="s">
        <v>15</v>
      </c>
      <c r="K69" s="13" t="s">
        <v>229</v>
      </c>
      <c r="L69" s="13" t="s">
        <v>232</v>
      </c>
      <c r="M69" s="13" t="s">
        <v>281</v>
      </c>
      <c r="N69" s="13" t="s">
        <v>400</v>
      </c>
      <c r="O69" s="13" t="s">
        <v>645</v>
      </c>
      <c r="P69" s="13" t="s">
        <v>236</v>
      </c>
      <c r="Q69" s="13" t="s">
        <v>1100</v>
      </c>
      <c r="R69" s="13" t="s">
        <v>1101</v>
      </c>
      <c r="S69" s="13" t="s">
        <v>223</v>
      </c>
    </row>
    <row r="70" spans="1:19" x14ac:dyDescent="0.35">
      <c r="A70" s="13" t="s">
        <v>88</v>
      </c>
      <c r="B70" s="13">
        <v>21</v>
      </c>
      <c r="C70" s="13">
        <v>34014299</v>
      </c>
      <c r="D70" s="13" t="s">
        <v>9</v>
      </c>
      <c r="E70" s="13" t="s">
        <v>16</v>
      </c>
      <c r="F70" s="13" t="s">
        <v>94</v>
      </c>
      <c r="G70" s="13">
        <v>1.4599999999999999E-3</v>
      </c>
      <c r="H70" s="13">
        <v>0</v>
      </c>
      <c r="I70" s="13" t="s">
        <v>23</v>
      </c>
      <c r="J70" s="13" t="s">
        <v>23</v>
      </c>
      <c r="K70" s="13" t="s">
        <v>229</v>
      </c>
      <c r="L70" s="13"/>
      <c r="M70" s="13"/>
      <c r="N70" s="13"/>
      <c r="O70" s="13" t="s">
        <v>645</v>
      </c>
      <c r="P70" s="13"/>
      <c r="Q70" s="13"/>
      <c r="R70" s="13"/>
      <c r="S70" s="13" t="s">
        <v>218</v>
      </c>
    </row>
    <row r="71" spans="1:19" x14ac:dyDescent="0.35">
      <c r="A71" s="13" t="s">
        <v>88</v>
      </c>
      <c r="B71" s="13">
        <v>21</v>
      </c>
      <c r="C71" s="13">
        <v>34017978</v>
      </c>
      <c r="D71" s="13" t="s">
        <v>9</v>
      </c>
      <c r="E71" s="13" t="s">
        <v>16</v>
      </c>
      <c r="F71" s="13" t="s">
        <v>37</v>
      </c>
      <c r="G71" s="13">
        <v>1.4660000000000001E-3</v>
      </c>
      <c r="H71" s="13">
        <v>2.7520000000000001E-3</v>
      </c>
      <c r="I71" s="13" t="s">
        <v>28</v>
      </c>
      <c r="J71" s="13" t="s">
        <v>20</v>
      </c>
      <c r="K71" s="13" t="s">
        <v>229</v>
      </c>
      <c r="L71" s="13" t="s">
        <v>237</v>
      </c>
      <c r="M71" s="13" t="s">
        <v>238</v>
      </c>
      <c r="N71" s="13" t="s">
        <v>376</v>
      </c>
      <c r="O71" s="13" t="s">
        <v>645</v>
      </c>
      <c r="P71" s="13" t="s">
        <v>237</v>
      </c>
      <c r="Q71" s="13" t="s">
        <v>1071</v>
      </c>
      <c r="R71" s="13" t="s">
        <v>1072</v>
      </c>
      <c r="S71" s="13" t="s">
        <v>221</v>
      </c>
    </row>
    <row r="72" spans="1:19" x14ac:dyDescent="0.35">
      <c r="A72" s="13" t="s">
        <v>88</v>
      </c>
      <c r="B72" s="13">
        <v>21</v>
      </c>
      <c r="C72" s="13">
        <v>34022622</v>
      </c>
      <c r="D72" s="13" t="s">
        <v>16</v>
      </c>
      <c r="E72" s="13" t="s">
        <v>13</v>
      </c>
      <c r="F72" s="13" t="s">
        <v>95</v>
      </c>
      <c r="G72" s="13">
        <v>0</v>
      </c>
      <c r="H72" s="13">
        <v>9.0580000000000001E-4</v>
      </c>
      <c r="I72" s="13" t="s">
        <v>28</v>
      </c>
      <c r="J72" s="13" t="s">
        <v>15</v>
      </c>
      <c r="K72" s="13" t="s">
        <v>229</v>
      </c>
      <c r="L72" s="13" t="s">
        <v>241</v>
      </c>
      <c r="M72" s="13" t="s">
        <v>282</v>
      </c>
      <c r="N72" s="13" t="s">
        <v>401</v>
      </c>
      <c r="O72" s="13" t="s">
        <v>645</v>
      </c>
      <c r="P72" s="13" t="s">
        <v>241</v>
      </c>
      <c r="Q72" s="13" t="s">
        <v>1102</v>
      </c>
      <c r="R72" s="13" t="s">
        <v>1103</v>
      </c>
      <c r="S72" s="13" t="s">
        <v>218</v>
      </c>
    </row>
    <row r="73" spans="1:19" x14ac:dyDescent="0.35">
      <c r="A73" s="13" t="s">
        <v>88</v>
      </c>
      <c r="B73" s="13">
        <v>21</v>
      </c>
      <c r="C73" s="13">
        <v>34022646</v>
      </c>
      <c r="D73" s="13" t="s">
        <v>16</v>
      </c>
      <c r="E73" s="13" t="s">
        <v>9</v>
      </c>
      <c r="F73" s="13" t="s">
        <v>96</v>
      </c>
      <c r="G73" s="13">
        <v>7.2990000000000001E-4</v>
      </c>
      <c r="H73" s="13">
        <v>0</v>
      </c>
      <c r="I73" s="13" t="s">
        <v>28</v>
      </c>
      <c r="J73" s="13" t="s">
        <v>15</v>
      </c>
      <c r="K73" s="13" t="s">
        <v>229</v>
      </c>
      <c r="L73" s="13" t="s">
        <v>241</v>
      </c>
      <c r="M73" s="13" t="s">
        <v>283</v>
      </c>
      <c r="N73" s="13" t="s">
        <v>402</v>
      </c>
      <c r="O73" s="13" t="s">
        <v>645</v>
      </c>
      <c r="P73" s="13" t="s">
        <v>241</v>
      </c>
      <c r="Q73" s="13" t="s">
        <v>820</v>
      </c>
      <c r="R73" s="13" t="s">
        <v>821</v>
      </c>
      <c r="S73" s="13" t="s">
        <v>218</v>
      </c>
    </row>
    <row r="74" spans="1:19" x14ac:dyDescent="0.35">
      <c r="A74" s="13" t="s">
        <v>88</v>
      </c>
      <c r="B74" s="13">
        <v>21</v>
      </c>
      <c r="C74" s="13">
        <v>34037225</v>
      </c>
      <c r="D74" s="13" t="s">
        <v>13</v>
      </c>
      <c r="E74" s="13" t="s">
        <v>16</v>
      </c>
      <c r="F74" s="13" t="s">
        <v>97</v>
      </c>
      <c r="G74" s="13">
        <v>1.4599999999999999E-3</v>
      </c>
      <c r="H74" s="13">
        <v>9.0580000000000001E-4</v>
      </c>
      <c r="I74" s="13" t="s">
        <v>32</v>
      </c>
      <c r="J74" s="13" t="s">
        <v>15</v>
      </c>
      <c r="K74" s="13" t="s">
        <v>229</v>
      </c>
      <c r="L74" s="13" t="s">
        <v>251</v>
      </c>
      <c r="M74" s="13" t="s">
        <v>284</v>
      </c>
      <c r="N74" s="13" t="s">
        <v>403</v>
      </c>
      <c r="O74" s="13" t="s">
        <v>645</v>
      </c>
      <c r="P74" s="13" t="s">
        <v>251</v>
      </c>
      <c r="Q74" s="13" t="s">
        <v>1104</v>
      </c>
      <c r="R74" s="13" t="s">
        <v>1105</v>
      </c>
      <c r="S74" s="13" t="s">
        <v>218</v>
      </c>
    </row>
    <row r="75" spans="1:19" x14ac:dyDescent="0.35">
      <c r="A75" s="13" t="s">
        <v>88</v>
      </c>
      <c r="B75" s="13">
        <v>21</v>
      </c>
      <c r="C75" s="13">
        <v>34038220</v>
      </c>
      <c r="D75" s="13" t="s">
        <v>16</v>
      </c>
      <c r="E75" s="13" t="s">
        <v>13</v>
      </c>
      <c r="F75" s="13" t="s">
        <v>98</v>
      </c>
      <c r="G75" s="13">
        <v>2.1900000000000001E-3</v>
      </c>
      <c r="H75" s="13">
        <v>2.7169999999999998E-3</v>
      </c>
      <c r="I75" s="13" t="s">
        <v>23</v>
      </c>
      <c r="J75" s="13" t="s">
        <v>23</v>
      </c>
      <c r="K75" s="13" t="s">
        <v>229</v>
      </c>
      <c r="L75" s="13"/>
      <c r="M75" s="13"/>
      <c r="N75" s="13"/>
      <c r="O75" s="13" t="s">
        <v>645</v>
      </c>
      <c r="P75" s="13"/>
      <c r="Q75" s="13"/>
      <c r="R75" s="13"/>
      <c r="S75" s="13" t="s">
        <v>218</v>
      </c>
    </row>
    <row r="76" spans="1:19" x14ac:dyDescent="0.35">
      <c r="A76" s="13" t="s">
        <v>88</v>
      </c>
      <c r="B76" s="13">
        <v>21</v>
      </c>
      <c r="C76" s="13">
        <v>34038458</v>
      </c>
      <c r="D76" s="13" t="s">
        <v>13</v>
      </c>
      <c r="E76" s="13" t="s">
        <v>9</v>
      </c>
      <c r="F76" s="13" t="s">
        <v>99</v>
      </c>
      <c r="G76" s="13">
        <v>7.3099999999999999E-4</v>
      </c>
      <c r="H76" s="13">
        <v>0</v>
      </c>
      <c r="I76" s="13" t="s">
        <v>23</v>
      </c>
      <c r="J76" s="13" t="s">
        <v>23</v>
      </c>
      <c r="K76" s="13" t="s">
        <v>229</v>
      </c>
      <c r="L76" s="13"/>
      <c r="M76" s="13"/>
      <c r="N76" s="13"/>
      <c r="O76" s="13" t="s">
        <v>645</v>
      </c>
      <c r="P76" s="13"/>
      <c r="Q76" s="13"/>
      <c r="R76" s="13"/>
      <c r="S76" s="13" t="s">
        <v>218</v>
      </c>
    </row>
    <row r="77" spans="1:19" x14ac:dyDescent="0.35">
      <c r="A77" s="13" t="s">
        <v>88</v>
      </c>
      <c r="B77" s="13">
        <v>21</v>
      </c>
      <c r="C77" s="13">
        <v>34051046</v>
      </c>
      <c r="D77" s="13" t="s">
        <v>9</v>
      </c>
      <c r="E77" s="13" t="s">
        <v>16</v>
      </c>
      <c r="F77" s="13" t="s">
        <v>100</v>
      </c>
      <c r="G77" s="13">
        <v>0</v>
      </c>
      <c r="H77" s="13">
        <v>9.0910000000000003E-4</v>
      </c>
      <c r="I77" s="13" t="s">
        <v>28</v>
      </c>
      <c r="J77" s="13" t="s">
        <v>20</v>
      </c>
      <c r="K77" s="13" t="s">
        <v>229</v>
      </c>
      <c r="L77" s="13" t="s">
        <v>285</v>
      </c>
      <c r="M77" s="13" t="s">
        <v>286</v>
      </c>
      <c r="N77" s="13" t="s">
        <v>404</v>
      </c>
      <c r="O77" s="13" t="s">
        <v>645</v>
      </c>
      <c r="P77" s="13" t="s">
        <v>285</v>
      </c>
      <c r="Q77" s="13" t="s">
        <v>1106</v>
      </c>
      <c r="R77" s="13" t="s">
        <v>1107</v>
      </c>
      <c r="S77" s="13" t="s">
        <v>218</v>
      </c>
    </row>
    <row r="78" spans="1:19" x14ac:dyDescent="0.35">
      <c r="A78" s="13" t="s">
        <v>88</v>
      </c>
      <c r="B78" s="13">
        <v>21</v>
      </c>
      <c r="C78" s="13">
        <v>34058131</v>
      </c>
      <c r="D78" s="13" t="s">
        <v>9</v>
      </c>
      <c r="E78" s="13" t="s">
        <v>16</v>
      </c>
      <c r="F78" s="13" t="s">
        <v>61</v>
      </c>
      <c r="G78" s="13">
        <v>4.3800000000000002E-3</v>
      </c>
      <c r="H78" s="13">
        <v>4.529E-3</v>
      </c>
      <c r="I78" s="13" t="s">
        <v>28</v>
      </c>
      <c r="J78" s="13" t="s">
        <v>15</v>
      </c>
      <c r="K78" s="13" t="s">
        <v>229</v>
      </c>
      <c r="L78" s="13" t="s">
        <v>262</v>
      </c>
      <c r="M78" s="13" t="s">
        <v>263</v>
      </c>
      <c r="N78" s="13" t="s">
        <v>389</v>
      </c>
      <c r="O78" s="13" t="s">
        <v>645</v>
      </c>
      <c r="P78" s="13" t="s">
        <v>262</v>
      </c>
      <c r="Q78" s="13" t="s">
        <v>1089</v>
      </c>
      <c r="R78" s="13" t="s">
        <v>1090</v>
      </c>
      <c r="S78" s="13" t="s">
        <v>218</v>
      </c>
    </row>
    <row r="79" spans="1:19" x14ac:dyDescent="0.35">
      <c r="A79" s="13" t="s">
        <v>88</v>
      </c>
      <c r="B79" s="13">
        <v>21</v>
      </c>
      <c r="C79" s="13">
        <v>34058265</v>
      </c>
      <c r="D79" s="13" t="s">
        <v>9</v>
      </c>
      <c r="E79" s="13" t="s">
        <v>13</v>
      </c>
      <c r="F79" s="13" t="s">
        <v>63</v>
      </c>
      <c r="G79" s="13">
        <v>1.4599999999999999E-3</v>
      </c>
      <c r="H79" s="13">
        <v>9.0580000000000001E-4</v>
      </c>
      <c r="I79" s="13" t="s">
        <v>23</v>
      </c>
      <c r="J79" s="13" t="s">
        <v>23</v>
      </c>
      <c r="K79" s="13" t="s">
        <v>229</v>
      </c>
      <c r="L79" s="13"/>
      <c r="M79" s="13"/>
      <c r="N79" s="13"/>
      <c r="O79" s="13" t="s">
        <v>645</v>
      </c>
      <c r="P79" s="13"/>
      <c r="Q79" s="13"/>
      <c r="R79" s="13"/>
      <c r="S79" s="13" t="s">
        <v>218</v>
      </c>
    </row>
    <row r="80" spans="1:19" x14ac:dyDescent="0.35">
      <c r="A80" s="13" t="s">
        <v>88</v>
      </c>
      <c r="B80" s="13">
        <v>21</v>
      </c>
      <c r="C80" s="13">
        <v>34059327</v>
      </c>
      <c r="D80" s="13" t="s">
        <v>9</v>
      </c>
      <c r="E80" s="13" t="s">
        <v>16</v>
      </c>
      <c r="F80" s="13" t="s">
        <v>101</v>
      </c>
      <c r="G80" s="13">
        <v>2.9199999999999999E-3</v>
      </c>
      <c r="H80" s="13">
        <v>7.2459999999999998E-3</v>
      </c>
      <c r="I80" s="13" t="s">
        <v>28</v>
      </c>
      <c r="J80" s="13" t="s">
        <v>20</v>
      </c>
      <c r="K80" s="13" t="s">
        <v>229</v>
      </c>
      <c r="L80" s="13" t="s">
        <v>287</v>
      </c>
      <c r="M80" s="13" t="s">
        <v>288</v>
      </c>
      <c r="N80" s="13" t="s">
        <v>405</v>
      </c>
      <c r="O80" s="13" t="s">
        <v>645</v>
      </c>
      <c r="P80" s="13" t="s">
        <v>287</v>
      </c>
      <c r="Q80" s="13" t="s">
        <v>646</v>
      </c>
      <c r="R80" s="13" t="s">
        <v>647</v>
      </c>
      <c r="S80" s="13" t="s">
        <v>222</v>
      </c>
    </row>
    <row r="81" spans="1:19" x14ac:dyDescent="0.35">
      <c r="A81" s="13" t="s">
        <v>88</v>
      </c>
      <c r="B81" s="13">
        <v>21</v>
      </c>
      <c r="C81" s="13">
        <v>34067360</v>
      </c>
      <c r="D81" s="13" t="s">
        <v>9</v>
      </c>
      <c r="E81" s="13" t="s">
        <v>16</v>
      </c>
      <c r="F81" s="13" t="s">
        <v>69</v>
      </c>
      <c r="G81" s="13">
        <v>1.462E-3</v>
      </c>
      <c r="H81" s="13">
        <v>1.812E-3</v>
      </c>
      <c r="I81" s="13" t="s">
        <v>23</v>
      </c>
      <c r="J81" s="13" t="s">
        <v>23</v>
      </c>
      <c r="K81" s="13" t="s">
        <v>229</v>
      </c>
      <c r="L81" s="13"/>
      <c r="M81" s="13"/>
      <c r="N81" s="13"/>
      <c r="O81" s="13" t="s">
        <v>645</v>
      </c>
      <c r="P81" s="13"/>
      <c r="Q81" s="13"/>
      <c r="R81" s="13"/>
      <c r="S81" s="13" t="s">
        <v>219</v>
      </c>
    </row>
    <row r="82" spans="1:19" x14ac:dyDescent="0.35">
      <c r="A82" s="13" t="s">
        <v>88</v>
      </c>
      <c r="B82" s="13">
        <v>21</v>
      </c>
      <c r="C82" s="13">
        <v>34067499</v>
      </c>
      <c r="D82" s="13" t="s">
        <v>9</v>
      </c>
      <c r="E82" s="13" t="s">
        <v>16</v>
      </c>
      <c r="F82" s="13" t="s">
        <v>70</v>
      </c>
      <c r="G82" s="13">
        <v>1.462E-3</v>
      </c>
      <c r="H82" s="13">
        <v>0</v>
      </c>
      <c r="I82" s="13" t="s">
        <v>28</v>
      </c>
      <c r="J82" s="13" t="s">
        <v>20</v>
      </c>
      <c r="K82" s="13" t="s">
        <v>229</v>
      </c>
      <c r="L82" s="13" t="s">
        <v>268</v>
      </c>
      <c r="M82" s="13" t="s">
        <v>269</v>
      </c>
      <c r="N82" s="13" t="s">
        <v>392</v>
      </c>
      <c r="O82" s="13" t="s">
        <v>645</v>
      </c>
      <c r="P82" s="13" t="s">
        <v>268</v>
      </c>
      <c r="Q82" s="13" t="s">
        <v>624</v>
      </c>
      <c r="R82" s="13" t="s">
        <v>625</v>
      </c>
      <c r="S82" s="13" t="s">
        <v>219</v>
      </c>
    </row>
    <row r="83" spans="1:19" x14ac:dyDescent="0.35">
      <c r="A83" s="13" t="s">
        <v>88</v>
      </c>
      <c r="B83" s="13">
        <v>21</v>
      </c>
      <c r="C83" s="13">
        <v>34099169</v>
      </c>
      <c r="D83" s="13" t="s">
        <v>10</v>
      </c>
      <c r="E83" s="13" t="s">
        <v>13</v>
      </c>
      <c r="F83" s="13" t="s">
        <v>102</v>
      </c>
      <c r="G83" s="13">
        <v>0</v>
      </c>
      <c r="H83" s="13">
        <v>2.97E-3</v>
      </c>
      <c r="I83" s="13" t="s">
        <v>28</v>
      </c>
      <c r="J83" s="13" t="s">
        <v>15</v>
      </c>
      <c r="K83" s="13" t="s">
        <v>229</v>
      </c>
      <c r="L83" s="13" t="s">
        <v>276</v>
      </c>
      <c r="M83" s="13" t="s">
        <v>289</v>
      </c>
      <c r="N83" s="13" t="s">
        <v>406</v>
      </c>
      <c r="O83" s="13" t="s">
        <v>645</v>
      </c>
      <c r="P83" s="13" t="s">
        <v>276</v>
      </c>
      <c r="Q83" s="13" t="s">
        <v>1046</v>
      </c>
      <c r="R83" s="13" t="s">
        <v>1047</v>
      </c>
      <c r="S83" s="13" t="s">
        <v>218</v>
      </c>
    </row>
    <row r="84" spans="1:19" x14ac:dyDescent="0.35">
      <c r="A84" s="13" t="s">
        <v>88</v>
      </c>
      <c r="B84" s="13">
        <v>21</v>
      </c>
      <c r="C84" s="13">
        <v>34099201</v>
      </c>
      <c r="D84" s="13" t="s">
        <v>16</v>
      </c>
      <c r="E84" s="13" t="s">
        <v>9</v>
      </c>
      <c r="F84" s="13" t="s">
        <v>78</v>
      </c>
      <c r="G84" s="13">
        <v>5.8570000000000002E-3</v>
      </c>
      <c r="H84" s="13">
        <v>6.3410000000000003E-3</v>
      </c>
      <c r="I84" s="13" t="s">
        <v>28</v>
      </c>
      <c r="J84" s="13" t="s">
        <v>20</v>
      </c>
      <c r="K84" s="13" t="s">
        <v>229</v>
      </c>
      <c r="L84" s="13" t="s">
        <v>276</v>
      </c>
      <c r="M84" s="13" t="s">
        <v>279</v>
      </c>
      <c r="N84" s="13" t="s">
        <v>398</v>
      </c>
      <c r="O84" s="13" t="s">
        <v>645</v>
      </c>
      <c r="P84" s="13" t="s">
        <v>276</v>
      </c>
      <c r="Q84" s="13" t="s">
        <v>1096</v>
      </c>
      <c r="R84" s="13" t="s">
        <v>1097</v>
      </c>
      <c r="S84" s="13" t="s">
        <v>219</v>
      </c>
    </row>
    <row r="85" spans="1:19" x14ac:dyDescent="0.35">
      <c r="A85" s="13" t="s">
        <v>88</v>
      </c>
      <c r="B85" s="13">
        <v>21</v>
      </c>
      <c r="C85" s="13">
        <v>34100171</v>
      </c>
      <c r="D85" s="13" t="s">
        <v>16</v>
      </c>
      <c r="E85" s="13" t="s">
        <v>9</v>
      </c>
      <c r="F85" s="13" t="s">
        <v>103</v>
      </c>
      <c r="G85" s="13">
        <v>0</v>
      </c>
      <c r="H85" s="13">
        <v>1.887E-3</v>
      </c>
      <c r="I85" s="13" t="s">
        <v>23</v>
      </c>
      <c r="J85" s="13" t="s">
        <v>23</v>
      </c>
      <c r="K85" s="13" t="s">
        <v>229</v>
      </c>
      <c r="L85" s="13"/>
      <c r="M85" s="13"/>
      <c r="N85" s="13"/>
      <c r="O85" s="13" t="s">
        <v>645</v>
      </c>
      <c r="P85" s="13"/>
      <c r="Q85" s="13" t="s">
        <v>1064</v>
      </c>
      <c r="R85" s="13"/>
      <c r="S85" s="13" t="s">
        <v>218</v>
      </c>
    </row>
    <row r="86" spans="1:19" x14ac:dyDescent="0.35">
      <c r="A86" s="13" t="s">
        <v>88</v>
      </c>
      <c r="B86" s="13">
        <v>21</v>
      </c>
      <c r="C86" s="13">
        <v>34100178</v>
      </c>
      <c r="D86" s="13" t="s">
        <v>9</v>
      </c>
      <c r="E86" s="13" t="s">
        <v>13</v>
      </c>
      <c r="F86" s="13" t="s">
        <v>104</v>
      </c>
      <c r="G86" s="13">
        <v>1.4790000000000001E-3</v>
      </c>
      <c r="H86" s="13">
        <v>0</v>
      </c>
      <c r="I86" s="13" t="s">
        <v>23</v>
      </c>
      <c r="J86" s="13" t="s">
        <v>23</v>
      </c>
      <c r="K86" s="13" t="s">
        <v>229</v>
      </c>
      <c r="L86" s="13"/>
      <c r="M86" s="13"/>
      <c r="N86" s="13"/>
      <c r="O86" s="13" t="s">
        <v>645</v>
      </c>
      <c r="P86" s="13"/>
      <c r="Q86" s="13" t="s">
        <v>1197</v>
      </c>
      <c r="R86" s="13"/>
      <c r="S86" s="13" t="s">
        <v>218</v>
      </c>
    </row>
    <row r="87" spans="1:19" x14ac:dyDescent="0.35">
      <c r="A87" s="13" t="s">
        <v>88</v>
      </c>
      <c r="B87" s="13">
        <v>21</v>
      </c>
      <c r="C87" s="13">
        <v>34100198</v>
      </c>
      <c r="D87" s="13" t="s">
        <v>16</v>
      </c>
      <c r="E87" s="13" t="s">
        <v>10</v>
      </c>
      <c r="F87" s="13" t="s">
        <v>105</v>
      </c>
      <c r="G87" s="13">
        <v>7.3749999999999998E-4</v>
      </c>
      <c r="H87" s="13">
        <v>0</v>
      </c>
      <c r="I87" s="13" t="s">
        <v>23</v>
      </c>
      <c r="J87" s="13" t="s">
        <v>23</v>
      </c>
      <c r="K87" s="13" t="s">
        <v>229</v>
      </c>
      <c r="L87" s="13"/>
      <c r="M87" s="13"/>
      <c r="N87" s="13"/>
      <c r="O87" s="13" t="s">
        <v>645</v>
      </c>
      <c r="P87" s="13"/>
      <c r="Q87" s="13" t="s">
        <v>1198</v>
      </c>
      <c r="R87" s="13"/>
      <c r="S87" s="13" t="s">
        <v>218</v>
      </c>
    </row>
    <row r="88" spans="1:19" x14ac:dyDescent="0.35">
      <c r="A88" s="14" t="s">
        <v>0</v>
      </c>
      <c r="B88" s="14" t="s">
        <v>1</v>
      </c>
      <c r="C88" s="14" t="s">
        <v>2</v>
      </c>
      <c r="D88" s="14" t="s">
        <v>3</v>
      </c>
      <c r="E88" s="14" t="s">
        <v>4</v>
      </c>
      <c r="F88" s="14" t="s">
        <v>5</v>
      </c>
      <c r="G88" s="14" t="s">
        <v>6</v>
      </c>
      <c r="H88" s="14" t="s">
        <v>7</v>
      </c>
      <c r="I88" s="14" t="s">
        <v>8</v>
      </c>
      <c r="J88" s="14" t="s">
        <v>351</v>
      </c>
      <c r="K88" s="14" t="s">
        <v>474</v>
      </c>
      <c r="L88" s="14" t="s">
        <v>477</v>
      </c>
      <c r="M88" s="14" t="s">
        <v>475</v>
      </c>
      <c r="N88" s="14" t="s">
        <v>476</v>
      </c>
      <c r="O88" s="14" t="s">
        <v>474</v>
      </c>
      <c r="P88" s="14" t="s">
        <v>477</v>
      </c>
      <c r="Q88" s="14" t="s">
        <v>475</v>
      </c>
      <c r="R88" s="14" t="s">
        <v>476</v>
      </c>
      <c r="S88" s="14" t="s">
        <v>224</v>
      </c>
    </row>
    <row r="89" spans="1:19" x14ac:dyDescent="0.35">
      <c r="A89" s="14" t="s">
        <v>106</v>
      </c>
      <c r="B89" s="14">
        <v>21</v>
      </c>
      <c r="C89" s="14">
        <v>34003249</v>
      </c>
      <c r="D89" s="14" t="s">
        <v>9</v>
      </c>
      <c r="E89" s="14" t="s">
        <v>10</v>
      </c>
      <c r="F89" s="14" t="s">
        <v>107</v>
      </c>
      <c r="G89" s="14">
        <v>1.0579999999999999E-3</v>
      </c>
      <c r="H89" s="14">
        <v>0</v>
      </c>
      <c r="I89" s="14" t="s">
        <v>12</v>
      </c>
      <c r="J89" s="14" t="s">
        <v>23</v>
      </c>
      <c r="K89" s="14" t="s">
        <v>229</v>
      </c>
      <c r="L89" s="14"/>
      <c r="M89" s="14" t="s">
        <v>362</v>
      </c>
      <c r="N89" s="14"/>
      <c r="O89" s="14" t="s">
        <v>645</v>
      </c>
      <c r="P89" s="14"/>
      <c r="Q89" s="14" t="s">
        <v>362</v>
      </c>
      <c r="R89" s="14"/>
      <c r="S89" s="14" t="s">
        <v>218</v>
      </c>
    </row>
    <row r="90" spans="1:19" x14ac:dyDescent="0.35">
      <c r="A90" s="14" t="s">
        <v>106</v>
      </c>
      <c r="B90" s="14">
        <v>21</v>
      </c>
      <c r="C90" s="14">
        <v>34003304</v>
      </c>
      <c r="D90" s="14" t="s">
        <v>13</v>
      </c>
      <c r="E90" s="14" t="s">
        <v>10</v>
      </c>
      <c r="F90" s="14" t="s">
        <v>108</v>
      </c>
      <c r="G90" s="14">
        <v>0</v>
      </c>
      <c r="H90" s="14">
        <v>1.0020000000000001E-3</v>
      </c>
      <c r="I90" s="14" t="s">
        <v>12</v>
      </c>
      <c r="J90" s="14" t="s">
        <v>23</v>
      </c>
      <c r="K90" s="14" t="s">
        <v>229</v>
      </c>
      <c r="L90" s="14"/>
      <c r="M90" s="14" t="s">
        <v>363</v>
      </c>
      <c r="N90" s="14"/>
      <c r="O90" s="14" t="s">
        <v>645</v>
      </c>
      <c r="P90" s="14"/>
      <c r="Q90" s="14" t="s">
        <v>363</v>
      </c>
      <c r="R90" s="14"/>
      <c r="S90" s="14" t="s">
        <v>218</v>
      </c>
    </row>
    <row r="91" spans="1:19" x14ac:dyDescent="0.35">
      <c r="A91" s="14" t="s">
        <v>106</v>
      </c>
      <c r="B91" s="14">
        <v>21</v>
      </c>
      <c r="C91" s="14">
        <v>34003314</v>
      </c>
      <c r="D91" s="14" t="s">
        <v>9</v>
      </c>
      <c r="E91" s="14" t="s">
        <v>16</v>
      </c>
      <c r="F91" s="14" t="s">
        <v>90</v>
      </c>
      <c r="G91" s="14">
        <v>5.2910000000000001E-4</v>
      </c>
      <c r="H91" s="14">
        <v>0</v>
      </c>
      <c r="I91" s="14" t="s">
        <v>12</v>
      </c>
      <c r="J91" s="14" t="s">
        <v>23</v>
      </c>
      <c r="K91" s="14" t="s">
        <v>229</v>
      </c>
      <c r="L91" s="14"/>
      <c r="M91" s="14" t="s">
        <v>360</v>
      </c>
      <c r="N91" s="14"/>
      <c r="O91" s="14" t="s">
        <v>645</v>
      </c>
      <c r="P91" s="14"/>
      <c r="Q91" s="14" t="s">
        <v>360</v>
      </c>
      <c r="R91" s="14"/>
      <c r="S91" s="14" t="s">
        <v>218</v>
      </c>
    </row>
    <row r="92" spans="1:19" x14ac:dyDescent="0.35">
      <c r="A92" s="14" t="s">
        <v>106</v>
      </c>
      <c r="B92" s="14">
        <v>21</v>
      </c>
      <c r="C92" s="14">
        <v>34003328</v>
      </c>
      <c r="D92" s="14" t="s">
        <v>9</v>
      </c>
      <c r="E92" s="14" t="s">
        <v>16</v>
      </c>
      <c r="F92" s="14" t="s">
        <v>109</v>
      </c>
      <c r="G92" s="14">
        <v>5.2910000000000001E-4</v>
      </c>
      <c r="H92" s="14">
        <v>0</v>
      </c>
      <c r="I92" s="14" t="s">
        <v>12</v>
      </c>
      <c r="J92" s="14" t="s">
        <v>23</v>
      </c>
      <c r="K92" s="14" t="s">
        <v>229</v>
      </c>
      <c r="L92" s="14"/>
      <c r="M92" s="14" t="s">
        <v>364</v>
      </c>
      <c r="N92" s="14"/>
      <c r="O92" s="14" t="s">
        <v>645</v>
      </c>
      <c r="P92" s="14"/>
      <c r="Q92" s="14" t="s">
        <v>364</v>
      </c>
      <c r="R92" s="14"/>
      <c r="S92" s="14" t="s">
        <v>218</v>
      </c>
    </row>
    <row r="93" spans="1:19" x14ac:dyDescent="0.35">
      <c r="A93" s="14" t="s">
        <v>106</v>
      </c>
      <c r="B93" s="14">
        <v>21</v>
      </c>
      <c r="C93" s="14">
        <v>34003449</v>
      </c>
      <c r="D93" s="14" t="s">
        <v>9</v>
      </c>
      <c r="E93" s="14" t="s">
        <v>16</v>
      </c>
      <c r="F93" s="14" t="s">
        <v>110</v>
      </c>
      <c r="G93" s="14">
        <v>5.2910000000000001E-4</v>
      </c>
      <c r="H93" s="14">
        <v>0</v>
      </c>
      <c r="I93" s="14" t="s">
        <v>12</v>
      </c>
      <c r="J93" s="14" t="s">
        <v>23</v>
      </c>
      <c r="K93" s="14" t="s">
        <v>229</v>
      </c>
      <c r="L93" s="14"/>
      <c r="M93" s="14" t="s">
        <v>365</v>
      </c>
      <c r="N93" s="14"/>
      <c r="O93" s="14" t="s">
        <v>645</v>
      </c>
      <c r="P93" s="14"/>
      <c r="Q93" s="14" t="s">
        <v>365</v>
      </c>
      <c r="R93" s="14"/>
      <c r="S93" s="14" t="s">
        <v>218</v>
      </c>
    </row>
    <row r="94" spans="1:19" x14ac:dyDescent="0.35">
      <c r="A94" s="14" t="s">
        <v>106</v>
      </c>
      <c r="B94" s="14">
        <v>21</v>
      </c>
      <c r="C94" s="14">
        <v>34003504</v>
      </c>
      <c r="D94" s="14" t="s">
        <v>13</v>
      </c>
      <c r="E94" s="14" t="s">
        <v>10</v>
      </c>
      <c r="F94" s="14" t="s">
        <v>14</v>
      </c>
      <c r="G94" s="14">
        <v>0</v>
      </c>
      <c r="H94" s="14">
        <v>4.0159999999999996E-3</v>
      </c>
      <c r="I94" s="14" t="s">
        <v>12</v>
      </c>
      <c r="J94" s="14" t="s">
        <v>23</v>
      </c>
      <c r="K94" s="14" t="s">
        <v>229</v>
      </c>
      <c r="L94" s="14"/>
      <c r="M94" s="14" t="s">
        <v>354</v>
      </c>
      <c r="N94" s="14"/>
      <c r="O94" s="14" t="s">
        <v>645</v>
      </c>
      <c r="P94" s="14"/>
      <c r="Q94" s="14" t="s">
        <v>354</v>
      </c>
      <c r="R94" s="14"/>
      <c r="S94" s="14" t="s">
        <v>219</v>
      </c>
    </row>
    <row r="95" spans="1:19" x14ac:dyDescent="0.35">
      <c r="A95" s="14" t="s">
        <v>106</v>
      </c>
      <c r="B95" s="14">
        <v>21</v>
      </c>
      <c r="C95" s="14">
        <v>34003814</v>
      </c>
      <c r="D95" s="14" t="s">
        <v>13</v>
      </c>
      <c r="E95" s="14" t="s">
        <v>10</v>
      </c>
      <c r="F95" s="14" t="s">
        <v>111</v>
      </c>
      <c r="G95" s="14">
        <v>5.2910000000000001E-4</v>
      </c>
      <c r="H95" s="14">
        <v>0</v>
      </c>
      <c r="I95" s="14" t="s">
        <v>12</v>
      </c>
      <c r="J95" s="14" t="s">
        <v>23</v>
      </c>
      <c r="K95" s="14" t="s">
        <v>229</v>
      </c>
      <c r="L95" s="14"/>
      <c r="M95" s="14" t="s">
        <v>366</v>
      </c>
      <c r="N95" s="14"/>
      <c r="O95" s="14" t="s">
        <v>645</v>
      </c>
      <c r="P95" s="14"/>
      <c r="Q95" s="14" t="s">
        <v>366</v>
      </c>
      <c r="R95" s="14"/>
      <c r="S95" s="14" t="s">
        <v>218</v>
      </c>
    </row>
    <row r="96" spans="1:19" x14ac:dyDescent="0.35">
      <c r="A96" s="14" t="s">
        <v>106</v>
      </c>
      <c r="B96" s="14">
        <v>21</v>
      </c>
      <c r="C96" s="14">
        <v>34003996</v>
      </c>
      <c r="D96" s="14" t="s">
        <v>13</v>
      </c>
      <c r="E96" s="14" t="s">
        <v>10</v>
      </c>
      <c r="F96" s="14" t="s">
        <v>112</v>
      </c>
      <c r="G96" s="14">
        <v>5.2910000000000001E-4</v>
      </c>
      <c r="H96" s="14">
        <v>0</v>
      </c>
      <c r="I96" s="14" t="s">
        <v>12</v>
      </c>
      <c r="J96" s="14" t="s">
        <v>23</v>
      </c>
      <c r="K96" s="14" t="s">
        <v>229</v>
      </c>
      <c r="L96" s="14"/>
      <c r="M96" s="14" t="s">
        <v>367</v>
      </c>
      <c r="N96" s="14"/>
      <c r="O96" s="14" t="s">
        <v>645</v>
      </c>
      <c r="P96" s="14"/>
      <c r="Q96" s="14" t="s">
        <v>367</v>
      </c>
      <c r="R96" s="14"/>
      <c r="S96" s="14" t="s">
        <v>218</v>
      </c>
    </row>
    <row r="97" spans="1:19" x14ac:dyDescent="0.35">
      <c r="A97" s="14" t="s">
        <v>106</v>
      </c>
      <c r="B97" s="14">
        <v>21</v>
      </c>
      <c r="C97" s="14">
        <v>34004111</v>
      </c>
      <c r="D97" s="14" t="s">
        <v>16</v>
      </c>
      <c r="E97" s="14" t="s">
        <v>9</v>
      </c>
      <c r="F97" s="14" t="s">
        <v>113</v>
      </c>
      <c r="G97" s="14">
        <v>0</v>
      </c>
      <c r="H97" s="14">
        <v>1.0020000000000001E-3</v>
      </c>
      <c r="I97" s="14" t="s">
        <v>407</v>
      </c>
      <c r="J97" s="14" t="s">
        <v>23</v>
      </c>
      <c r="K97" s="14" t="s">
        <v>229</v>
      </c>
      <c r="L97" s="14"/>
      <c r="M97" s="14"/>
      <c r="N97" s="14"/>
      <c r="O97" s="14" t="s">
        <v>645</v>
      </c>
      <c r="P97" s="14"/>
      <c r="Q97" s="14" t="s">
        <v>1211</v>
      </c>
      <c r="R97" s="14"/>
      <c r="S97" s="14" t="s">
        <v>222</v>
      </c>
    </row>
    <row r="98" spans="1:19" x14ac:dyDescent="0.35">
      <c r="A98" s="14" t="s">
        <v>106</v>
      </c>
      <c r="B98" s="14">
        <v>21</v>
      </c>
      <c r="C98" s="14">
        <v>34004163</v>
      </c>
      <c r="D98" s="14" t="s">
        <v>16</v>
      </c>
      <c r="E98" s="14" t="s">
        <v>13</v>
      </c>
      <c r="F98" s="14" t="s">
        <v>114</v>
      </c>
      <c r="G98" s="14">
        <v>0</v>
      </c>
      <c r="H98" s="14">
        <v>1.0020000000000001E-3</v>
      </c>
      <c r="I98" s="14" t="s">
        <v>23</v>
      </c>
      <c r="J98" s="14" t="s">
        <v>23</v>
      </c>
      <c r="K98" s="14" t="s">
        <v>229</v>
      </c>
      <c r="L98" s="14"/>
      <c r="M98" s="14"/>
      <c r="N98" s="14"/>
      <c r="O98" s="14" t="s">
        <v>645</v>
      </c>
      <c r="P98" s="14"/>
      <c r="Q98" s="14"/>
      <c r="R98" s="14"/>
      <c r="S98" s="14" t="s">
        <v>218</v>
      </c>
    </row>
    <row r="99" spans="1:19" x14ac:dyDescent="0.35">
      <c r="A99" s="14" t="s">
        <v>106</v>
      </c>
      <c r="B99" s="14">
        <v>21</v>
      </c>
      <c r="C99" s="14">
        <v>34004203</v>
      </c>
      <c r="D99" s="14" t="s">
        <v>13</v>
      </c>
      <c r="E99" s="14" t="s">
        <v>9</v>
      </c>
      <c r="F99" s="14" t="s">
        <v>115</v>
      </c>
      <c r="G99" s="14">
        <v>0</v>
      </c>
      <c r="H99" s="14">
        <v>1.0020000000000001E-3</v>
      </c>
      <c r="I99" s="14" t="s">
        <v>23</v>
      </c>
      <c r="J99" s="14" t="s">
        <v>23</v>
      </c>
      <c r="K99" s="14" t="s">
        <v>229</v>
      </c>
      <c r="L99" s="14"/>
      <c r="M99" s="14"/>
      <c r="N99" s="14"/>
      <c r="O99" s="14" t="s">
        <v>645</v>
      </c>
      <c r="P99" s="14"/>
      <c r="Q99" s="14"/>
      <c r="R99" s="14"/>
      <c r="S99" s="14" t="s">
        <v>218</v>
      </c>
    </row>
    <row r="100" spans="1:19" x14ac:dyDescent="0.35">
      <c r="A100" s="14" t="s">
        <v>106</v>
      </c>
      <c r="B100" s="14">
        <v>21</v>
      </c>
      <c r="C100" s="14">
        <v>34004218</v>
      </c>
      <c r="D100" s="14" t="s">
        <v>9</v>
      </c>
      <c r="E100" s="14" t="s">
        <v>16</v>
      </c>
      <c r="F100" s="14" t="s">
        <v>116</v>
      </c>
      <c r="G100" s="14">
        <v>0</v>
      </c>
      <c r="H100" s="14">
        <v>1.0020000000000001E-3</v>
      </c>
      <c r="I100" s="14" t="s">
        <v>23</v>
      </c>
      <c r="J100" s="14" t="s">
        <v>23</v>
      </c>
      <c r="K100" s="14" t="s">
        <v>229</v>
      </c>
      <c r="L100" s="14"/>
      <c r="M100" s="14"/>
      <c r="N100" s="14"/>
      <c r="O100" s="14" t="s">
        <v>645</v>
      </c>
      <c r="P100" s="14"/>
      <c r="Q100" s="14"/>
      <c r="R100" s="14"/>
      <c r="S100" s="14" t="s">
        <v>218</v>
      </c>
    </row>
    <row r="101" spans="1:19" x14ac:dyDescent="0.35">
      <c r="A101" s="14" t="s">
        <v>106</v>
      </c>
      <c r="B101" s="14">
        <v>21</v>
      </c>
      <c r="C101" s="14">
        <v>34007186</v>
      </c>
      <c r="D101" s="14" t="s">
        <v>9</v>
      </c>
      <c r="E101" s="14" t="s">
        <v>16</v>
      </c>
      <c r="F101" s="14" t="s">
        <v>117</v>
      </c>
      <c r="G101" s="14">
        <v>0</v>
      </c>
      <c r="H101" s="14">
        <v>1.0020000000000001E-3</v>
      </c>
      <c r="I101" s="14" t="s">
        <v>28</v>
      </c>
      <c r="J101" s="14" t="s">
        <v>20</v>
      </c>
      <c r="K101" s="14" t="s">
        <v>229</v>
      </c>
      <c r="L101" s="14" t="s">
        <v>226</v>
      </c>
      <c r="M101" s="14" t="s">
        <v>291</v>
      </c>
      <c r="N101" s="14" t="s">
        <v>408</v>
      </c>
      <c r="O101" s="14" t="s">
        <v>645</v>
      </c>
      <c r="P101" s="14"/>
      <c r="Q101" s="14"/>
      <c r="R101" s="14"/>
      <c r="S101" s="14" t="s">
        <v>218</v>
      </c>
    </row>
    <row r="102" spans="1:19" x14ac:dyDescent="0.35">
      <c r="A102" s="14" t="s">
        <v>106</v>
      </c>
      <c r="B102" s="14">
        <v>21</v>
      </c>
      <c r="C102" s="14">
        <v>34011213</v>
      </c>
      <c r="D102" s="14" t="s">
        <v>16</v>
      </c>
      <c r="E102" s="14" t="s">
        <v>10</v>
      </c>
      <c r="F102" s="14" t="s">
        <v>25</v>
      </c>
      <c r="G102" s="14">
        <v>2.1159999999999998E-3</v>
      </c>
      <c r="H102" s="14">
        <v>1.0020000000000001E-3</v>
      </c>
      <c r="I102" s="14" t="s">
        <v>26</v>
      </c>
      <c r="J102" s="14" t="s">
        <v>23</v>
      </c>
      <c r="K102" s="14" t="s">
        <v>229</v>
      </c>
      <c r="L102" s="14" t="s">
        <v>226</v>
      </c>
      <c r="M102" s="14" t="s">
        <v>465</v>
      </c>
      <c r="N102" s="14"/>
      <c r="O102" s="14" t="s">
        <v>645</v>
      </c>
      <c r="P102" s="14" t="s">
        <v>228</v>
      </c>
      <c r="Q102" s="14" t="s">
        <v>1192</v>
      </c>
      <c r="R102" s="14"/>
      <c r="S102" s="14" t="s">
        <v>219</v>
      </c>
    </row>
    <row r="103" spans="1:19" x14ac:dyDescent="0.35">
      <c r="A103" s="14" t="s">
        <v>106</v>
      </c>
      <c r="B103" s="14">
        <v>21</v>
      </c>
      <c r="C103" s="14">
        <v>34011222</v>
      </c>
      <c r="D103" s="14" t="s">
        <v>13</v>
      </c>
      <c r="E103" s="14" t="s">
        <v>10</v>
      </c>
      <c r="F103" s="14" t="s">
        <v>118</v>
      </c>
      <c r="G103" s="14">
        <v>0</v>
      </c>
      <c r="H103" s="14">
        <v>1.0020000000000001E-3</v>
      </c>
      <c r="I103" s="14" t="s">
        <v>32</v>
      </c>
      <c r="J103" s="14" t="s">
        <v>15</v>
      </c>
      <c r="K103" s="14" t="s">
        <v>229</v>
      </c>
      <c r="L103" s="14" t="s">
        <v>228</v>
      </c>
      <c r="M103" s="14" t="s">
        <v>292</v>
      </c>
      <c r="N103" s="14" t="s">
        <v>409</v>
      </c>
      <c r="O103" s="14" t="s">
        <v>645</v>
      </c>
      <c r="P103" s="14" t="s">
        <v>232</v>
      </c>
      <c r="Q103" s="14" t="s">
        <v>293</v>
      </c>
      <c r="R103" s="14" t="s">
        <v>294</v>
      </c>
      <c r="S103" s="14" t="s">
        <v>218</v>
      </c>
    </row>
    <row r="104" spans="1:19" x14ac:dyDescent="0.35">
      <c r="A104" s="14" t="s">
        <v>106</v>
      </c>
      <c r="B104" s="14">
        <v>21</v>
      </c>
      <c r="C104" s="14">
        <v>34011987</v>
      </c>
      <c r="D104" s="14" t="s">
        <v>10</v>
      </c>
      <c r="E104" s="14" t="s">
        <v>13</v>
      </c>
      <c r="F104" s="14" t="s">
        <v>93</v>
      </c>
      <c r="G104" s="14">
        <v>5.2910000000000001E-4</v>
      </c>
      <c r="H104" s="14">
        <v>0</v>
      </c>
      <c r="I104" s="14" t="s">
        <v>28</v>
      </c>
      <c r="J104" s="14" t="s">
        <v>15</v>
      </c>
      <c r="K104" s="14" t="s">
        <v>229</v>
      </c>
      <c r="L104" s="14" t="s">
        <v>232</v>
      </c>
      <c r="M104" s="14" t="s">
        <v>281</v>
      </c>
      <c r="N104" s="14" t="s">
        <v>400</v>
      </c>
      <c r="O104" s="14" t="s">
        <v>645</v>
      </c>
      <c r="P104" s="14" t="s">
        <v>236</v>
      </c>
      <c r="Q104" s="14" t="s">
        <v>1100</v>
      </c>
      <c r="R104" s="14" t="s">
        <v>1101</v>
      </c>
      <c r="S104" s="14" t="s">
        <v>223</v>
      </c>
    </row>
    <row r="105" spans="1:19" x14ac:dyDescent="0.35">
      <c r="A105" s="14" t="s">
        <v>106</v>
      </c>
      <c r="B105" s="14">
        <v>21</v>
      </c>
      <c r="C105" s="14">
        <v>34011998</v>
      </c>
      <c r="D105" s="14" t="s">
        <v>13</v>
      </c>
      <c r="E105" s="14" t="s">
        <v>10</v>
      </c>
      <c r="F105" s="14" t="s">
        <v>119</v>
      </c>
      <c r="G105" s="14">
        <v>0</v>
      </c>
      <c r="H105" s="14">
        <v>1.0039999999999999E-3</v>
      </c>
      <c r="I105" s="14" t="s">
        <v>28</v>
      </c>
      <c r="J105" s="14" t="s">
        <v>15</v>
      </c>
      <c r="K105" s="14" t="s">
        <v>229</v>
      </c>
      <c r="L105" s="14" t="s">
        <v>232</v>
      </c>
      <c r="M105" s="14" t="s">
        <v>295</v>
      </c>
      <c r="N105" s="14" t="s">
        <v>410</v>
      </c>
      <c r="O105" s="14" t="s">
        <v>645</v>
      </c>
      <c r="P105" s="14" t="s">
        <v>236</v>
      </c>
      <c r="Q105" s="14" t="s">
        <v>1108</v>
      </c>
      <c r="R105" s="14" t="s">
        <v>1109</v>
      </c>
      <c r="S105" s="14" t="s">
        <v>218</v>
      </c>
    </row>
    <row r="106" spans="1:19" x14ac:dyDescent="0.35">
      <c r="A106" s="14" t="s">
        <v>106</v>
      </c>
      <c r="B106" s="14">
        <v>21</v>
      </c>
      <c r="C106" s="14">
        <v>34011998</v>
      </c>
      <c r="D106" s="14" t="s">
        <v>13</v>
      </c>
      <c r="E106" s="14" t="s">
        <v>16</v>
      </c>
      <c r="F106" s="14" t="s">
        <v>120</v>
      </c>
      <c r="G106" s="14">
        <v>5.2910000000000001E-4</v>
      </c>
      <c r="H106" s="14">
        <v>0</v>
      </c>
      <c r="I106" s="14" t="s">
        <v>28</v>
      </c>
      <c r="J106" s="14" t="s">
        <v>15</v>
      </c>
      <c r="K106" s="14" t="s">
        <v>229</v>
      </c>
      <c r="L106" s="14" t="s">
        <v>232</v>
      </c>
      <c r="M106" s="14" t="s">
        <v>296</v>
      </c>
      <c r="N106" s="14" t="s">
        <v>411</v>
      </c>
      <c r="O106" s="14" t="s">
        <v>645</v>
      </c>
      <c r="P106" s="14" t="s">
        <v>236</v>
      </c>
      <c r="Q106" s="14" t="s">
        <v>1110</v>
      </c>
      <c r="R106" s="14" t="s">
        <v>1111</v>
      </c>
      <c r="S106" s="14" t="s">
        <v>218</v>
      </c>
    </row>
    <row r="107" spans="1:19" x14ac:dyDescent="0.35">
      <c r="A107" s="14" t="s">
        <v>106</v>
      </c>
      <c r="B107" s="14">
        <v>21</v>
      </c>
      <c r="C107" s="14">
        <v>34012003</v>
      </c>
      <c r="D107" s="14" t="s">
        <v>13</v>
      </c>
      <c r="E107" s="14" t="s">
        <v>10</v>
      </c>
      <c r="F107" s="14" t="s">
        <v>121</v>
      </c>
      <c r="G107" s="14">
        <v>5.2910000000000001E-4</v>
      </c>
      <c r="H107" s="14">
        <v>0</v>
      </c>
      <c r="I107" s="14" t="s">
        <v>28</v>
      </c>
      <c r="J107" s="14" t="s">
        <v>20</v>
      </c>
      <c r="K107" s="14" t="s">
        <v>229</v>
      </c>
      <c r="L107" s="14" t="s">
        <v>232</v>
      </c>
      <c r="M107" s="14" t="s">
        <v>297</v>
      </c>
      <c r="N107" s="14" t="s">
        <v>412</v>
      </c>
      <c r="O107" s="14" t="s">
        <v>645</v>
      </c>
      <c r="P107" s="14" t="s">
        <v>236</v>
      </c>
      <c r="Q107" s="14" t="s">
        <v>1112</v>
      </c>
      <c r="R107" s="14" t="s">
        <v>1113</v>
      </c>
      <c r="S107" s="14" t="s">
        <v>218</v>
      </c>
    </row>
    <row r="108" spans="1:19" x14ac:dyDescent="0.35">
      <c r="A108" s="14" t="s">
        <v>106</v>
      </c>
      <c r="B108" s="14">
        <v>21</v>
      </c>
      <c r="C108" s="14">
        <v>34012088</v>
      </c>
      <c r="D108" s="14" t="s">
        <v>13</v>
      </c>
      <c r="E108" s="14" t="s">
        <v>10</v>
      </c>
      <c r="F108" s="14" t="s">
        <v>31</v>
      </c>
      <c r="G108" s="14">
        <v>5.2910000000000001E-4</v>
      </c>
      <c r="H108" s="14">
        <v>1.0020000000000001E-3</v>
      </c>
      <c r="I108" s="14" t="s">
        <v>32</v>
      </c>
      <c r="J108" s="14" t="s">
        <v>15</v>
      </c>
      <c r="K108" s="14" t="s">
        <v>229</v>
      </c>
      <c r="L108" s="14" t="s">
        <v>232</v>
      </c>
      <c r="M108" s="14" t="s">
        <v>234</v>
      </c>
      <c r="N108" s="14" t="s">
        <v>375</v>
      </c>
      <c r="O108" s="14" t="s">
        <v>645</v>
      </c>
      <c r="P108" s="14" t="s">
        <v>236</v>
      </c>
      <c r="Q108" s="14" t="s">
        <v>1069</v>
      </c>
      <c r="R108" s="14" t="s">
        <v>1070</v>
      </c>
      <c r="S108" s="14" t="s">
        <v>220</v>
      </c>
    </row>
    <row r="109" spans="1:19" x14ac:dyDescent="0.35">
      <c r="A109" s="14" t="s">
        <v>106</v>
      </c>
      <c r="B109" s="14">
        <v>21</v>
      </c>
      <c r="C109" s="14">
        <v>34014460</v>
      </c>
      <c r="D109" s="14" t="s">
        <v>13</v>
      </c>
      <c r="E109" s="14" t="s">
        <v>35</v>
      </c>
      <c r="F109" s="14" t="s">
        <v>122</v>
      </c>
      <c r="G109" s="14">
        <v>5.3249999999999999E-4</v>
      </c>
      <c r="H109" s="14">
        <v>0</v>
      </c>
      <c r="I109" s="14" t="s">
        <v>23</v>
      </c>
      <c r="J109" s="14" t="s">
        <v>23</v>
      </c>
      <c r="K109" s="14" t="s">
        <v>229</v>
      </c>
      <c r="L109" s="14"/>
      <c r="M109" s="14"/>
      <c r="N109" s="14"/>
      <c r="O109" s="14" t="s">
        <v>645</v>
      </c>
      <c r="P109" s="14"/>
      <c r="Q109" s="14"/>
      <c r="R109" s="14"/>
      <c r="S109" s="14" t="s">
        <v>218</v>
      </c>
    </row>
    <row r="110" spans="1:19" x14ac:dyDescent="0.35">
      <c r="A110" s="14" t="s">
        <v>106</v>
      </c>
      <c r="B110" s="14">
        <v>21</v>
      </c>
      <c r="C110" s="14">
        <v>34014460</v>
      </c>
      <c r="D110" s="14" t="s">
        <v>35</v>
      </c>
      <c r="E110" s="14" t="s">
        <v>13</v>
      </c>
      <c r="F110" s="14" t="s">
        <v>36</v>
      </c>
      <c r="G110" s="14">
        <v>3.1979999999999999E-3</v>
      </c>
      <c r="H110" s="14">
        <v>6.0239999999999998E-3</v>
      </c>
      <c r="I110" s="14" t="s">
        <v>23</v>
      </c>
      <c r="J110" s="14" t="s">
        <v>23</v>
      </c>
      <c r="K110" s="14" t="s">
        <v>229</v>
      </c>
      <c r="L110" s="14"/>
      <c r="M110" s="14"/>
      <c r="N110" s="14"/>
      <c r="O110" s="14" t="s">
        <v>645</v>
      </c>
      <c r="P110" s="14"/>
      <c r="Q110" s="14"/>
      <c r="R110" s="14"/>
      <c r="S110" s="14" t="s">
        <v>218</v>
      </c>
    </row>
    <row r="111" spans="1:19" x14ac:dyDescent="0.35">
      <c r="A111" s="14" t="s">
        <v>106</v>
      </c>
      <c r="B111" s="14">
        <v>21</v>
      </c>
      <c r="C111" s="14">
        <v>34017956</v>
      </c>
      <c r="D111" s="14" t="s">
        <v>16</v>
      </c>
      <c r="E111" s="14" t="s">
        <v>10</v>
      </c>
      <c r="F111" s="14" t="s">
        <v>123</v>
      </c>
      <c r="G111" s="14">
        <v>0</v>
      </c>
      <c r="H111" s="14">
        <v>1.0219999999999999E-3</v>
      </c>
      <c r="I111" s="14" t="s">
        <v>32</v>
      </c>
      <c r="J111" s="14" t="s">
        <v>15</v>
      </c>
      <c r="K111" s="14" t="s">
        <v>229</v>
      </c>
      <c r="L111" s="14" t="s">
        <v>237</v>
      </c>
      <c r="M111" s="14" t="s">
        <v>298</v>
      </c>
      <c r="N111" s="14" t="s">
        <v>413</v>
      </c>
      <c r="O111" s="14" t="s">
        <v>645</v>
      </c>
      <c r="P111" s="14" t="s">
        <v>239</v>
      </c>
      <c r="Q111" s="14" t="s">
        <v>1114</v>
      </c>
      <c r="R111" s="14" t="s">
        <v>1115</v>
      </c>
      <c r="S111" s="14" t="s">
        <v>218</v>
      </c>
    </row>
    <row r="112" spans="1:19" x14ac:dyDescent="0.35">
      <c r="A112" s="14" t="s">
        <v>106</v>
      </c>
      <c r="B112" s="14">
        <v>21</v>
      </c>
      <c r="C112" s="14">
        <v>34017969</v>
      </c>
      <c r="D112" s="14" t="s">
        <v>10</v>
      </c>
      <c r="E112" s="14" t="s">
        <v>9</v>
      </c>
      <c r="F112" s="14" t="s">
        <v>124</v>
      </c>
      <c r="G112" s="14">
        <v>5.3649999999999998E-4</v>
      </c>
      <c r="H112" s="14">
        <v>0</v>
      </c>
      <c r="I112" s="14" t="s">
        <v>28</v>
      </c>
      <c r="J112" s="14" t="s">
        <v>20</v>
      </c>
      <c r="K112" s="14" t="s">
        <v>229</v>
      </c>
      <c r="L112" s="14" t="s">
        <v>237</v>
      </c>
      <c r="M112" s="14" t="s">
        <v>299</v>
      </c>
      <c r="N112" s="14" t="s">
        <v>414</v>
      </c>
      <c r="O112" s="14" t="s">
        <v>645</v>
      </c>
      <c r="P112" s="14" t="s">
        <v>237</v>
      </c>
      <c r="Q112" s="14" t="s">
        <v>774</v>
      </c>
      <c r="R112" s="14" t="s">
        <v>775</v>
      </c>
      <c r="S112" s="14" t="s">
        <v>218</v>
      </c>
    </row>
    <row r="113" spans="1:19" x14ac:dyDescent="0.35">
      <c r="A113" s="14" t="s">
        <v>106</v>
      </c>
      <c r="B113" s="14">
        <v>21</v>
      </c>
      <c r="C113" s="14">
        <v>34017978</v>
      </c>
      <c r="D113" s="14" t="s">
        <v>9</v>
      </c>
      <c r="E113" s="14" t="s">
        <v>16</v>
      </c>
      <c r="F113" s="14" t="s">
        <v>37</v>
      </c>
      <c r="G113" s="14">
        <v>1.609E-3</v>
      </c>
      <c r="H113" s="14">
        <v>3.1120000000000002E-3</v>
      </c>
      <c r="I113" s="14" t="s">
        <v>28</v>
      </c>
      <c r="J113" s="14" t="s">
        <v>20</v>
      </c>
      <c r="K113" s="14" t="s">
        <v>229</v>
      </c>
      <c r="L113" s="14" t="s">
        <v>237</v>
      </c>
      <c r="M113" s="14" t="s">
        <v>238</v>
      </c>
      <c r="N113" s="14" t="s">
        <v>376</v>
      </c>
      <c r="O113" s="14" t="s">
        <v>645</v>
      </c>
      <c r="P113" s="14" t="s">
        <v>237</v>
      </c>
      <c r="Q113" s="14" t="s">
        <v>1071</v>
      </c>
      <c r="R113" s="14" t="s">
        <v>1072</v>
      </c>
      <c r="S113" s="14" t="s">
        <v>221</v>
      </c>
    </row>
    <row r="114" spans="1:19" x14ac:dyDescent="0.35">
      <c r="A114" s="14" t="s">
        <v>106</v>
      </c>
      <c r="B114" s="14">
        <v>21</v>
      </c>
      <c r="C114" s="14">
        <v>34018105</v>
      </c>
      <c r="D114" s="14" t="s">
        <v>10</v>
      </c>
      <c r="E114" s="14" t="s">
        <v>13</v>
      </c>
      <c r="F114" s="14" t="s">
        <v>125</v>
      </c>
      <c r="G114" s="14">
        <v>5.2910000000000001E-4</v>
      </c>
      <c r="H114" s="14">
        <v>0</v>
      </c>
      <c r="I114" s="14" t="s">
        <v>26</v>
      </c>
      <c r="J114" s="14" t="s">
        <v>23</v>
      </c>
      <c r="K114" s="14" t="s">
        <v>229</v>
      </c>
      <c r="L114" s="14" t="s">
        <v>235</v>
      </c>
      <c r="M114" s="14" t="s">
        <v>466</v>
      </c>
      <c r="N114" s="14"/>
      <c r="O114" s="14" t="s">
        <v>645</v>
      </c>
      <c r="P114" s="14" t="s">
        <v>235</v>
      </c>
      <c r="Q114" s="14" t="s">
        <v>1199</v>
      </c>
      <c r="R114" s="14"/>
      <c r="S114" s="14" t="s">
        <v>218</v>
      </c>
    </row>
    <row r="115" spans="1:19" x14ac:dyDescent="0.35">
      <c r="A115" s="14" t="s">
        <v>106</v>
      </c>
      <c r="B115" s="14">
        <v>21</v>
      </c>
      <c r="C115" s="14">
        <v>34018123</v>
      </c>
      <c r="D115" s="14" t="s">
        <v>10</v>
      </c>
      <c r="E115" s="14" t="s">
        <v>16</v>
      </c>
      <c r="F115" s="14" t="s">
        <v>126</v>
      </c>
      <c r="G115" s="14">
        <v>5.2910000000000001E-4</v>
      </c>
      <c r="H115" s="14">
        <v>0</v>
      </c>
      <c r="I115" s="14" t="s">
        <v>23</v>
      </c>
      <c r="J115" s="14" t="s">
        <v>23</v>
      </c>
      <c r="K115" s="14" t="s">
        <v>229</v>
      </c>
      <c r="L115" s="14"/>
      <c r="M115" s="14"/>
      <c r="N115" s="14"/>
      <c r="O115" s="14" t="s">
        <v>645</v>
      </c>
      <c r="P115" s="14"/>
      <c r="Q115" s="14"/>
      <c r="R115" s="14"/>
      <c r="S115" s="14" t="s">
        <v>218</v>
      </c>
    </row>
    <row r="116" spans="1:19" x14ac:dyDescent="0.35">
      <c r="A116" s="14" t="s">
        <v>106</v>
      </c>
      <c r="B116" s="14">
        <v>21</v>
      </c>
      <c r="C116" s="14">
        <v>34018843</v>
      </c>
      <c r="D116" s="14" t="s">
        <v>13</v>
      </c>
      <c r="E116" s="14" t="s">
        <v>9</v>
      </c>
      <c r="F116" s="14" t="s">
        <v>127</v>
      </c>
      <c r="G116" s="14">
        <v>0</v>
      </c>
      <c r="H116" s="14">
        <v>1.0020000000000001E-3</v>
      </c>
      <c r="I116" s="14" t="s">
        <v>28</v>
      </c>
      <c r="J116" s="14" t="s">
        <v>15</v>
      </c>
      <c r="K116" s="14" t="s">
        <v>229</v>
      </c>
      <c r="L116" s="14" t="s">
        <v>239</v>
      </c>
      <c r="M116" s="14" t="s">
        <v>300</v>
      </c>
      <c r="N116" s="14" t="s">
        <v>415</v>
      </c>
      <c r="O116" s="14" t="s">
        <v>645</v>
      </c>
      <c r="P116" s="14" t="s">
        <v>239</v>
      </c>
      <c r="Q116" s="14" t="s">
        <v>1116</v>
      </c>
      <c r="R116" s="14" t="s">
        <v>1117</v>
      </c>
      <c r="S116" s="14" t="s">
        <v>218</v>
      </c>
    </row>
    <row r="117" spans="1:19" x14ac:dyDescent="0.35">
      <c r="A117" s="14" t="s">
        <v>106</v>
      </c>
      <c r="B117" s="14">
        <v>21</v>
      </c>
      <c r="C117" s="14">
        <v>34022588</v>
      </c>
      <c r="D117" s="14" t="s">
        <v>16</v>
      </c>
      <c r="E117" s="14" t="s">
        <v>10</v>
      </c>
      <c r="F117" s="14" t="s">
        <v>128</v>
      </c>
      <c r="G117" s="14">
        <v>1.0579999999999999E-3</v>
      </c>
      <c r="H117" s="14">
        <v>0</v>
      </c>
      <c r="I117" s="14" t="s">
        <v>28</v>
      </c>
      <c r="J117" s="14" t="s">
        <v>15</v>
      </c>
      <c r="K117" s="14" t="s">
        <v>229</v>
      </c>
      <c r="L117" s="14" t="s">
        <v>241</v>
      </c>
      <c r="M117" s="14" t="s">
        <v>301</v>
      </c>
      <c r="N117" s="14" t="s">
        <v>416</v>
      </c>
      <c r="O117" s="14" t="s">
        <v>645</v>
      </c>
      <c r="P117" s="14" t="s">
        <v>241</v>
      </c>
      <c r="Q117" s="14" t="s">
        <v>810</v>
      </c>
      <c r="R117" s="14" t="s">
        <v>811</v>
      </c>
      <c r="S117" s="14" t="s">
        <v>219</v>
      </c>
    </row>
    <row r="118" spans="1:19" x14ac:dyDescent="0.35">
      <c r="A118" s="14" t="s">
        <v>106</v>
      </c>
      <c r="B118" s="14">
        <v>21</v>
      </c>
      <c r="C118" s="14">
        <v>34025593</v>
      </c>
      <c r="D118" s="14" t="s">
        <v>16</v>
      </c>
      <c r="E118" s="14" t="s">
        <v>9</v>
      </c>
      <c r="F118" s="14" t="s">
        <v>129</v>
      </c>
      <c r="G118" s="14">
        <v>5.2910000000000001E-4</v>
      </c>
      <c r="H118" s="14">
        <v>0</v>
      </c>
      <c r="I118" s="14" t="s">
        <v>26</v>
      </c>
      <c r="J118" s="14" t="s">
        <v>23</v>
      </c>
      <c r="K118" s="14" t="s">
        <v>229</v>
      </c>
      <c r="L118" s="14" t="s">
        <v>241</v>
      </c>
      <c r="M118" s="14" t="s">
        <v>467</v>
      </c>
      <c r="N118" s="14"/>
      <c r="O118" s="14" t="s">
        <v>645</v>
      </c>
      <c r="P118" s="14" t="s">
        <v>241</v>
      </c>
      <c r="Q118" s="14" t="s">
        <v>1200</v>
      </c>
      <c r="R118" s="14"/>
      <c r="S118" s="14" t="s">
        <v>223</v>
      </c>
    </row>
    <row r="119" spans="1:19" x14ac:dyDescent="0.35">
      <c r="A119" s="14" t="s">
        <v>106</v>
      </c>
      <c r="B119" s="14">
        <v>21</v>
      </c>
      <c r="C119" s="14">
        <v>34025615</v>
      </c>
      <c r="D119" s="14" t="s">
        <v>9</v>
      </c>
      <c r="E119" s="14" t="s">
        <v>16</v>
      </c>
      <c r="F119" s="14" t="s">
        <v>130</v>
      </c>
      <c r="G119" s="14">
        <v>5.2910000000000001E-4</v>
      </c>
      <c r="H119" s="14">
        <v>0</v>
      </c>
      <c r="I119" s="14" t="s">
        <v>28</v>
      </c>
      <c r="J119" s="14" t="s">
        <v>15</v>
      </c>
      <c r="K119" s="14" t="s">
        <v>229</v>
      </c>
      <c r="L119" s="14" t="s">
        <v>243</v>
      </c>
      <c r="M119" s="14" t="s">
        <v>302</v>
      </c>
      <c r="N119" s="14" t="s">
        <v>417</v>
      </c>
      <c r="O119" s="14" t="s">
        <v>645</v>
      </c>
      <c r="P119" s="14" t="s">
        <v>243</v>
      </c>
      <c r="Q119" s="14" t="s">
        <v>829</v>
      </c>
      <c r="R119" s="14" t="s">
        <v>830</v>
      </c>
      <c r="S119" s="14" t="s">
        <v>218</v>
      </c>
    </row>
    <row r="120" spans="1:19" x14ac:dyDescent="0.35">
      <c r="A120" s="14" t="s">
        <v>106</v>
      </c>
      <c r="B120" s="14">
        <v>21</v>
      </c>
      <c r="C120" s="14">
        <v>34028981</v>
      </c>
      <c r="D120" s="14" t="s">
        <v>10</v>
      </c>
      <c r="E120" s="14" t="s">
        <v>13</v>
      </c>
      <c r="F120" s="14" t="s">
        <v>131</v>
      </c>
      <c r="G120" s="14">
        <v>5.2910000000000001E-4</v>
      </c>
      <c r="H120" s="14">
        <v>0</v>
      </c>
      <c r="I120" s="14" t="s">
        <v>23</v>
      </c>
      <c r="J120" s="14" t="s">
        <v>23</v>
      </c>
      <c r="K120" s="14" t="s">
        <v>229</v>
      </c>
      <c r="L120" s="14"/>
      <c r="M120" s="14"/>
      <c r="N120" s="14"/>
      <c r="O120" s="14" t="s">
        <v>645</v>
      </c>
      <c r="P120" s="14"/>
      <c r="Q120" s="14"/>
      <c r="R120" s="14"/>
      <c r="S120" s="14" t="s">
        <v>218</v>
      </c>
    </row>
    <row r="121" spans="1:19" x14ac:dyDescent="0.35">
      <c r="A121" s="14" t="s">
        <v>106</v>
      </c>
      <c r="B121" s="14">
        <v>21</v>
      </c>
      <c r="C121" s="14">
        <v>34029205</v>
      </c>
      <c r="D121" s="14" t="s">
        <v>16</v>
      </c>
      <c r="E121" s="14" t="s">
        <v>9</v>
      </c>
      <c r="F121" s="14" t="s">
        <v>132</v>
      </c>
      <c r="G121" s="14">
        <v>0</v>
      </c>
      <c r="H121" s="14">
        <v>1.0020000000000001E-3</v>
      </c>
      <c r="I121" s="14" t="s">
        <v>28</v>
      </c>
      <c r="J121" s="14" t="s">
        <v>15</v>
      </c>
      <c r="K121" s="14" t="s">
        <v>229</v>
      </c>
      <c r="L121" s="14" t="s">
        <v>245</v>
      </c>
      <c r="M121" s="14" t="s">
        <v>303</v>
      </c>
      <c r="N121" s="14" t="s">
        <v>418</v>
      </c>
      <c r="O121" s="14" t="s">
        <v>645</v>
      </c>
      <c r="P121" s="14" t="s">
        <v>245</v>
      </c>
      <c r="Q121" s="14" t="s">
        <v>1118</v>
      </c>
      <c r="R121" s="14" t="s">
        <v>1119</v>
      </c>
      <c r="S121" s="14" t="s">
        <v>218</v>
      </c>
    </row>
    <row r="122" spans="1:19" x14ac:dyDescent="0.35">
      <c r="A122" s="14" t="s">
        <v>106</v>
      </c>
      <c r="B122" s="14">
        <v>21</v>
      </c>
      <c r="C122" s="14">
        <v>34030141</v>
      </c>
      <c r="D122" s="14" t="s">
        <v>16</v>
      </c>
      <c r="E122" s="14" t="s">
        <v>9</v>
      </c>
      <c r="F122" s="14" t="s">
        <v>49</v>
      </c>
      <c r="G122" s="14">
        <v>5.2910000000000001E-4</v>
      </c>
      <c r="H122" s="14">
        <v>2.0040000000000001E-3</v>
      </c>
      <c r="I122" s="14" t="s">
        <v>28</v>
      </c>
      <c r="J122" s="14" t="s">
        <v>20</v>
      </c>
      <c r="K122" s="14" t="s">
        <v>229</v>
      </c>
      <c r="L122" s="14" t="s">
        <v>249</v>
      </c>
      <c r="M122" s="14" t="s">
        <v>250</v>
      </c>
      <c r="N122" s="14" t="s">
        <v>382</v>
      </c>
      <c r="O122" s="14" t="s">
        <v>645</v>
      </c>
      <c r="P122" s="14" t="s">
        <v>249</v>
      </c>
      <c r="Q122" s="14" t="s">
        <v>628</v>
      </c>
      <c r="R122" s="14" t="s">
        <v>629</v>
      </c>
      <c r="S122" s="14" t="s">
        <v>222</v>
      </c>
    </row>
    <row r="123" spans="1:19" x14ac:dyDescent="0.35">
      <c r="A123" s="14" t="s">
        <v>106</v>
      </c>
      <c r="B123" s="14">
        <v>21</v>
      </c>
      <c r="C123" s="14">
        <v>34037291</v>
      </c>
      <c r="D123" s="14" t="s">
        <v>9</v>
      </c>
      <c r="E123" s="14" t="s">
        <v>13</v>
      </c>
      <c r="F123" s="14" t="s">
        <v>50</v>
      </c>
      <c r="G123" s="14">
        <v>5.4469999999999996E-4</v>
      </c>
      <c r="H123" s="14">
        <v>0</v>
      </c>
      <c r="I123" s="14" t="s">
        <v>28</v>
      </c>
      <c r="J123" s="14" t="s">
        <v>15</v>
      </c>
      <c r="K123" s="14" t="s">
        <v>229</v>
      </c>
      <c r="L123" s="14" t="s">
        <v>251</v>
      </c>
      <c r="M123" s="14" t="s">
        <v>252</v>
      </c>
      <c r="N123" s="14" t="s">
        <v>383</v>
      </c>
      <c r="O123" s="14" t="s">
        <v>645</v>
      </c>
      <c r="P123" s="14" t="s">
        <v>251</v>
      </c>
      <c r="Q123" s="14" t="s">
        <v>1081</v>
      </c>
      <c r="R123" s="14" t="s">
        <v>1082</v>
      </c>
      <c r="S123" s="14" t="s">
        <v>218</v>
      </c>
    </row>
    <row r="124" spans="1:19" x14ac:dyDescent="0.35">
      <c r="A124" s="14" t="s">
        <v>106</v>
      </c>
      <c r="B124" s="14">
        <v>21</v>
      </c>
      <c r="C124" s="14">
        <v>34038278</v>
      </c>
      <c r="D124" s="14" t="s">
        <v>10</v>
      </c>
      <c r="E124" s="14" t="s">
        <v>13</v>
      </c>
      <c r="F124" s="14" t="s">
        <v>53</v>
      </c>
      <c r="G124" s="14">
        <v>1.0579999999999999E-3</v>
      </c>
      <c r="H124" s="14">
        <v>3.006E-3</v>
      </c>
      <c r="I124" s="14" t="s">
        <v>28</v>
      </c>
      <c r="J124" s="14" t="s">
        <v>15</v>
      </c>
      <c r="K124" s="14" t="s">
        <v>229</v>
      </c>
      <c r="L124" s="14" t="s">
        <v>253</v>
      </c>
      <c r="M124" s="14" t="s">
        <v>254</v>
      </c>
      <c r="N124" s="14" t="s">
        <v>384</v>
      </c>
      <c r="O124" s="14" t="s">
        <v>645</v>
      </c>
      <c r="P124" s="14" t="s">
        <v>253</v>
      </c>
      <c r="Q124" s="14" t="s">
        <v>630</v>
      </c>
      <c r="R124" s="14" t="s">
        <v>631</v>
      </c>
      <c r="S124" s="14" t="s">
        <v>223</v>
      </c>
    </row>
    <row r="125" spans="1:19" x14ac:dyDescent="0.35">
      <c r="A125" s="14" t="s">
        <v>106</v>
      </c>
      <c r="B125" s="14">
        <v>21</v>
      </c>
      <c r="C125" s="14">
        <v>34038455</v>
      </c>
      <c r="D125" s="14" t="s">
        <v>10</v>
      </c>
      <c r="E125" s="14" t="s">
        <v>13</v>
      </c>
      <c r="F125" s="14" t="s">
        <v>133</v>
      </c>
      <c r="G125" s="14">
        <v>5.2910000000000001E-4</v>
      </c>
      <c r="H125" s="14">
        <v>0</v>
      </c>
      <c r="I125" s="14" t="s">
        <v>23</v>
      </c>
      <c r="J125" s="14" t="s">
        <v>23</v>
      </c>
      <c r="K125" s="14" t="s">
        <v>229</v>
      </c>
      <c r="L125" s="14"/>
      <c r="M125" s="14"/>
      <c r="N125" s="14"/>
      <c r="O125" s="14" t="s">
        <v>645</v>
      </c>
      <c r="P125" s="14"/>
      <c r="Q125" s="14"/>
      <c r="R125" s="14"/>
      <c r="S125" s="14" t="s">
        <v>218</v>
      </c>
    </row>
    <row r="126" spans="1:19" x14ac:dyDescent="0.35">
      <c r="A126" s="14" t="s">
        <v>106</v>
      </c>
      <c r="B126" s="14">
        <v>21</v>
      </c>
      <c r="C126" s="14">
        <v>34038469</v>
      </c>
      <c r="D126" s="14" t="s">
        <v>16</v>
      </c>
      <c r="E126" s="14" t="s">
        <v>9</v>
      </c>
      <c r="F126" s="14" t="s">
        <v>134</v>
      </c>
      <c r="G126" s="14">
        <v>0</v>
      </c>
      <c r="H126" s="14">
        <v>1.0039999999999999E-3</v>
      </c>
      <c r="I126" s="14" t="s">
        <v>23</v>
      </c>
      <c r="J126" s="14" t="s">
        <v>23</v>
      </c>
      <c r="K126" s="14" t="s">
        <v>229</v>
      </c>
      <c r="L126" s="14"/>
      <c r="M126" s="14"/>
      <c r="N126" s="14"/>
      <c r="O126" s="14" t="s">
        <v>645</v>
      </c>
      <c r="P126" s="14"/>
      <c r="Q126" s="14"/>
      <c r="R126" s="14"/>
      <c r="S126" s="14" t="s">
        <v>218</v>
      </c>
    </row>
    <row r="127" spans="1:19" x14ac:dyDescent="0.35">
      <c r="A127" s="14" t="s">
        <v>106</v>
      </c>
      <c r="B127" s="14">
        <v>21</v>
      </c>
      <c r="C127" s="14">
        <v>34038770</v>
      </c>
      <c r="D127" s="14" t="s">
        <v>10</v>
      </c>
      <c r="E127" s="14" t="s">
        <v>13</v>
      </c>
      <c r="F127" s="14" t="s">
        <v>135</v>
      </c>
      <c r="G127" s="14">
        <v>0</v>
      </c>
      <c r="H127" s="14">
        <v>1.0269999999999999E-3</v>
      </c>
      <c r="I127" s="14" t="s">
        <v>28</v>
      </c>
      <c r="J127" s="14" t="s">
        <v>15</v>
      </c>
      <c r="K127" s="14" t="s">
        <v>229</v>
      </c>
      <c r="L127" s="14" t="s">
        <v>255</v>
      </c>
      <c r="M127" s="14" t="s">
        <v>304</v>
      </c>
      <c r="N127" s="14" t="s">
        <v>419</v>
      </c>
      <c r="O127" s="14" t="s">
        <v>645</v>
      </c>
      <c r="P127" s="14" t="s">
        <v>255</v>
      </c>
      <c r="Q127" s="14" t="s">
        <v>1120</v>
      </c>
      <c r="R127" s="14" t="s">
        <v>1121</v>
      </c>
      <c r="S127" s="14" t="s">
        <v>218</v>
      </c>
    </row>
    <row r="128" spans="1:19" x14ac:dyDescent="0.35">
      <c r="A128" s="14" t="s">
        <v>106</v>
      </c>
      <c r="B128" s="14">
        <v>21</v>
      </c>
      <c r="C128" s="14">
        <v>34038781</v>
      </c>
      <c r="D128" s="14" t="s">
        <v>16</v>
      </c>
      <c r="E128" s="14" t="s">
        <v>9</v>
      </c>
      <c r="F128" s="14" t="s">
        <v>136</v>
      </c>
      <c r="G128" s="14">
        <v>0</v>
      </c>
      <c r="H128" s="14">
        <v>1.044E-3</v>
      </c>
      <c r="I128" s="14" t="s">
        <v>28</v>
      </c>
      <c r="J128" s="14" t="s">
        <v>20</v>
      </c>
      <c r="K128" s="14" t="s">
        <v>229</v>
      </c>
      <c r="L128" s="14" t="s">
        <v>255</v>
      </c>
      <c r="M128" s="14" t="s">
        <v>305</v>
      </c>
      <c r="N128" s="14" t="s">
        <v>420</v>
      </c>
      <c r="O128" s="14" t="s">
        <v>645</v>
      </c>
      <c r="P128" s="14" t="s">
        <v>255</v>
      </c>
      <c r="Q128" s="14" t="s">
        <v>901</v>
      </c>
      <c r="R128" s="14" t="s">
        <v>902</v>
      </c>
      <c r="S128" s="14" t="s">
        <v>219</v>
      </c>
    </row>
    <row r="129" spans="1:19" x14ac:dyDescent="0.35">
      <c r="A129" s="14" t="s">
        <v>106</v>
      </c>
      <c r="B129" s="14">
        <v>21</v>
      </c>
      <c r="C129" s="14">
        <v>34038887</v>
      </c>
      <c r="D129" s="14" t="s">
        <v>16</v>
      </c>
      <c r="E129" s="14" t="s">
        <v>10</v>
      </c>
      <c r="F129" s="14" t="s">
        <v>137</v>
      </c>
      <c r="G129" s="14">
        <v>5.2910000000000001E-4</v>
      </c>
      <c r="H129" s="14">
        <v>0</v>
      </c>
      <c r="I129" s="14" t="s">
        <v>26</v>
      </c>
      <c r="J129" s="14" t="s">
        <v>23</v>
      </c>
      <c r="K129" s="14" t="s">
        <v>229</v>
      </c>
      <c r="L129" s="14" t="s">
        <v>253</v>
      </c>
      <c r="M129" s="14" t="s">
        <v>468</v>
      </c>
      <c r="N129" s="14"/>
      <c r="O129" s="14" t="s">
        <v>645</v>
      </c>
      <c r="P129" s="14" t="s">
        <v>253</v>
      </c>
      <c r="Q129" s="14" t="s">
        <v>1201</v>
      </c>
      <c r="R129" s="14"/>
      <c r="S129" s="14" t="s">
        <v>218</v>
      </c>
    </row>
    <row r="130" spans="1:19" x14ac:dyDescent="0.35">
      <c r="A130" s="14" t="s">
        <v>106</v>
      </c>
      <c r="B130" s="14">
        <v>21</v>
      </c>
      <c r="C130" s="14">
        <v>34042628</v>
      </c>
      <c r="D130" s="14" t="s">
        <v>9</v>
      </c>
      <c r="E130" s="14" t="s">
        <v>10</v>
      </c>
      <c r="F130" s="14" t="s">
        <v>138</v>
      </c>
      <c r="G130" s="14">
        <v>0</v>
      </c>
      <c r="H130" s="14">
        <v>1.0059999999999999E-3</v>
      </c>
      <c r="I130" s="14" t="s">
        <v>28</v>
      </c>
      <c r="J130" s="14" t="s">
        <v>15</v>
      </c>
      <c r="K130" s="14" t="s">
        <v>229</v>
      </c>
      <c r="L130" s="14" t="s">
        <v>257</v>
      </c>
      <c r="M130" s="14" t="s">
        <v>306</v>
      </c>
      <c r="N130" s="14" t="s">
        <v>421</v>
      </c>
      <c r="O130" s="14" t="s">
        <v>645</v>
      </c>
      <c r="P130" s="14" t="s">
        <v>257</v>
      </c>
      <c r="Q130" s="14" t="s">
        <v>1122</v>
      </c>
      <c r="R130" s="14" t="s">
        <v>1123</v>
      </c>
      <c r="S130" s="14" t="s">
        <v>218</v>
      </c>
    </row>
    <row r="131" spans="1:19" x14ac:dyDescent="0.35">
      <c r="A131" s="14" t="s">
        <v>106</v>
      </c>
      <c r="B131" s="14">
        <v>21</v>
      </c>
      <c r="C131" s="14">
        <v>34048626</v>
      </c>
      <c r="D131" s="14" t="s">
        <v>10</v>
      </c>
      <c r="E131" s="14" t="s">
        <v>9</v>
      </c>
      <c r="F131" s="14" t="s">
        <v>139</v>
      </c>
      <c r="G131" s="14">
        <v>5.2910000000000001E-4</v>
      </c>
      <c r="H131" s="14">
        <v>0</v>
      </c>
      <c r="I131" s="14" t="s">
        <v>23</v>
      </c>
      <c r="J131" s="14" t="s">
        <v>23</v>
      </c>
      <c r="K131" s="14" t="s">
        <v>229</v>
      </c>
      <c r="L131" s="14"/>
      <c r="M131" s="14"/>
      <c r="N131" s="14"/>
      <c r="O131" s="14" t="s">
        <v>645</v>
      </c>
      <c r="P131" s="14"/>
      <c r="Q131" s="14"/>
      <c r="R131" s="14"/>
      <c r="S131" s="14" t="s">
        <v>218</v>
      </c>
    </row>
    <row r="132" spans="1:19" x14ac:dyDescent="0.35">
      <c r="A132" s="14" t="s">
        <v>106</v>
      </c>
      <c r="B132" s="14">
        <v>21</v>
      </c>
      <c r="C132" s="14">
        <v>34053895</v>
      </c>
      <c r="D132" s="14" t="s">
        <v>13</v>
      </c>
      <c r="E132" s="14" t="s">
        <v>9</v>
      </c>
      <c r="F132" s="14" t="s">
        <v>140</v>
      </c>
      <c r="G132" s="14">
        <v>5.2910000000000001E-4</v>
      </c>
      <c r="H132" s="14">
        <v>0</v>
      </c>
      <c r="I132" s="14" t="s">
        <v>28</v>
      </c>
      <c r="J132" s="14" t="s">
        <v>15</v>
      </c>
      <c r="K132" s="14" t="s">
        <v>229</v>
      </c>
      <c r="L132" s="14" t="s">
        <v>307</v>
      </c>
      <c r="M132" s="14" t="s">
        <v>308</v>
      </c>
      <c r="N132" s="14" t="s">
        <v>422</v>
      </c>
      <c r="O132" s="14" t="s">
        <v>645</v>
      </c>
      <c r="P132" s="14" t="s">
        <v>307</v>
      </c>
      <c r="Q132" s="14" t="s">
        <v>1124</v>
      </c>
      <c r="R132" s="14" t="s">
        <v>1125</v>
      </c>
      <c r="S132" s="14" t="s">
        <v>218</v>
      </c>
    </row>
    <row r="133" spans="1:19" x14ac:dyDescent="0.35">
      <c r="A133" s="14" t="s">
        <v>106</v>
      </c>
      <c r="B133" s="14">
        <v>21</v>
      </c>
      <c r="C133" s="14">
        <v>34053974</v>
      </c>
      <c r="D133" s="14" t="s">
        <v>10</v>
      </c>
      <c r="E133" s="14" t="s">
        <v>13</v>
      </c>
      <c r="F133" s="14" t="s">
        <v>141</v>
      </c>
      <c r="G133" s="14">
        <v>5.2970000000000003E-4</v>
      </c>
      <c r="H133" s="14">
        <v>0</v>
      </c>
      <c r="I133" s="14" t="s">
        <v>23</v>
      </c>
      <c r="J133" s="14" t="s">
        <v>23</v>
      </c>
      <c r="K133" s="14" t="s">
        <v>229</v>
      </c>
      <c r="L133" s="14"/>
      <c r="M133" s="14"/>
      <c r="N133" s="14"/>
      <c r="O133" s="14" t="s">
        <v>645</v>
      </c>
      <c r="P133" s="14"/>
      <c r="Q133" s="14"/>
      <c r="R133" s="14"/>
      <c r="S133" s="14" t="s">
        <v>218</v>
      </c>
    </row>
    <row r="134" spans="1:19" x14ac:dyDescent="0.35">
      <c r="A134" s="14" t="s">
        <v>106</v>
      </c>
      <c r="B134" s="14">
        <v>21</v>
      </c>
      <c r="C134" s="14">
        <v>34053989</v>
      </c>
      <c r="D134" s="14" t="s">
        <v>9</v>
      </c>
      <c r="E134" s="14" t="s">
        <v>16</v>
      </c>
      <c r="F134" s="14" t="s">
        <v>142</v>
      </c>
      <c r="G134" s="14">
        <v>0</v>
      </c>
      <c r="H134" s="14">
        <v>1.0020000000000001E-3</v>
      </c>
      <c r="I134" s="14" t="s">
        <v>23</v>
      </c>
      <c r="J134" s="14" t="s">
        <v>23</v>
      </c>
      <c r="K134" s="14" t="s">
        <v>229</v>
      </c>
      <c r="L134" s="14"/>
      <c r="M134" s="14"/>
      <c r="N134" s="14"/>
      <c r="O134" s="14" t="s">
        <v>645</v>
      </c>
      <c r="P134" s="14"/>
      <c r="Q134" s="14"/>
      <c r="R134" s="14"/>
      <c r="S134" s="14" t="s">
        <v>218</v>
      </c>
    </row>
    <row r="135" spans="1:19" x14ac:dyDescent="0.35">
      <c r="A135" s="14" t="s">
        <v>106</v>
      </c>
      <c r="B135" s="14">
        <v>21</v>
      </c>
      <c r="C135" s="14">
        <v>34058031</v>
      </c>
      <c r="D135" s="14" t="s">
        <v>143</v>
      </c>
      <c r="E135" s="14" t="s">
        <v>10</v>
      </c>
      <c r="F135" s="14" t="s">
        <v>144</v>
      </c>
      <c r="G135" s="14">
        <v>0</v>
      </c>
      <c r="H135" s="14">
        <v>1.0020000000000001E-3</v>
      </c>
      <c r="I135" s="14" t="s">
        <v>23</v>
      </c>
      <c r="J135" s="14" t="s">
        <v>23</v>
      </c>
      <c r="K135" s="14" t="s">
        <v>229</v>
      </c>
      <c r="L135" s="14"/>
      <c r="M135" s="14"/>
      <c r="N135" s="14"/>
      <c r="O135" s="14" t="s">
        <v>645</v>
      </c>
      <c r="P135" s="14"/>
      <c r="Q135" s="14"/>
      <c r="R135" s="14"/>
      <c r="S135" s="14" t="s">
        <v>218</v>
      </c>
    </row>
    <row r="136" spans="1:19" x14ac:dyDescent="0.35">
      <c r="A136" s="14" t="s">
        <v>106</v>
      </c>
      <c r="B136" s="14">
        <v>21</v>
      </c>
      <c r="C136" s="14">
        <v>34058131</v>
      </c>
      <c r="D136" s="14" t="s">
        <v>9</v>
      </c>
      <c r="E136" s="14" t="s">
        <v>16</v>
      </c>
      <c r="F136" s="14" t="s">
        <v>61</v>
      </c>
      <c r="G136" s="14">
        <v>5.2910000000000001E-4</v>
      </c>
      <c r="H136" s="14">
        <v>0</v>
      </c>
      <c r="I136" s="14" t="s">
        <v>28</v>
      </c>
      <c r="J136" s="14" t="s">
        <v>15</v>
      </c>
      <c r="K136" s="14" t="s">
        <v>229</v>
      </c>
      <c r="L136" s="14" t="s">
        <v>262</v>
      </c>
      <c r="M136" s="14" t="s">
        <v>263</v>
      </c>
      <c r="N136" s="14" t="s">
        <v>389</v>
      </c>
      <c r="O136" s="14" t="s">
        <v>645</v>
      </c>
      <c r="P136" s="14" t="s">
        <v>262</v>
      </c>
      <c r="Q136" s="14" t="s">
        <v>1089</v>
      </c>
      <c r="R136" s="14" t="s">
        <v>1090</v>
      </c>
      <c r="S136" s="14" t="s">
        <v>218</v>
      </c>
    </row>
    <row r="137" spans="1:19" x14ac:dyDescent="0.35">
      <c r="A137" s="14" t="s">
        <v>106</v>
      </c>
      <c r="B137" s="14">
        <v>21</v>
      </c>
      <c r="C137" s="14">
        <v>34058146</v>
      </c>
      <c r="D137" s="14" t="s">
        <v>16</v>
      </c>
      <c r="E137" s="14" t="s">
        <v>9</v>
      </c>
      <c r="F137" s="14" t="s">
        <v>145</v>
      </c>
      <c r="G137" s="14">
        <v>5.2910000000000001E-4</v>
      </c>
      <c r="H137" s="14">
        <v>0</v>
      </c>
      <c r="I137" s="14" t="s">
        <v>28</v>
      </c>
      <c r="J137" s="14" t="s">
        <v>15</v>
      </c>
      <c r="K137" s="14" t="s">
        <v>229</v>
      </c>
      <c r="L137" s="14" t="s">
        <v>262</v>
      </c>
      <c r="M137" s="14" t="s">
        <v>309</v>
      </c>
      <c r="N137" s="14" t="s">
        <v>423</v>
      </c>
      <c r="O137" s="14" t="s">
        <v>645</v>
      </c>
      <c r="P137" s="14" t="s">
        <v>262</v>
      </c>
      <c r="Q137" s="14" t="s">
        <v>677</v>
      </c>
      <c r="R137" s="14" t="s">
        <v>678</v>
      </c>
      <c r="S137" s="14" t="s">
        <v>222</v>
      </c>
    </row>
    <row r="138" spans="1:19" x14ac:dyDescent="0.35">
      <c r="A138" s="14" t="s">
        <v>106</v>
      </c>
      <c r="B138" s="14">
        <v>21</v>
      </c>
      <c r="C138" s="14">
        <v>34058265</v>
      </c>
      <c r="D138" s="14" t="s">
        <v>9</v>
      </c>
      <c r="E138" s="14" t="s">
        <v>13</v>
      </c>
      <c r="F138" s="14" t="s">
        <v>63</v>
      </c>
      <c r="G138" s="14">
        <v>1.5870000000000001E-3</v>
      </c>
      <c r="H138" s="14">
        <v>3.0119999999999999E-3</v>
      </c>
      <c r="I138" s="14" t="s">
        <v>23</v>
      </c>
      <c r="J138" s="14" t="s">
        <v>23</v>
      </c>
      <c r="K138" s="14" t="s">
        <v>229</v>
      </c>
      <c r="L138" s="14"/>
      <c r="M138" s="14"/>
      <c r="N138" s="14"/>
      <c r="O138" s="14" t="s">
        <v>645</v>
      </c>
      <c r="P138" s="14"/>
      <c r="Q138" s="14"/>
      <c r="R138" s="14"/>
      <c r="S138" s="14" t="s">
        <v>218</v>
      </c>
    </row>
    <row r="139" spans="1:19" x14ac:dyDescent="0.35">
      <c r="A139" s="14" t="s">
        <v>106</v>
      </c>
      <c r="B139" s="14">
        <v>21</v>
      </c>
      <c r="C139" s="14">
        <v>34059327</v>
      </c>
      <c r="D139" s="14" t="s">
        <v>9</v>
      </c>
      <c r="E139" s="14" t="s">
        <v>16</v>
      </c>
      <c r="F139" s="14" t="s">
        <v>101</v>
      </c>
      <c r="G139" s="14">
        <v>5.2910000000000001E-4</v>
      </c>
      <c r="H139" s="14">
        <v>2.0040000000000001E-3</v>
      </c>
      <c r="I139" s="14" t="s">
        <v>28</v>
      </c>
      <c r="J139" s="14" t="s">
        <v>20</v>
      </c>
      <c r="K139" s="14" t="s">
        <v>229</v>
      </c>
      <c r="L139" s="14" t="s">
        <v>287</v>
      </c>
      <c r="M139" s="14" t="s">
        <v>288</v>
      </c>
      <c r="N139" s="14" t="s">
        <v>405</v>
      </c>
      <c r="O139" s="14" t="s">
        <v>645</v>
      </c>
      <c r="P139" s="14" t="s">
        <v>287</v>
      </c>
      <c r="Q139" s="14" t="s">
        <v>646</v>
      </c>
      <c r="R139" s="14" t="s">
        <v>647</v>
      </c>
      <c r="S139" s="14" t="s">
        <v>222</v>
      </c>
    </row>
    <row r="140" spans="1:19" x14ac:dyDescent="0.35">
      <c r="A140" s="14" t="s">
        <v>106</v>
      </c>
      <c r="B140" s="14">
        <v>21</v>
      </c>
      <c r="C140" s="14">
        <v>34059347</v>
      </c>
      <c r="D140" s="14" t="s">
        <v>9</v>
      </c>
      <c r="E140" s="14" t="s">
        <v>16</v>
      </c>
      <c r="F140" s="14" t="s">
        <v>146</v>
      </c>
      <c r="G140" s="14">
        <v>0</v>
      </c>
      <c r="H140" s="14">
        <v>1.0020000000000001E-3</v>
      </c>
      <c r="I140" s="14" t="s">
        <v>28</v>
      </c>
      <c r="J140" s="14" t="s">
        <v>15</v>
      </c>
      <c r="K140" s="14" t="s">
        <v>229</v>
      </c>
      <c r="L140" s="14" t="s">
        <v>287</v>
      </c>
      <c r="M140" s="14" t="s">
        <v>310</v>
      </c>
      <c r="N140" s="14" t="s">
        <v>424</v>
      </c>
      <c r="O140" s="14" t="s">
        <v>645</v>
      </c>
      <c r="P140" s="14" t="s">
        <v>287</v>
      </c>
      <c r="Q140" s="14" t="s">
        <v>983</v>
      </c>
      <c r="R140" s="14" t="s">
        <v>984</v>
      </c>
      <c r="S140" s="14" t="s">
        <v>218</v>
      </c>
    </row>
    <row r="141" spans="1:19" x14ac:dyDescent="0.35">
      <c r="A141" s="14" t="s">
        <v>106</v>
      </c>
      <c r="B141" s="14">
        <v>21</v>
      </c>
      <c r="C141" s="14">
        <v>34059353</v>
      </c>
      <c r="D141" s="14" t="s">
        <v>9</v>
      </c>
      <c r="E141" s="14" t="s">
        <v>13</v>
      </c>
      <c r="F141" s="14" t="s">
        <v>147</v>
      </c>
      <c r="G141" s="14">
        <v>5.2910000000000001E-4</v>
      </c>
      <c r="H141" s="14">
        <v>0</v>
      </c>
      <c r="I141" s="14" t="s">
        <v>28</v>
      </c>
      <c r="J141" s="14" t="s">
        <v>15</v>
      </c>
      <c r="K141" s="14" t="s">
        <v>229</v>
      </c>
      <c r="L141" s="14" t="s">
        <v>287</v>
      </c>
      <c r="M141" s="14" t="s">
        <v>311</v>
      </c>
      <c r="N141" s="14" t="s">
        <v>425</v>
      </c>
      <c r="O141" s="14" t="s">
        <v>645</v>
      </c>
      <c r="P141" s="14" t="s">
        <v>287</v>
      </c>
      <c r="Q141" s="14" t="s">
        <v>987</v>
      </c>
      <c r="R141" s="14" t="s">
        <v>988</v>
      </c>
      <c r="S141" s="14" t="s">
        <v>218</v>
      </c>
    </row>
    <row r="142" spans="1:19" x14ac:dyDescent="0.35">
      <c r="A142" s="14" t="s">
        <v>106</v>
      </c>
      <c r="B142" s="14">
        <v>21</v>
      </c>
      <c r="C142" s="14">
        <v>34060695</v>
      </c>
      <c r="D142" s="14" t="s">
        <v>9</v>
      </c>
      <c r="E142" s="14" t="s">
        <v>16</v>
      </c>
      <c r="F142" s="14" t="s">
        <v>148</v>
      </c>
      <c r="G142" s="14">
        <v>5.2910000000000001E-4</v>
      </c>
      <c r="H142" s="14">
        <v>0</v>
      </c>
      <c r="I142" s="14" t="s">
        <v>23</v>
      </c>
      <c r="J142" s="14" t="s">
        <v>23</v>
      </c>
      <c r="K142" s="14" t="s">
        <v>229</v>
      </c>
      <c r="L142" s="14"/>
      <c r="M142" s="14"/>
      <c r="N142" s="14"/>
      <c r="O142" s="14" t="s">
        <v>645</v>
      </c>
      <c r="P142" s="14"/>
      <c r="Q142" s="14"/>
      <c r="R142" s="14"/>
      <c r="S142" s="14" t="s">
        <v>218</v>
      </c>
    </row>
    <row r="143" spans="1:19" x14ac:dyDescent="0.35">
      <c r="A143" s="14" t="s">
        <v>106</v>
      </c>
      <c r="B143" s="14">
        <v>21</v>
      </c>
      <c r="C143" s="14">
        <v>34060726</v>
      </c>
      <c r="D143" s="14" t="s">
        <v>16</v>
      </c>
      <c r="E143" s="14" t="s">
        <v>9</v>
      </c>
      <c r="F143" s="14" t="s">
        <v>66</v>
      </c>
      <c r="G143" s="14">
        <v>5.2910000000000001E-4</v>
      </c>
      <c r="H143" s="14">
        <v>0</v>
      </c>
      <c r="I143" s="14" t="s">
        <v>23</v>
      </c>
      <c r="J143" s="14" t="s">
        <v>23</v>
      </c>
      <c r="K143" s="14" t="s">
        <v>229</v>
      </c>
      <c r="L143" s="14"/>
      <c r="M143" s="14"/>
      <c r="N143" s="14"/>
      <c r="O143" s="14" t="s">
        <v>645</v>
      </c>
      <c r="P143" s="14"/>
      <c r="Q143" s="14"/>
      <c r="R143" s="14"/>
      <c r="S143" s="14" t="s">
        <v>218</v>
      </c>
    </row>
    <row r="144" spans="1:19" x14ac:dyDescent="0.35">
      <c r="A144" s="14" t="s">
        <v>106</v>
      </c>
      <c r="B144" s="14">
        <v>21</v>
      </c>
      <c r="C144" s="14">
        <v>34066601</v>
      </c>
      <c r="D144" s="14" t="s">
        <v>9</v>
      </c>
      <c r="E144" s="14" t="s">
        <v>16</v>
      </c>
      <c r="F144" s="14" t="s">
        <v>68</v>
      </c>
      <c r="G144" s="14">
        <v>5.2910000000000001E-4</v>
      </c>
      <c r="H144" s="14">
        <v>0</v>
      </c>
      <c r="I144" s="14" t="s">
        <v>28</v>
      </c>
      <c r="J144" s="14" t="s">
        <v>20</v>
      </c>
      <c r="K144" s="14" t="s">
        <v>229</v>
      </c>
      <c r="L144" s="14" t="s">
        <v>266</v>
      </c>
      <c r="M144" s="14" t="s">
        <v>267</v>
      </c>
      <c r="N144" s="14" t="s">
        <v>391</v>
      </c>
      <c r="O144" s="14" t="s">
        <v>645</v>
      </c>
      <c r="P144" s="14" t="s">
        <v>266</v>
      </c>
      <c r="Q144" s="14" t="s">
        <v>1091</v>
      </c>
      <c r="R144" s="14" t="s">
        <v>1092</v>
      </c>
      <c r="S144" s="14" t="s">
        <v>218</v>
      </c>
    </row>
    <row r="145" spans="1:19" x14ac:dyDescent="0.35">
      <c r="A145" s="14" t="s">
        <v>106</v>
      </c>
      <c r="B145" s="14">
        <v>21</v>
      </c>
      <c r="C145" s="14">
        <v>34067360</v>
      </c>
      <c r="D145" s="14" t="s">
        <v>9</v>
      </c>
      <c r="E145" s="14" t="s">
        <v>16</v>
      </c>
      <c r="F145" s="14" t="s">
        <v>69</v>
      </c>
      <c r="G145" s="14">
        <v>5.2910000000000001E-4</v>
      </c>
      <c r="H145" s="14">
        <v>2.0040000000000001E-3</v>
      </c>
      <c r="I145" s="14" t="s">
        <v>23</v>
      </c>
      <c r="J145" s="14" t="s">
        <v>23</v>
      </c>
      <c r="K145" s="14" t="s">
        <v>229</v>
      </c>
      <c r="L145" s="14"/>
      <c r="M145" s="14"/>
      <c r="N145" s="14"/>
      <c r="O145" s="14" t="s">
        <v>645</v>
      </c>
      <c r="P145" s="14"/>
      <c r="Q145" s="14"/>
      <c r="R145" s="14"/>
      <c r="S145" s="14" t="s">
        <v>219</v>
      </c>
    </row>
    <row r="146" spans="1:19" x14ac:dyDescent="0.35">
      <c r="A146" s="14" t="s">
        <v>106</v>
      </c>
      <c r="B146" s="14">
        <v>21</v>
      </c>
      <c r="C146" s="14">
        <v>34067441</v>
      </c>
      <c r="D146" s="14" t="s">
        <v>13</v>
      </c>
      <c r="E146" s="14" t="s">
        <v>10</v>
      </c>
      <c r="F146" s="14" t="s">
        <v>149</v>
      </c>
      <c r="G146" s="14">
        <v>5.2910000000000001E-4</v>
      </c>
      <c r="H146" s="14">
        <v>0</v>
      </c>
      <c r="I146" s="14" t="s">
        <v>28</v>
      </c>
      <c r="J146" s="14" t="s">
        <v>150</v>
      </c>
      <c r="K146" s="14" t="s">
        <v>229</v>
      </c>
      <c r="L146" s="14" t="s">
        <v>268</v>
      </c>
      <c r="M146" s="14" t="s">
        <v>312</v>
      </c>
      <c r="N146" s="14" t="s">
        <v>426</v>
      </c>
      <c r="O146" s="14" t="s">
        <v>645</v>
      </c>
      <c r="P146" s="14" t="s">
        <v>268</v>
      </c>
      <c r="Q146" s="14" t="s">
        <v>1126</v>
      </c>
      <c r="R146" s="14" t="s">
        <v>1127</v>
      </c>
      <c r="S146" s="14" t="s">
        <v>218</v>
      </c>
    </row>
    <row r="147" spans="1:19" x14ac:dyDescent="0.35">
      <c r="A147" s="14" t="s">
        <v>106</v>
      </c>
      <c r="B147" s="14">
        <v>21</v>
      </c>
      <c r="C147" s="14">
        <v>34067499</v>
      </c>
      <c r="D147" s="14" t="s">
        <v>9</v>
      </c>
      <c r="E147" s="14" t="s">
        <v>16</v>
      </c>
      <c r="F147" s="14" t="s">
        <v>70</v>
      </c>
      <c r="G147" s="14">
        <v>4.7670000000000004E-3</v>
      </c>
      <c r="H147" s="14">
        <v>2.0079999999999998E-3</v>
      </c>
      <c r="I147" s="14" t="s">
        <v>28</v>
      </c>
      <c r="J147" s="14" t="s">
        <v>20</v>
      </c>
      <c r="K147" s="14" t="s">
        <v>229</v>
      </c>
      <c r="L147" s="14" t="s">
        <v>268</v>
      </c>
      <c r="M147" s="14" t="s">
        <v>269</v>
      </c>
      <c r="N147" s="14" t="s">
        <v>392</v>
      </c>
      <c r="O147" s="14" t="s">
        <v>645</v>
      </c>
      <c r="P147" s="14" t="s">
        <v>268</v>
      </c>
      <c r="Q147" s="14" t="s">
        <v>624</v>
      </c>
      <c r="R147" s="14" t="s">
        <v>625</v>
      </c>
      <c r="S147" s="14" t="s">
        <v>219</v>
      </c>
    </row>
    <row r="148" spans="1:19" x14ac:dyDescent="0.35">
      <c r="A148" s="14" t="s">
        <v>106</v>
      </c>
      <c r="B148" s="14">
        <v>21</v>
      </c>
      <c r="C148" s="14">
        <v>34099164</v>
      </c>
      <c r="D148" s="14" t="s">
        <v>13</v>
      </c>
      <c r="E148" s="14" t="s">
        <v>10</v>
      </c>
      <c r="F148" s="14" t="s">
        <v>151</v>
      </c>
      <c r="G148" s="14">
        <v>0</v>
      </c>
      <c r="H148" s="14">
        <v>1.0529999999999999E-3</v>
      </c>
      <c r="I148" s="14" t="s">
        <v>28</v>
      </c>
      <c r="J148" s="14" t="s">
        <v>15</v>
      </c>
      <c r="K148" s="14" t="s">
        <v>229</v>
      </c>
      <c r="L148" s="14" t="s">
        <v>276</v>
      </c>
      <c r="M148" s="14" t="s">
        <v>313</v>
      </c>
      <c r="N148" s="14" t="s">
        <v>427</v>
      </c>
      <c r="O148" s="14" t="s">
        <v>645</v>
      </c>
      <c r="P148" s="14" t="s">
        <v>276</v>
      </c>
      <c r="Q148" s="14" t="s">
        <v>1128</v>
      </c>
      <c r="R148" s="14" t="s">
        <v>1129</v>
      </c>
      <c r="S148" s="14" t="s">
        <v>221</v>
      </c>
    </row>
    <row r="149" spans="1:19" x14ac:dyDescent="0.35">
      <c r="A149" s="14" t="s">
        <v>106</v>
      </c>
      <c r="B149" s="14">
        <v>21</v>
      </c>
      <c r="C149" s="14">
        <v>34100160</v>
      </c>
      <c r="D149" s="14" t="s">
        <v>16</v>
      </c>
      <c r="E149" s="14" t="s">
        <v>13</v>
      </c>
      <c r="F149" s="14" t="s">
        <v>152</v>
      </c>
      <c r="G149" s="14">
        <v>0</v>
      </c>
      <c r="H149" s="14">
        <v>1.0200000000000001E-3</v>
      </c>
      <c r="I149" s="14" t="s">
        <v>23</v>
      </c>
      <c r="J149" s="14" t="s">
        <v>23</v>
      </c>
      <c r="K149" s="14" t="s">
        <v>229</v>
      </c>
      <c r="L149" s="14"/>
      <c r="M149" s="14"/>
      <c r="N149" s="14"/>
      <c r="O149" s="14" t="s">
        <v>645</v>
      </c>
      <c r="P149" s="14"/>
      <c r="Q149" s="14" t="s">
        <v>1058</v>
      </c>
      <c r="R149" s="14"/>
      <c r="S149" s="14" t="s">
        <v>218</v>
      </c>
    </row>
    <row r="150" spans="1:19" x14ac:dyDescent="0.35">
      <c r="A150" s="14" t="s">
        <v>106</v>
      </c>
      <c r="B150" s="14">
        <v>21</v>
      </c>
      <c r="C150" s="14">
        <v>34100171</v>
      </c>
      <c r="D150" s="14" t="s">
        <v>16</v>
      </c>
      <c r="E150" s="14" t="s">
        <v>9</v>
      </c>
      <c r="F150" s="14" t="s">
        <v>103</v>
      </c>
      <c r="G150" s="14">
        <v>1.0859999999999999E-3</v>
      </c>
      <c r="H150" s="14">
        <v>2.0449999999999999E-3</v>
      </c>
      <c r="I150" s="14" t="s">
        <v>23</v>
      </c>
      <c r="J150" s="14" t="s">
        <v>23</v>
      </c>
      <c r="K150" s="14" t="s">
        <v>229</v>
      </c>
      <c r="L150" s="14"/>
      <c r="M150" s="14"/>
      <c r="N150" s="14"/>
      <c r="O150" s="14" t="s">
        <v>645</v>
      </c>
      <c r="P150" s="14"/>
      <c r="Q150" s="14" t="s">
        <v>1064</v>
      </c>
      <c r="R150" s="14"/>
      <c r="S150" s="14" t="s">
        <v>218</v>
      </c>
    </row>
    <row r="151" spans="1:19" x14ac:dyDescent="0.35">
      <c r="A151" s="14" t="s">
        <v>106</v>
      </c>
      <c r="B151" s="14">
        <v>21</v>
      </c>
      <c r="C151" s="14">
        <v>34100184</v>
      </c>
      <c r="D151" s="14" t="s">
        <v>153</v>
      </c>
      <c r="E151" s="14" t="s">
        <v>9</v>
      </c>
      <c r="F151" s="14" t="s">
        <v>154</v>
      </c>
      <c r="G151" s="14">
        <v>0</v>
      </c>
      <c r="H151" s="14">
        <v>1.0200000000000001E-3</v>
      </c>
      <c r="I151" s="14" t="s">
        <v>23</v>
      </c>
      <c r="J151" s="14" t="s">
        <v>23</v>
      </c>
      <c r="K151" s="14" t="s">
        <v>229</v>
      </c>
      <c r="L151" s="14"/>
      <c r="M151" s="14"/>
      <c r="N151" s="14"/>
      <c r="O151" s="14" t="s">
        <v>645</v>
      </c>
      <c r="P151" s="14"/>
      <c r="Q151" s="14" t="s">
        <v>1202</v>
      </c>
      <c r="R151" s="14"/>
      <c r="S151" s="14" t="s">
        <v>218</v>
      </c>
    </row>
    <row r="152" spans="1:19" x14ac:dyDescent="0.35">
      <c r="A152" s="14" t="s">
        <v>106</v>
      </c>
      <c r="B152" s="14">
        <v>21</v>
      </c>
      <c r="C152" s="14">
        <v>34100218</v>
      </c>
      <c r="D152" s="14" t="s">
        <v>9</v>
      </c>
      <c r="E152" s="14" t="s">
        <v>16</v>
      </c>
      <c r="F152" s="14" t="s">
        <v>81</v>
      </c>
      <c r="G152" s="14">
        <v>5.3189999999999997E-4</v>
      </c>
      <c r="H152" s="14">
        <v>0</v>
      </c>
      <c r="I152" s="14" t="s">
        <v>23</v>
      </c>
      <c r="J152" s="14" t="s">
        <v>23</v>
      </c>
      <c r="K152" s="14" t="s">
        <v>229</v>
      </c>
      <c r="L152" s="14"/>
      <c r="M152" s="14"/>
      <c r="N152" s="14"/>
      <c r="O152" s="14" t="s">
        <v>645</v>
      </c>
      <c r="P152" s="14"/>
      <c r="Q152" s="14" t="s">
        <v>1195</v>
      </c>
      <c r="R152" s="14"/>
      <c r="S152" s="14" t="s">
        <v>218</v>
      </c>
    </row>
    <row r="153" spans="1:19" x14ac:dyDescent="0.35">
      <c r="A153" s="14" t="s">
        <v>106</v>
      </c>
      <c r="B153" s="14">
        <v>21</v>
      </c>
      <c r="C153" s="14">
        <v>34100228</v>
      </c>
      <c r="D153" s="14" t="s">
        <v>10</v>
      </c>
      <c r="E153" s="14" t="s">
        <v>16</v>
      </c>
      <c r="F153" s="14" t="s">
        <v>155</v>
      </c>
      <c r="G153" s="14">
        <v>0</v>
      </c>
      <c r="H153" s="14">
        <v>1.0139999999999999E-3</v>
      </c>
      <c r="I153" s="14" t="s">
        <v>23</v>
      </c>
      <c r="J153" s="14" t="s">
        <v>23</v>
      </c>
      <c r="K153" s="14" t="s">
        <v>229</v>
      </c>
      <c r="L153" s="14"/>
      <c r="M153" s="14"/>
      <c r="N153" s="14"/>
      <c r="O153" s="14" t="s">
        <v>645</v>
      </c>
      <c r="P153" s="14"/>
      <c r="Q153" s="14" t="s">
        <v>368</v>
      </c>
      <c r="R153" s="14"/>
      <c r="S153" s="14" t="s">
        <v>218</v>
      </c>
    </row>
    <row r="154" spans="1:19" x14ac:dyDescent="0.35">
      <c r="A154" s="14" t="s">
        <v>106</v>
      </c>
      <c r="B154" s="14">
        <v>21</v>
      </c>
      <c r="C154" s="14">
        <v>34100245</v>
      </c>
      <c r="D154" s="14" t="s">
        <v>16</v>
      </c>
      <c r="E154" s="14" t="s">
        <v>9</v>
      </c>
      <c r="F154" s="14" t="s">
        <v>156</v>
      </c>
      <c r="G154" s="14">
        <v>5.4290000000000002E-4</v>
      </c>
      <c r="H154" s="14">
        <v>0</v>
      </c>
      <c r="I154" s="14" t="s">
        <v>23</v>
      </c>
      <c r="J154" s="14" t="s">
        <v>23</v>
      </c>
      <c r="K154" s="14" t="s">
        <v>229</v>
      </c>
      <c r="L154" s="14"/>
      <c r="M154" s="14"/>
      <c r="N154" s="14"/>
      <c r="O154" s="14" t="s">
        <v>645</v>
      </c>
      <c r="P154" s="14"/>
      <c r="Q154" s="14" t="s">
        <v>1203</v>
      </c>
      <c r="R154" s="14"/>
      <c r="S154" s="14" t="s">
        <v>218</v>
      </c>
    </row>
    <row r="155" spans="1:19" x14ac:dyDescent="0.35">
      <c r="A155" s="15" t="s">
        <v>0</v>
      </c>
      <c r="B155" s="15" t="s">
        <v>1</v>
      </c>
      <c r="C155" s="15" t="s">
        <v>2</v>
      </c>
      <c r="D155" s="15" t="s">
        <v>3</v>
      </c>
      <c r="E155" s="15" t="s">
        <v>4</v>
      </c>
      <c r="F155" s="15" t="s">
        <v>5</v>
      </c>
      <c r="G155" s="15" t="s">
        <v>6</v>
      </c>
      <c r="H155" s="15" t="s">
        <v>7</v>
      </c>
      <c r="I155" s="15" t="s">
        <v>8</v>
      </c>
      <c r="J155" s="15" t="s">
        <v>351</v>
      </c>
      <c r="K155" s="15" t="s">
        <v>474</v>
      </c>
      <c r="L155" s="15" t="s">
        <v>477</v>
      </c>
      <c r="M155" s="15" t="s">
        <v>475</v>
      </c>
      <c r="N155" s="15" t="s">
        <v>476</v>
      </c>
      <c r="O155" s="15" t="s">
        <v>474</v>
      </c>
      <c r="P155" s="15" t="s">
        <v>477</v>
      </c>
      <c r="Q155" s="15" t="s">
        <v>475</v>
      </c>
      <c r="R155" s="15" t="s">
        <v>476</v>
      </c>
      <c r="S155" s="15" t="s">
        <v>224</v>
      </c>
    </row>
    <row r="156" spans="1:19" x14ac:dyDescent="0.35">
      <c r="A156" s="15" t="s">
        <v>157</v>
      </c>
      <c r="B156" s="15">
        <v>21</v>
      </c>
      <c r="C156" s="15">
        <v>34003265</v>
      </c>
      <c r="D156" s="15" t="s">
        <v>16</v>
      </c>
      <c r="E156" s="15" t="s">
        <v>9</v>
      </c>
      <c r="F156" s="15" t="s">
        <v>158</v>
      </c>
      <c r="G156" s="15">
        <v>9.8229999999999997E-4</v>
      </c>
      <c r="H156" s="15">
        <v>0</v>
      </c>
      <c r="I156" s="15" t="s">
        <v>12</v>
      </c>
      <c r="J156" s="15" t="s">
        <v>23</v>
      </c>
      <c r="K156" s="15" t="s">
        <v>229</v>
      </c>
      <c r="L156" s="15"/>
      <c r="M156" s="15" t="s">
        <v>369</v>
      </c>
      <c r="N156" s="15"/>
      <c r="O156" s="15" t="s">
        <v>645</v>
      </c>
      <c r="P156" s="15"/>
      <c r="Q156" s="15" t="s">
        <v>369</v>
      </c>
      <c r="R156" s="15"/>
      <c r="S156" s="15" t="s">
        <v>218</v>
      </c>
    </row>
    <row r="157" spans="1:19" x14ac:dyDescent="0.35">
      <c r="A157" s="15" t="s">
        <v>157</v>
      </c>
      <c r="B157" s="15">
        <v>21</v>
      </c>
      <c r="C157" s="15">
        <v>34003267</v>
      </c>
      <c r="D157" s="15" t="s">
        <v>13</v>
      </c>
      <c r="E157" s="15" t="s">
        <v>9</v>
      </c>
      <c r="F157" s="15" t="s">
        <v>159</v>
      </c>
      <c r="G157" s="15">
        <v>9.7849999999999999E-4</v>
      </c>
      <c r="H157" s="15">
        <v>0</v>
      </c>
      <c r="I157" s="15" t="s">
        <v>12</v>
      </c>
      <c r="J157" s="15" t="s">
        <v>23</v>
      </c>
      <c r="K157" s="15" t="s">
        <v>229</v>
      </c>
      <c r="L157" s="15"/>
      <c r="M157" s="15" t="s">
        <v>370</v>
      </c>
      <c r="N157" s="15"/>
      <c r="O157" s="15" t="s">
        <v>645</v>
      </c>
      <c r="P157" s="15"/>
      <c r="Q157" s="15" t="s">
        <v>370</v>
      </c>
      <c r="R157" s="15"/>
      <c r="S157" s="15" t="s">
        <v>218</v>
      </c>
    </row>
    <row r="158" spans="1:19" x14ac:dyDescent="0.35">
      <c r="A158" s="15" t="s">
        <v>157</v>
      </c>
      <c r="B158" s="15">
        <v>21</v>
      </c>
      <c r="C158" s="15">
        <v>34003274</v>
      </c>
      <c r="D158" s="15" t="s">
        <v>13</v>
      </c>
      <c r="E158" s="15" t="s">
        <v>9</v>
      </c>
      <c r="F158" s="15" t="s">
        <v>160</v>
      </c>
      <c r="G158" s="15">
        <v>1.0200000000000001E-3</v>
      </c>
      <c r="H158" s="15">
        <v>0</v>
      </c>
      <c r="I158" s="15" t="s">
        <v>12</v>
      </c>
      <c r="J158" s="15" t="s">
        <v>23</v>
      </c>
      <c r="K158" s="15" t="s">
        <v>229</v>
      </c>
      <c r="L158" s="15"/>
      <c r="M158" s="15" t="s">
        <v>371</v>
      </c>
      <c r="N158" s="15"/>
      <c r="O158" s="15" t="s">
        <v>645</v>
      </c>
      <c r="P158" s="15"/>
      <c r="Q158" s="15" t="s">
        <v>371</v>
      </c>
      <c r="R158" s="15"/>
      <c r="S158" s="15" t="s">
        <v>218</v>
      </c>
    </row>
    <row r="159" spans="1:19" x14ac:dyDescent="0.35">
      <c r="A159" s="15" t="s">
        <v>157</v>
      </c>
      <c r="B159" s="15">
        <v>21</v>
      </c>
      <c r="C159" s="15">
        <v>34003672</v>
      </c>
      <c r="D159" s="15" t="s">
        <v>16</v>
      </c>
      <c r="E159" s="15" t="s">
        <v>9</v>
      </c>
      <c r="F159" s="15" t="s">
        <v>91</v>
      </c>
      <c r="G159" s="15">
        <v>0</v>
      </c>
      <c r="H159" s="15">
        <v>2.4269999999999999E-3</v>
      </c>
      <c r="I159" s="15" t="s">
        <v>12</v>
      </c>
      <c r="J159" s="15" t="s">
        <v>23</v>
      </c>
      <c r="K159" s="15" t="s">
        <v>229</v>
      </c>
      <c r="L159" s="15"/>
      <c r="M159" s="15" t="s">
        <v>361</v>
      </c>
      <c r="N159" s="15"/>
      <c r="O159" s="15" t="s">
        <v>645</v>
      </c>
      <c r="P159" s="15"/>
      <c r="Q159" s="15" t="s">
        <v>361</v>
      </c>
      <c r="R159" s="15"/>
      <c r="S159" s="15" t="s">
        <v>218</v>
      </c>
    </row>
    <row r="160" spans="1:19" x14ac:dyDescent="0.35">
      <c r="A160" s="15" t="s">
        <v>157</v>
      </c>
      <c r="B160" s="15">
        <v>21</v>
      </c>
      <c r="C160" s="15">
        <v>34003719</v>
      </c>
      <c r="D160" s="15" t="s">
        <v>10</v>
      </c>
      <c r="E160" s="15" t="s">
        <v>13</v>
      </c>
      <c r="F160" s="15" t="s">
        <v>161</v>
      </c>
      <c r="G160" s="15">
        <v>0</v>
      </c>
      <c r="H160" s="15">
        <v>1.2110000000000001E-3</v>
      </c>
      <c r="I160" s="15" t="s">
        <v>12</v>
      </c>
      <c r="J160" s="15" t="s">
        <v>23</v>
      </c>
      <c r="K160" s="15" t="s">
        <v>229</v>
      </c>
      <c r="L160" s="15"/>
      <c r="M160" s="15" t="s">
        <v>372</v>
      </c>
      <c r="N160" s="15"/>
      <c r="O160" s="15" t="s">
        <v>645</v>
      </c>
      <c r="P160" s="15"/>
      <c r="Q160" s="15" t="s">
        <v>372</v>
      </c>
      <c r="R160" s="15"/>
      <c r="S160" s="15" t="s">
        <v>218</v>
      </c>
    </row>
    <row r="161" spans="1:19" x14ac:dyDescent="0.35">
      <c r="A161" s="15" t="s">
        <v>157</v>
      </c>
      <c r="B161" s="15">
        <v>21</v>
      </c>
      <c r="C161" s="15">
        <v>34007212</v>
      </c>
      <c r="D161" s="15" t="s">
        <v>13</v>
      </c>
      <c r="E161" s="15" t="s">
        <v>10</v>
      </c>
      <c r="F161" s="15" t="s">
        <v>162</v>
      </c>
      <c r="G161" s="15">
        <v>9.7659999999999999E-4</v>
      </c>
      <c r="H161" s="15">
        <v>0</v>
      </c>
      <c r="I161" s="15" t="s">
        <v>23</v>
      </c>
      <c r="J161" s="15" t="s">
        <v>23</v>
      </c>
      <c r="K161" s="15" t="s">
        <v>229</v>
      </c>
      <c r="L161" s="15"/>
      <c r="M161" s="15"/>
      <c r="N161" s="15"/>
      <c r="O161" s="15" t="s">
        <v>645</v>
      </c>
      <c r="P161" s="15"/>
      <c r="Q161" s="15"/>
      <c r="R161" s="15"/>
      <c r="S161" s="15" t="s">
        <v>218</v>
      </c>
    </row>
    <row r="162" spans="1:19" x14ac:dyDescent="0.35">
      <c r="A162" s="15" t="s">
        <v>157</v>
      </c>
      <c r="B162" s="15">
        <v>21</v>
      </c>
      <c r="C162" s="15">
        <v>34011402</v>
      </c>
      <c r="D162" s="15" t="s">
        <v>9</v>
      </c>
      <c r="E162" s="15" t="s">
        <v>13</v>
      </c>
      <c r="F162" s="15" t="s">
        <v>163</v>
      </c>
      <c r="G162" s="15">
        <v>9.921000000000001E-4</v>
      </c>
      <c r="H162" s="15">
        <v>0</v>
      </c>
      <c r="I162" s="15" t="s">
        <v>28</v>
      </c>
      <c r="J162" s="15" t="s">
        <v>15</v>
      </c>
      <c r="K162" s="15" t="s">
        <v>229</v>
      </c>
      <c r="L162" s="15" t="s">
        <v>228</v>
      </c>
      <c r="M162" s="15" t="s">
        <v>314</v>
      </c>
      <c r="N162" s="15" t="s">
        <v>428</v>
      </c>
      <c r="O162" s="15" t="s">
        <v>645</v>
      </c>
      <c r="P162" s="15" t="s">
        <v>232</v>
      </c>
      <c r="Q162" s="15" t="s">
        <v>1130</v>
      </c>
      <c r="R162" s="15" t="s">
        <v>1131</v>
      </c>
      <c r="S162" s="15" t="s">
        <v>218</v>
      </c>
    </row>
    <row r="163" spans="1:19" x14ac:dyDescent="0.35">
      <c r="A163" s="15" t="s">
        <v>157</v>
      </c>
      <c r="B163" s="15">
        <v>21</v>
      </c>
      <c r="C163" s="15">
        <v>34011407</v>
      </c>
      <c r="D163" s="15" t="s">
        <v>16</v>
      </c>
      <c r="E163" s="15" t="s">
        <v>10</v>
      </c>
      <c r="F163" s="15" t="s">
        <v>164</v>
      </c>
      <c r="G163" s="15">
        <v>9.921000000000001E-4</v>
      </c>
      <c r="H163" s="15">
        <v>0</v>
      </c>
      <c r="I163" s="15" t="s">
        <v>28</v>
      </c>
      <c r="J163" s="15" t="s">
        <v>15</v>
      </c>
      <c r="K163" s="15" t="s">
        <v>229</v>
      </c>
      <c r="L163" s="15" t="s">
        <v>228</v>
      </c>
      <c r="M163" s="15" t="s">
        <v>315</v>
      </c>
      <c r="N163" s="15" t="s">
        <v>429</v>
      </c>
      <c r="O163" s="15" t="s">
        <v>645</v>
      </c>
      <c r="P163" s="15" t="s">
        <v>232</v>
      </c>
      <c r="Q163" s="15" t="s">
        <v>1132</v>
      </c>
      <c r="R163" s="15" t="s">
        <v>1133</v>
      </c>
      <c r="S163" s="15" t="s">
        <v>218</v>
      </c>
    </row>
    <row r="164" spans="1:19" x14ac:dyDescent="0.35">
      <c r="A164" s="15" t="s">
        <v>157</v>
      </c>
      <c r="B164" s="15">
        <v>21</v>
      </c>
      <c r="C164" s="15">
        <v>34011953</v>
      </c>
      <c r="D164" s="15" t="s">
        <v>16</v>
      </c>
      <c r="E164" s="15" t="s">
        <v>9</v>
      </c>
      <c r="F164" s="15" t="s">
        <v>165</v>
      </c>
      <c r="G164" s="15">
        <v>0</v>
      </c>
      <c r="H164" s="15">
        <v>1.2080000000000001E-3</v>
      </c>
      <c r="I164" s="15" t="s">
        <v>23</v>
      </c>
      <c r="J164" s="15" t="s">
        <v>23</v>
      </c>
      <c r="K164" s="15" t="s">
        <v>229</v>
      </c>
      <c r="L164" s="15"/>
      <c r="M164" s="15"/>
      <c r="N164" s="15"/>
      <c r="O164" s="15" t="s">
        <v>645</v>
      </c>
      <c r="P164" s="15"/>
      <c r="Q164" s="15"/>
      <c r="R164" s="15"/>
      <c r="S164" s="15" t="s">
        <v>218</v>
      </c>
    </row>
    <row r="165" spans="1:19" x14ac:dyDescent="0.35">
      <c r="A165" s="15" t="s">
        <v>157</v>
      </c>
      <c r="B165" s="15">
        <v>21</v>
      </c>
      <c r="C165" s="15">
        <v>34011954</v>
      </c>
      <c r="D165" s="15" t="s">
        <v>9</v>
      </c>
      <c r="E165" s="15" t="s">
        <v>16</v>
      </c>
      <c r="F165" s="15" t="s">
        <v>166</v>
      </c>
      <c r="G165" s="15">
        <v>0</v>
      </c>
      <c r="H165" s="15">
        <v>1.2080000000000001E-3</v>
      </c>
      <c r="I165" s="15" t="s">
        <v>23</v>
      </c>
      <c r="J165" s="15" t="s">
        <v>23</v>
      </c>
      <c r="K165" s="15" t="s">
        <v>229</v>
      </c>
      <c r="L165" s="15"/>
      <c r="M165" s="15"/>
      <c r="N165" s="15"/>
      <c r="O165" s="15" t="s">
        <v>645</v>
      </c>
      <c r="P165" s="15"/>
      <c r="Q165" s="15"/>
      <c r="R165" s="15"/>
      <c r="S165" s="15" t="s">
        <v>218</v>
      </c>
    </row>
    <row r="166" spans="1:19" x14ac:dyDescent="0.35">
      <c r="A166" s="15" t="s">
        <v>157</v>
      </c>
      <c r="B166" s="15">
        <v>21</v>
      </c>
      <c r="C166" s="15">
        <v>34011955</v>
      </c>
      <c r="D166" s="15" t="s">
        <v>13</v>
      </c>
      <c r="E166" s="15" t="s">
        <v>10</v>
      </c>
      <c r="F166" s="15" t="s">
        <v>167</v>
      </c>
      <c r="G166" s="15">
        <v>0</v>
      </c>
      <c r="H166" s="15">
        <v>1.2080000000000001E-3</v>
      </c>
      <c r="I166" s="15" t="s">
        <v>23</v>
      </c>
      <c r="J166" s="15" t="s">
        <v>23</v>
      </c>
      <c r="K166" s="15" t="s">
        <v>229</v>
      </c>
      <c r="L166" s="15"/>
      <c r="M166" s="15"/>
      <c r="N166" s="15"/>
      <c r="O166" s="15" t="s">
        <v>645</v>
      </c>
      <c r="P166" s="15"/>
      <c r="Q166" s="15"/>
      <c r="R166" s="15"/>
      <c r="S166" s="15" t="s">
        <v>218</v>
      </c>
    </row>
    <row r="167" spans="1:19" x14ac:dyDescent="0.35">
      <c r="A167" s="15" t="s">
        <v>157</v>
      </c>
      <c r="B167" s="15">
        <v>21</v>
      </c>
      <c r="C167" s="15">
        <v>34011959</v>
      </c>
      <c r="D167" s="15" t="s">
        <v>16</v>
      </c>
      <c r="E167" s="15" t="s">
        <v>10</v>
      </c>
      <c r="F167" s="15" t="s">
        <v>168</v>
      </c>
      <c r="G167" s="15">
        <v>9.7659999999999999E-4</v>
      </c>
      <c r="H167" s="15">
        <v>0</v>
      </c>
      <c r="I167" s="15" t="s">
        <v>23</v>
      </c>
      <c r="J167" s="15" t="s">
        <v>23</v>
      </c>
      <c r="K167" s="15" t="s">
        <v>229</v>
      </c>
      <c r="L167" s="15"/>
      <c r="M167" s="15"/>
      <c r="N167" s="15"/>
      <c r="O167" s="15" t="s">
        <v>645</v>
      </c>
      <c r="P167" s="15"/>
      <c r="Q167" s="15"/>
      <c r="R167" s="15"/>
      <c r="S167" s="15" t="s">
        <v>218</v>
      </c>
    </row>
    <row r="168" spans="1:19" x14ac:dyDescent="0.35">
      <c r="A168" s="15" t="s">
        <v>157</v>
      </c>
      <c r="B168" s="15">
        <v>21</v>
      </c>
      <c r="C168" s="15">
        <v>34011986</v>
      </c>
      <c r="D168" s="15" t="s">
        <v>13</v>
      </c>
      <c r="E168" s="15" t="s">
        <v>10</v>
      </c>
      <c r="F168" s="15" t="s">
        <v>169</v>
      </c>
      <c r="G168" s="15">
        <v>9.7849999999999999E-4</v>
      </c>
      <c r="H168" s="15">
        <v>0</v>
      </c>
      <c r="I168" s="15" t="s">
        <v>32</v>
      </c>
      <c r="J168" s="15" t="s">
        <v>15</v>
      </c>
      <c r="K168" s="15" t="s">
        <v>229</v>
      </c>
      <c r="L168" s="15" t="s">
        <v>232</v>
      </c>
      <c r="M168" s="15" t="s">
        <v>316</v>
      </c>
      <c r="N168" s="15" t="s">
        <v>430</v>
      </c>
      <c r="O168" s="15" t="s">
        <v>645</v>
      </c>
      <c r="P168" s="15" t="s">
        <v>236</v>
      </c>
      <c r="Q168" s="15" t="s">
        <v>1134</v>
      </c>
      <c r="R168" s="15" t="s">
        <v>1135</v>
      </c>
      <c r="S168" s="15" t="s">
        <v>223</v>
      </c>
    </row>
    <row r="169" spans="1:19" x14ac:dyDescent="0.35">
      <c r="A169" s="15" t="s">
        <v>157</v>
      </c>
      <c r="B169" s="15">
        <v>21</v>
      </c>
      <c r="C169" s="15">
        <v>34011995</v>
      </c>
      <c r="D169" s="15" t="s">
        <v>13</v>
      </c>
      <c r="E169" s="15" t="s">
        <v>9</v>
      </c>
      <c r="F169" s="15" t="s">
        <v>170</v>
      </c>
      <c r="G169" s="15">
        <v>0</v>
      </c>
      <c r="H169" s="15">
        <v>1.2080000000000001E-3</v>
      </c>
      <c r="I169" s="15" t="s">
        <v>28</v>
      </c>
      <c r="J169" s="15" t="s">
        <v>150</v>
      </c>
      <c r="K169" s="15" t="s">
        <v>229</v>
      </c>
      <c r="L169" s="15" t="s">
        <v>232</v>
      </c>
      <c r="M169" s="15" t="s">
        <v>317</v>
      </c>
      <c r="N169" s="15" t="s">
        <v>431</v>
      </c>
      <c r="O169" s="15" t="s">
        <v>645</v>
      </c>
      <c r="P169" s="15" t="s">
        <v>236</v>
      </c>
      <c r="Q169" s="15" t="s">
        <v>1136</v>
      </c>
      <c r="R169" s="15" t="s">
        <v>1137</v>
      </c>
      <c r="S169" s="15" t="s">
        <v>218</v>
      </c>
    </row>
    <row r="170" spans="1:19" x14ac:dyDescent="0.35">
      <c r="A170" s="15" t="s">
        <v>157</v>
      </c>
      <c r="B170" s="15">
        <v>21</v>
      </c>
      <c r="C170" s="15">
        <v>34012006</v>
      </c>
      <c r="D170" s="15" t="s">
        <v>9</v>
      </c>
      <c r="E170" s="15" t="s">
        <v>10</v>
      </c>
      <c r="F170" s="15" t="s">
        <v>171</v>
      </c>
      <c r="G170" s="15">
        <v>9.7659999999999999E-4</v>
      </c>
      <c r="H170" s="15">
        <v>0</v>
      </c>
      <c r="I170" s="15" t="s">
        <v>28</v>
      </c>
      <c r="J170" s="15" t="s">
        <v>15</v>
      </c>
      <c r="K170" s="15" t="s">
        <v>229</v>
      </c>
      <c r="L170" s="15" t="s">
        <v>232</v>
      </c>
      <c r="M170" s="15" t="s">
        <v>318</v>
      </c>
      <c r="N170" s="15" t="s">
        <v>432</v>
      </c>
      <c r="O170" s="15" t="s">
        <v>645</v>
      </c>
      <c r="P170" s="15" t="s">
        <v>236</v>
      </c>
      <c r="Q170" s="15" t="s">
        <v>1138</v>
      </c>
      <c r="R170" s="15" t="s">
        <v>1139</v>
      </c>
      <c r="S170" s="15" t="s">
        <v>218</v>
      </c>
    </row>
    <row r="171" spans="1:19" x14ac:dyDescent="0.35">
      <c r="A171" s="15" t="s">
        <v>157</v>
      </c>
      <c r="B171" s="15">
        <v>21</v>
      </c>
      <c r="C171" s="15">
        <v>34012029</v>
      </c>
      <c r="D171" s="15" t="s">
        <v>16</v>
      </c>
      <c r="E171" s="15" t="s">
        <v>10</v>
      </c>
      <c r="F171" s="15" t="s">
        <v>172</v>
      </c>
      <c r="G171" s="15">
        <v>9.7659999999999999E-4</v>
      </c>
      <c r="H171" s="15">
        <v>0</v>
      </c>
      <c r="I171" s="15" t="s">
        <v>28</v>
      </c>
      <c r="J171" s="15" t="s">
        <v>150</v>
      </c>
      <c r="K171" s="15" t="s">
        <v>229</v>
      </c>
      <c r="L171" s="15" t="s">
        <v>232</v>
      </c>
      <c r="M171" s="15" t="s">
        <v>319</v>
      </c>
      <c r="N171" s="15" t="s">
        <v>433</v>
      </c>
      <c r="O171" s="15" t="s">
        <v>645</v>
      </c>
      <c r="P171" s="15" t="s">
        <v>236</v>
      </c>
      <c r="Q171" s="15" t="s">
        <v>1140</v>
      </c>
      <c r="R171" s="15" t="s">
        <v>1141</v>
      </c>
      <c r="S171" s="15" t="s">
        <v>218</v>
      </c>
    </row>
    <row r="172" spans="1:19" x14ac:dyDescent="0.35">
      <c r="A172" s="15" t="s">
        <v>157</v>
      </c>
      <c r="B172" s="15">
        <v>21</v>
      </c>
      <c r="C172" s="15">
        <v>34012041</v>
      </c>
      <c r="D172" s="15" t="s">
        <v>13</v>
      </c>
      <c r="E172" s="15" t="s">
        <v>16</v>
      </c>
      <c r="F172" s="15" t="s">
        <v>173</v>
      </c>
      <c r="G172" s="15">
        <v>9.7849999999999999E-4</v>
      </c>
      <c r="H172" s="15">
        <v>0</v>
      </c>
      <c r="I172" s="15" t="s">
        <v>28</v>
      </c>
      <c r="J172" s="15" t="s">
        <v>15</v>
      </c>
      <c r="K172" s="15" t="s">
        <v>229</v>
      </c>
      <c r="L172" s="15" t="s">
        <v>232</v>
      </c>
      <c r="M172" s="15" t="s">
        <v>320</v>
      </c>
      <c r="N172" s="15" t="s">
        <v>434</v>
      </c>
      <c r="O172" s="15" t="s">
        <v>645</v>
      </c>
      <c r="P172" s="15" t="s">
        <v>236</v>
      </c>
      <c r="Q172" s="15" t="s">
        <v>1142</v>
      </c>
      <c r="R172" s="15" t="s">
        <v>1143</v>
      </c>
      <c r="S172" s="15" t="s">
        <v>218</v>
      </c>
    </row>
    <row r="173" spans="1:19" x14ac:dyDescent="0.35">
      <c r="A173" s="15" t="s">
        <v>157</v>
      </c>
      <c r="B173" s="15">
        <v>21</v>
      </c>
      <c r="C173" s="15">
        <v>34012076</v>
      </c>
      <c r="D173" s="15" t="s">
        <v>16</v>
      </c>
      <c r="E173" s="15" t="s">
        <v>9</v>
      </c>
      <c r="F173" s="15" t="s">
        <v>174</v>
      </c>
      <c r="G173" s="15">
        <v>1.9530000000000001E-3</v>
      </c>
      <c r="H173" s="15">
        <v>0</v>
      </c>
      <c r="I173" s="15" t="s">
        <v>28</v>
      </c>
      <c r="J173" s="15" t="s">
        <v>15</v>
      </c>
      <c r="K173" s="15" t="s">
        <v>229</v>
      </c>
      <c r="L173" s="15" t="s">
        <v>232</v>
      </c>
      <c r="M173" s="15" t="s">
        <v>321</v>
      </c>
      <c r="N173" s="15" t="s">
        <v>435</v>
      </c>
      <c r="O173" s="15" t="s">
        <v>645</v>
      </c>
      <c r="P173" s="15" t="s">
        <v>236</v>
      </c>
      <c r="Q173" s="15" t="s">
        <v>746</v>
      </c>
      <c r="R173" s="15" t="s">
        <v>1144</v>
      </c>
      <c r="S173" s="15" t="s">
        <v>218</v>
      </c>
    </row>
    <row r="174" spans="1:19" x14ac:dyDescent="0.35">
      <c r="A174" s="15" t="s">
        <v>157</v>
      </c>
      <c r="B174" s="15">
        <v>21</v>
      </c>
      <c r="C174" s="15">
        <v>34012088</v>
      </c>
      <c r="D174" s="15" t="s">
        <v>13</v>
      </c>
      <c r="E174" s="15" t="s">
        <v>10</v>
      </c>
      <c r="F174" s="15" t="s">
        <v>31</v>
      </c>
      <c r="G174" s="15">
        <v>2.9299999999999999E-3</v>
      </c>
      <c r="H174" s="15">
        <v>2.415E-3</v>
      </c>
      <c r="I174" s="15" t="s">
        <v>32</v>
      </c>
      <c r="J174" s="15" t="s">
        <v>15</v>
      </c>
      <c r="K174" s="15" t="s">
        <v>229</v>
      </c>
      <c r="L174" s="15" t="s">
        <v>232</v>
      </c>
      <c r="M174" s="15" t="s">
        <v>234</v>
      </c>
      <c r="N174" s="15" t="s">
        <v>375</v>
      </c>
      <c r="O174" s="15" t="s">
        <v>645</v>
      </c>
      <c r="P174" s="15" t="s">
        <v>236</v>
      </c>
      <c r="Q174" s="15" t="s">
        <v>1069</v>
      </c>
      <c r="R174" s="15" t="s">
        <v>1070</v>
      </c>
      <c r="S174" s="15" t="s">
        <v>220</v>
      </c>
    </row>
    <row r="175" spans="1:19" x14ac:dyDescent="0.35">
      <c r="A175" s="15" t="s">
        <v>157</v>
      </c>
      <c r="B175" s="15">
        <v>21</v>
      </c>
      <c r="C175" s="15">
        <v>34014172</v>
      </c>
      <c r="D175" s="15" t="s">
        <v>13</v>
      </c>
      <c r="E175" s="15" t="s">
        <v>9</v>
      </c>
      <c r="F175" s="15" t="s">
        <v>175</v>
      </c>
      <c r="G175" s="15">
        <v>9.8039999999999998E-4</v>
      </c>
      <c r="H175" s="15">
        <v>0</v>
      </c>
      <c r="I175" s="15" t="s">
        <v>23</v>
      </c>
      <c r="J175" s="15" t="s">
        <v>23</v>
      </c>
      <c r="K175" s="15" t="s">
        <v>229</v>
      </c>
      <c r="L175" s="15"/>
      <c r="M175" s="15"/>
      <c r="N175" s="15"/>
      <c r="O175" s="15" t="s">
        <v>645</v>
      </c>
      <c r="P175" s="15"/>
      <c r="Q175" s="15"/>
      <c r="R175" s="15"/>
      <c r="S175" s="15" t="s">
        <v>218</v>
      </c>
    </row>
    <row r="176" spans="1:19" x14ac:dyDescent="0.35">
      <c r="A176" s="15" t="s">
        <v>157</v>
      </c>
      <c r="B176" s="15">
        <v>21</v>
      </c>
      <c r="C176" s="15">
        <v>34014243</v>
      </c>
      <c r="D176" s="15" t="s">
        <v>13</v>
      </c>
      <c r="E176" s="15" t="s">
        <v>10</v>
      </c>
      <c r="F176" s="15" t="s">
        <v>176</v>
      </c>
      <c r="G176" s="15">
        <v>9.7849999999999999E-4</v>
      </c>
      <c r="H176" s="15">
        <v>0</v>
      </c>
      <c r="I176" s="15" t="s">
        <v>28</v>
      </c>
      <c r="J176" s="15" t="s">
        <v>15</v>
      </c>
      <c r="K176" s="15" t="s">
        <v>229</v>
      </c>
      <c r="L176" s="15" t="s">
        <v>236</v>
      </c>
      <c r="M176" s="15" t="s">
        <v>322</v>
      </c>
      <c r="N176" s="15" t="s">
        <v>436</v>
      </c>
      <c r="O176" s="15" t="s">
        <v>645</v>
      </c>
      <c r="P176" s="15" t="s">
        <v>227</v>
      </c>
      <c r="Q176" s="15" t="s">
        <v>1145</v>
      </c>
      <c r="R176" s="15" t="s">
        <v>1146</v>
      </c>
      <c r="S176" s="15" t="s">
        <v>218</v>
      </c>
    </row>
    <row r="177" spans="1:19" x14ac:dyDescent="0.35">
      <c r="A177" s="15" t="s">
        <v>157</v>
      </c>
      <c r="B177" s="15">
        <v>21</v>
      </c>
      <c r="C177" s="15">
        <v>34014255</v>
      </c>
      <c r="D177" s="15" t="s">
        <v>9</v>
      </c>
      <c r="E177" s="15" t="s">
        <v>13</v>
      </c>
      <c r="F177" s="15" t="s">
        <v>177</v>
      </c>
      <c r="G177" s="15">
        <v>9.9599999999999992E-4</v>
      </c>
      <c r="H177" s="15">
        <v>1.217E-3</v>
      </c>
      <c r="I177" s="15" t="s">
        <v>28</v>
      </c>
      <c r="J177" s="15" t="s">
        <v>15</v>
      </c>
      <c r="K177" s="15" t="s">
        <v>229</v>
      </c>
      <c r="L177" s="15" t="s">
        <v>236</v>
      </c>
      <c r="M177" s="15" t="s">
        <v>323</v>
      </c>
      <c r="N177" s="15" t="s">
        <v>437</v>
      </c>
      <c r="O177" s="15" t="s">
        <v>645</v>
      </c>
      <c r="P177" s="15" t="s">
        <v>227</v>
      </c>
      <c r="Q177" s="15" t="s">
        <v>1147</v>
      </c>
      <c r="R177" s="15" t="s">
        <v>1148</v>
      </c>
      <c r="S177" s="15" t="s">
        <v>218</v>
      </c>
    </row>
    <row r="178" spans="1:19" x14ac:dyDescent="0.35">
      <c r="A178" s="15" t="s">
        <v>157</v>
      </c>
      <c r="B178" s="15">
        <v>21</v>
      </c>
      <c r="C178" s="15">
        <v>34014425</v>
      </c>
      <c r="D178" s="15" t="s">
        <v>13</v>
      </c>
      <c r="E178" s="15" t="s">
        <v>10</v>
      </c>
      <c r="F178" s="15" t="s">
        <v>178</v>
      </c>
      <c r="G178" s="15">
        <v>0</v>
      </c>
      <c r="H178" s="15">
        <v>1.2080000000000001E-3</v>
      </c>
      <c r="I178" s="15" t="s">
        <v>28</v>
      </c>
      <c r="J178" s="15" t="s">
        <v>15</v>
      </c>
      <c r="K178" s="15" t="s">
        <v>229</v>
      </c>
      <c r="L178" s="15" t="s">
        <v>227</v>
      </c>
      <c r="M178" s="15" t="s">
        <v>324</v>
      </c>
      <c r="N178" s="15" t="s">
        <v>438</v>
      </c>
      <c r="O178" s="15" t="s">
        <v>645</v>
      </c>
      <c r="P178" s="15"/>
      <c r="Q178" s="15"/>
      <c r="R178" s="15"/>
      <c r="S178" s="15" t="s">
        <v>218</v>
      </c>
    </row>
    <row r="179" spans="1:19" x14ac:dyDescent="0.35">
      <c r="A179" s="15" t="s">
        <v>157</v>
      </c>
      <c r="B179" s="15">
        <v>21</v>
      </c>
      <c r="C179" s="15">
        <v>34014435</v>
      </c>
      <c r="D179" s="15" t="s">
        <v>9</v>
      </c>
      <c r="E179" s="15" t="s">
        <v>13</v>
      </c>
      <c r="F179" s="15" t="s">
        <v>179</v>
      </c>
      <c r="G179" s="15">
        <v>0</v>
      </c>
      <c r="H179" s="15">
        <v>1.2080000000000001E-3</v>
      </c>
      <c r="I179" s="15" t="s">
        <v>28</v>
      </c>
      <c r="J179" s="15" t="s">
        <v>15</v>
      </c>
      <c r="K179" s="15" t="s">
        <v>229</v>
      </c>
      <c r="L179" s="15" t="s">
        <v>227</v>
      </c>
      <c r="M179" s="15" t="s">
        <v>325</v>
      </c>
      <c r="N179" s="15" t="s">
        <v>439</v>
      </c>
      <c r="O179" s="15" t="s">
        <v>645</v>
      </c>
      <c r="P179" s="15"/>
      <c r="Q179" s="15"/>
      <c r="R179" s="15"/>
      <c r="S179" s="15" t="s">
        <v>218</v>
      </c>
    </row>
    <row r="180" spans="1:19" x14ac:dyDescent="0.35">
      <c r="A180" s="15" t="s">
        <v>157</v>
      </c>
      <c r="B180" s="15">
        <v>21</v>
      </c>
      <c r="C180" s="15">
        <v>34014443</v>
      </c>
      <c r="D180" s="15" t="s">
        <v>13</v>
      </c>
      <c r="E180" s="15" t="s">
        <v>10</v>
      </c>
      <c r="F180" s="15" t="s">
        <v>180</v>
      </c>
      <c r="G180" s="15">
        <v>9.7849999999999999E-4</v>
      </c>
      <c r="H180" s="15">
        <v>0</v>
      </c>
      <c r="I180" s="15" t="s">
        <v>32</v>
      </c>
      <c r="J180" s="15" t="s">
        <v>15</v>
      </c>
      <c r="K180" s="15" t="s">
        <v>229</v>
      </c>
      <c r="L180" s="15" t="s">
        <v>227</v>
      </c>
      <c r="M180" s="15" t="s">
        <v>326</v>
      </c>
      <c r="N180" s="15" t="s">
        <v>440</v>
      </c>
      <c r="O180" s="15" t="s">
        <v>645</v>
      </c>
      <c r="P180" s="15"/>
      <c r="Q180" s="15"/>
      <c r="R180" s="15"/>
      <c r="S180" s="15" t="s">
        <v>218</v>
      </c>
    </row>
    <row r="181" spans="1:19" x14ac:dyDescent="0.35">
      <c r="A181" s="15" t="s">
        <v>157</v>
      </c>
      <c r="B181" s="15">
        <v>21</v>
      </c>
      <c r="C181" s="15">
        <v>34014460</v>
      </c>
      <c r="D181" s="15" t="s">
        <v>35</v>
      </c>
      <c r="E181" s="15" t="s">
        <v>13</v>
      </c>
      <c r="F181" s="15" t="s">
        <v>36</v>
      </c>
      <c r="G181" s="15">
        <v>9.8229999999999997E-4</v>
      </c>
      <c r="H181" s="15">
        <v>0</v>
      </c>
      <c r="I181" s="15" t="s">
        <v>23</v>
      </c>
      <c r="J181" s="15" t="s">
        <v>23</v>
      </c>
      <c r="K181" s="15" t="s">
        <v>229</v>
      </c>
      <c r="L181" s="15"/>
      <c r="M181" s="15"/>
      <c r="N181" s="15"/>
      <c r="O181" s="15" t="s">
        <v>645</v>
      </c>
      <c r="P181" s="15"/>
      <c r="Q181" s="15"/>
      <c r="R181" s="15"/>
      <c r="S181" s="15" t="s">
        <v>218</v>
      </c>
    </row>
    <row r="182" spans="1:19" x14ac:dyDescent="0.35">
      <c r="A182" s="15" t="s">
        <v>157</v>
      </c>
      <c r="B182" s="15">
        <v>21</v>
      </c>
      <c r="C182" s="15">
        <v>34017307</v>
      </c>
      <c r="D182" s="15" t="s">
        <v>16</v>
      </c>
      <c r="E182" s="15" t="s">
        <v>9</v>
      </c>
      <c r="F182" s="15" t="s">
        <v>181</v>
      </c>
      <c r="G182" s="15">
        <v>9.7659999999999999E-4</v>
      </c>
      <c r="H182" s="15">
        <v>0</v>
      </c>
      <c r="I182" s="15" t="s">
        <v>28</v>
      </c>
      <c r="J182" s="15" t="s">
        <v>15</v>
      </c>
      <c r="K182" s="15" t="s">
        <v>229</v>
      </c>
      <c r="L182" s="15" t="s">
        <v>235</v>
      </c>
      <c r="M182" s="15" t="s">
        <v>327</v>
      </c>
      <c r="N182" s="15" t="s">
        <v>441</v>
      </c>
      <c r="O182" s="15" t="s">
        <v>645</v>
      </c>
      <c r="P182" s="15"/>
      <c r="Q182" s="15"/>
      <c r="R182" s="15"/>
      <c r="S182" s="15" t="s">
        <v>218</v>
      </c>
    </row>
    <row r="183" spans="1:19" x14ac:dyDescent="0.35">
      <c r="A183" s="15" t="s">
        <v>157</v>
      </c>
      <c r="B183" s="15">
        <v>21</v>
      </c>
      <c r="C183" s="15">
        <v>34017927</v>
      </c>
      <c r="D183" s="15" t="s">
        <v>9</v>
      </c>
      <c r="E183" s="15" t="s">
        <v>16</v>
      </c>
      <c r="F183" s="15" t="s">
        <v>182</v>
      </c>
      <c r="G183" s="15">
        <v>0</v>
      </c>
      <c r="H183" s="15">
        <v>1.217E-3</v>
      </c>
      <c r="I183" s="15" t="s">
        <v>23</v>
      </c>
      <c r="J183" s="15" t="s">
        <v>23</v>
      </c>
      <c r="K183" s="15" t="s">
        <v>229</v>
      </c>
      <c r="L183" s="15"/>
      <c r="M183" s="15"/>
      <c r="N183" s="15"/>
      <c r="O183" s="15" t="s">
        <v>645</v>
      </c>
      <c r="P183" s="15"/>
      <c r="Q183" s="15"/>
      <c r="R183" s="15"/>
      <c r="S183" s="15" t="s">
        <v>218</v>
      </c>
    </row>
    <row r="184" spans="1:19" x14ac:dyDescent="0.35">
      <c r="A184" s="15" t="s">
        <v>157</v>
      </c>
      <c r="B184" s="15">
        <v>21</v>
      </c>
      <c r="C184" s="15">
        <v>34017964</v>
      </c>
      <c r="D184" s="15" t="s">
        <v>13</v>
      </c>
      <c r="E184" s="15" t="s">
        <v>9</v>
      </c>
      <c r="F184" s="15" t="s">
        <v>183</v>
      </c>
      <c r="G184" s="15">
        <v>1E-3</v>
      </c>
      <c r="H184" s="15">
        <v>0</v>
      </c>
      <c r="I184" s="15" t="s">
        <v>28</v>
      </c>
      <c r="J184" s="15" t="s">
        <v>15</v>
      </c>
      <c r="K184" s="15" t="s">
        <v>229</v>
      </c>
      <c r="L184" s="15" t="s">
        <v>237</v>
      </c>
      <c r="M184" s="15" t="s">
        <v>328</v>
      </c>
      <c r="N184" s="15" t="s">
        <v>442</v>
      </c>
      <c r="O184" s="15" t="s">
        <v>645</v>
      </c>
      <c r="P184" s="15" t="s">
        <v>237</v>
      </c>
      <c r="Q184" s="15" t="s">
        <v>1149</v>
      </c>
      <c r="R184" s="15" t="s">
        <v>1150</v>
      </c>
      <c r="S184" s="15" t="s">
        <v>218</v>
      </c>
    </row>
    <row r="185" spans="1:19" x14ac:dyDescent="0.35">
      <c r="A185" s="15" t="s">
        <v>157</v>
      </c>
      <c r="B185" s="15">
        <v>21</v>
      </c>
      <c r="C185" s="15">
        <v>34017973</v>
      </c>
      <c r="D185" s="15" t="s">
        <v>16</v>
      </c>
      <c r="E185" s="15" t="s">
        <v>10</v>
      </c>
      <c r="F185" s="15" t="s">
        <v>184</v>
      </c>
      <c r="G185" s="15">
        <v>1E-3</v>
      </c>
      <c r="H185" s="15">
        <v>0</v>
      </c>
      <c r="I185" s="15" t="s">
        <v>28</v>
      </c>
      <c r="J185" s="15" t="s">
        <v>15</v>
      </c>
      <c r="K185" s="15" t="s">
        <v>229</v>
      </c>
      <c r="L185" s="15" t="s">
        <v>237</v>
      </c>
      <c r="M185" s="15" t="s">
        <v>329</v>
      </c>
      <c r="N185" s="15" t="s">
        <v>443</v>
      </c>
      <c r="O185" s="15" t="s">
        <v>645</v>
      </c>
      <c r="P185" s="15" t="s">
        <v>237</v>
      </c>
      <c r="Q185" s="15" t="s">
        <v>1151</v>
      </c>
      <c r="R185" s="15" t="s">
        <v>1152</v>
      </c>
      <c r="S185" s="15" t="s">
        <v>218</v>
      </c>
    </row>
    <row r="186" spans="1:19" x14ac:dyDescent="0.35">
      <c r="A186" s="15" t="s">
        <v>157</v>
      </c>
      <c r="B186" s="15">
        <v>21</v>
      </c>
      <c r="C186" s="15">
        <v>34017978</v>
      </c>
      <c r="D186" s="15" t="s">
        <v>9</v>
      </c>
      <c r="E186" s="15" t="s">
        <v>16</v>
      </c>
      <c r="F186" s="15" t="s">
        <v>37</v>
      </c>
      <c r="G186" s="15">
        <v>1.0020000000000001E-3</v>
      </c>
      <c r="H186" s="15">
        <v>1.222E-3</v>
      </c>
      <c r="I186" s="15" t="s">
        <v>28</v>
      </c>
      <c r="J186" s="15" t="s">
        <v>20</v>
      </c>
      <c r="K186" s="15" t="s">
        <v>229</v>
      </c>
      <c r="L186" s="15" t="s">
        <v>237</v>
      </c>
      <c r="M186" s="15" t="s">
        <v>238</v>
      </c>
      <c r="N186" s="15" t="s">
        <v>376</v>
      </c>
      <c r="O186" s="15" t="s">
        <v>645</v>
      </c>
      <c r="P186" s="15" t="s">
        <v>237</v>
      </c>
      <c r="Q186" s="15" t="s">
        <v>1071</v>
      </c>
      <c r="R186" s="15" t="s">
        <v>1072</v>
      </c>
      <c r="S186" s="15" t="s">
        <v>221</v>
      </c>
    </row>
    <row r="187" spans="1:19" x14ac:dyDescent="0.35">
      <c r="A187" s="15" t="s">
        <v>157</v>
      </c>
      <c r="B187" s="15">
        <v>21</v>
      </c>
      <c r="C187" s="15">
        <v>34017979</v>
      </c>
      <c r="D187" s="15" t="s">
        <v>13</v>
      </c>
      <c r="E187" s="15" t="s">
        <v>9</v>
      </c>
      <c r="F187" s="15" t="s">
        <v>185</v>
      </c>
      <c r="G187" s="15">
        <v>1.0020000000000001E-3</v>
      </c>
      <c r="H187" s="15">
        <v>0</v>
      </c>
      <c r="I187" s="15" t="s">
        <v>28</v>
      </c>
      <c r="J187" s="15" t="s">
        <v>15</v>
      </c>
      <c r="K187" s="15" t="s">
        <v>229</v>
      </c>
      <c r="L187" s="15" t="s">
        <v>237</v>
      </c>
      <c r="M187" s="15" t="s">
        <v>330</v>
      </c>
      <c r="N187" s="15" t="s">
        <v>444</v>
      </c>
      <c r="O187" s="15" t="s">
        <v>645</v>
      </c>
      <c r="P187" s="15" t="s">
        <v>237</v>
      </c>
      <c r="Q187" s="15" t="s">
        <v>1153</v>
      </c>
      <c r="R187" s="15" t="s">
        <v>1154</v>
      </c>
      <c r="S187" s="15" t="s">
        <v>218</v>
      </c>
    </row>
    <row r="188" spans="1:19" x14ac:dyDescent="0.35">
      <c r="A188" s="15" t="s">
        <v>157</v>
      </c>
      <c r="B188" s="15">
        <v>21</v>
      </c>
      <c r="C188" s="15">
        <v>34017980</v>
      </c>
      <c r="D188" s="15" t="s">
        <v>13</v>
      </c>
      <c r="E188" s="15" t="s">
        <v>9</v>
      </c>
      <c r="F188" s="15" t="s">
        <v>186</v>
      </c>
      <c r="G188" s="15">
        <v>1.0139999999999999E-3</v>
      </c>
      <c r="H188" s="15">
        <v>1.225E-3</v>
      </c>
      <c r="I188" s="15" t="s">
        <v>28</v>
      </c>
      <c r="J188" s="15" t="s">
        <v>15</v>
      </c>
      <c r="K188" s="15" t="s">
        <v>229</v>
      </c>
      <c r="L188" s="15" t="s">
        <v>237</v>
      </c>
      <c r="M188" s="15" t="s">
        <v>331</v>
      </c>
      <c r="N188" s="15" t="s">
        <v>445</v>
      </c>
      <c r="O188" s="15" t="s">
        <v>645</v>
      </c>
      <c r="P188" s="15" t="s">
        <v>237</v>
      </c>
      <c r="Q188" s="15" t="s">
        <v>1155</v>
      </c>
      <c r="R188" s="15" t="s">
        <v>1156</v>
      </c>
      <c r="S188" s="15" t="s">
        <v>218</v>
      </c>
    </row>
    <row r="189" spans="1:19" x14ac:dyDescent="0.35">
      <c r="A189" s="15" t="s">
        <v>157</v>
      </c>
      <c r="B189" s="15">
        <v>21</v>
      </c>
      <c r="C189" s="15">
        <v>34017987</v>
      </c>
      <c r="D189" s="15" t="s">
        <v>16</v>
      </c>
      <c r="E189" s="15" t="s">
        <v>10</v>
      </c>
      <c r="F189" s="15" t="s">
        <v>187</v>
      </c>
      <c r="G189" s="15">
        <v>0</v>
      </c>
      <c r="H189" s="15">
        <v>1.225E-3</v>
      </c>
      <c r="I189" s="15" t="s">
        <v>28</v>
      </c>
      <c r="J189" s="15" t="s">
        <v>20</v>
      </c>
      <c r="K189" s="15" t="s">
        <v>229</v>
      </c>
      <c r="L189" s="15" t="s">
        <v>237</v>
      </c>
      <c r="M189" s="15" t="s">
        <v>332</v>
      </c>
      <c r="N189" s="15" t="s">
        <v>446</v>
      </c>
      <c r="O189" s="15" t="s">
        <v>645</v>
      </c>
      <c r="P189" s="15" t="s">
        <v>237</v>
      </c>
      <c r="Q189" s="15" t="s">
        <v>1157</v>
      </c>
      <c r="R189" s="15" t="s">
        <v>1158</v>
      </c>
      <c r="S189" s="15" t="s">
        <v>218</v>
      </c>
    </row>
    <row r="190" spans="1:19" x14ac:dyDescent="0.35">
      <c r="A190" s="15" t="s">
        <v>157</v>
      </c>
      <c r="B190" s="15">
        <v>21</v>
      </c>
      <c r="C190" s="15">
        <v>34018720</v>
      </c>
      <c r="D190" s="15" t="s">
        <v>16</v>
      </c>
      <c r="E190" s="15" t="s">
        <v>10</v>
      </c>
      <c r="F190" s="15" t="s">
        <v>188</v>
      </c>
      <c r="G190" s="15">
        <v>0</v>
      </c>
      <c r="H190" s="15">
        <v>1.2080000000000001E-3</v>
      </c>
      <c r="I190" s="15" t="s">
        <v>28</v>
      </c>
      <c r="J190" s="15" t="s">
        <v>15</v>
      </c>
      <c r="K190" s="15" t="s">
        <v>229</v>
      </c>
      <c r="L190" s="15" t="s">
        <v>239</v>
      </c>
      <c r="M190" s="15" t="s">
        <v>333</v>
      </c>
      <c r="N190" s="15" t="s">
        <v>447</v>
      </c>
      <c r="O190" s="15" t="s">
        <v>645</v>
      </c>
      <c r="P190" s="15" t="s">
        <v>239</v>
      </c>
      <c r="Q190" s="15" t="s">
        <v>1159</v>
      </c>
      <c r="R190" s="15" t="s">
        <v>1160</v>
      </c>
      <c r="S190" s="15" t="s">
        <v>218</v>
      </c>
    </row>
    <row r="191" spans="1:19" x14ac:dyDescent="0.35">
      <c r="A191" s="15" t="s">
        <v>157</v>
      </c>
      <c r="B191" s="15">
        <v>21</v>
      </c>
      <c r="C191" s="15">
        <v>34022508</v>
      </c>
      <c r="D191" s="15" t="s">
        <v>9</v>
      </c>
      <c r="E191" s="15" t="s">
        <v>16</v>
      </c>
      <c r="F191" s="15" t="s">
        <v>189</v>
      </c>
      <c r="G191" s="15">
        <v>0</v>
      </c>
      <c r="H191" s="15">
        <v>2.415E-3</v>
      </c>
      <c r="I191" s="15" t="s">
        <v>28</v>
      </c>
      <c r="J191" s="15" t="s">
        <v>15</v>
      </c>
      <c r="K191" s="15" t="s">
        <v>229</v>
      </c>
      <c r="L191" s="15" t="s">
        <v>241</v>
      </c>
      <c r="M191" s="15" t="s">
        <v>334</v>
      </c>
      <c r="N191" s="15" t="s">
        <v>448</v>
      </c>
      <c r="O191" s="15" t="s">
        <v>645</v>
      </c>
      <c r="P191" s="15" t="s">
        <v>241</v>
      </c>
      <c r="Q191" s="15" t="s">
        <v>1161</v>
      </c>
      <c r="R191" s="15" t="s">
        <v>1162</v>
      </c>
      <c r="S191" s="15" t="s">
        <v>218</v>
      </c>
    </row>
    <row r="192" spans="1:19" x14ac:dyDescent="0.35">
      <c r="A192" s="15" t="s">
        <v>157</v>
      </c>
      <c r="B192" s="15">
        <v>21</v>
      </c>
      <c r="C192" s="15">
        <v>34022590</v>
      </c>
      <c r="D192" s="15" t="s">
        <v>9</v>
      </c>
      <c r="E192" s="15" t="s">
        <v>16</v>
      </c>
      <c r="F192" s="15" t="s">
        <v>190</v>
      </c>
      <c r="G192" s="15">
        <v>9.7849999999999999E-4</v>
      </c>
      <c r="H192" s="15">
        <v>0</v>
      </c>
      <c r="I192" s="15" t="s">
        <v>28</v>
      </c>
      <c r="J192" s="15" t="s">
        <v>15</v>
      </c>
      <c r="K192" s="15" t="s">
        <v>229</v>
      </c>
      <c r="L192" s="15" t="s">
        <v>241</v>
      </c>
      <c r="M192" s="15" t="s">
        <v>335</v>
      </c>
      <c r="N192" s="15" t="s">
        <v>449</v>
      </c>
      <c r="O192" s="15" t="s">
        <v>645</v>
      </c>
      <c r="P192" s="15" t="s">
        <v>241</v>
      </c>
      <c r="Q192" s="15" t="s">
        <v>1163</v>
      </c>
      <c r="R192" s="15" t="s">
        <v>1164</v>
      </c>
      <c r="S192" s="15" t="s">
        <v>218</v>
      </c>
    </row>
    <row r="193" spans="1:19" x14ac:dyDescent="0.35">
      <c r="A193" s="15" t="s">
        <v>157</v>
      </c>
      <c r="B193" s="15">
        <v>21</v>
      </c>
      <c r="C193" s="15">
        <v>34022622</v>
      </c>
      <c r="D193" s="15" t="s">
        <v>16</v>
      </c>
      <c r="E193" s="15" t="s">
        <v>13</v>
      </c>
      <c r="F193" s="15" t="s">
        <v>95</v>
      </c>
      <c r="G193" s="15">
        <v>9.7849999999999999E-4</v>
      </c>
      <c r="H193" s="15">
        <v>0</v>
      </c>
      <c r="I193" s="15" t="s">
        <v>28</v>
      </c>
      <c r="J193" s="15" t="s">
        <v>15</v>
      </c>
      <c r="K193" s="15" t="s">
        <v>229</v>
      </c>
      <c r="L193" s="15" t="s">
        <v>241</v>
      </c>
      <c r="M193" s="15" t="s">
        <v>282</v>
      </c>
      <c r="N193" s="15" t="s">
        <v>401</v>
      </c>
      <c r="O193" s="15" t="s">
        <v>645</v>
      </c>
      <c r="P193" s="15" t="s">
        <v>241</v>
      </c>
      <c r="Q193" s="15" t="s">
        <v>1102</v>
      </c>
      <c r="R193" s="15" t="s">
        <v>1103</v>
      </c>
      <c r="S193" s="15" t="s">
        <v>218</v>
      </c>
    </row>
    <row r="194" spans="1:19" x14ac:dyDescent="0.35">
      <c r="A194" s="15" t="s">
        <v>157</v>
      </c>
      <c r="B194" s="15">
        <v>21</v>
      </c>
      <c r="C194" s="15">
        <v>34022662</v>
      </c>
      <c r="D194" s="15" t="s">
        <v>13</v>
      </c>
      <c r="E194" s="15" t="s">
        <v>10</v>
      </c>
      <c r="F194" s="15" t="s">
        <v>191</v>
      </c>
      <c r="G194" s="15">
        <v>9.881E-4</v>
      </c>
      <c r="H194" s="15">
        <v>0</v>
      </c>
      <c r="I194" s="15" t="s">
        <v>26</v>
      </c>
      <c r="J194" s="15" t="s">
        <v>23</v>
      </c>
      <c r="K194" s="15" t="s">
        <v>229</v>
      </c>
      <c r="L194" s="15" t="s">
        <v>239</v>
      </c>
      <c r="M194" s="15" t="s">
        <v>469</v>
      </c>
      <c r="N194" s="15"/>
      <c r="O194" s="15" t="s">
        <v>645</v>
      </c>
      <c r="P194" s="15" t="s">
        <v>239</v>
      </c>
      <c r="Q194" s="15" t="s">
        <v>1204</v>
      </c>
      <c r="R194" s="15"/>
      <c r="S194" s="15" t="s">
        <v>218</v>
      </c>
    </row>
    <row r="195" spans="1:19" x14ac:dyDescent="0.35">
      <c r="A195" s="15" t="s">
        <v>157</v>
      </c>
      <c r="B195" s="15">
        <v>21</v>
      </c>
      <c r="C195" s="15">
        <v>34025556</v>
      </c>
      <c r="D195" s="15" t="s">
        <v>9</v>
      </c>
      <c r="E195" s="15" t="s">
        <v>16</v>
      </c>
      <c r="F195" s="15" t="s">
        <v>192</v>
      </c>
      <c r="G195" s="15">
        <v>2.9350000000000001E-3</v>
      </c>
      <c r="H195" s="15">
        <v>1.2080000000000001E-3</v>
      </c>
      <c r="I195" s="15" t="s">
        <v>23</v>
      </c>
      <c r="J195" s="15" t="s">
        <v>23</v>
      </c>
      <c r="K195" s="15" t="s">
        <v>229</v>
      </c>
      <c r="L195" s="15"/>
      <c r="M195" s="15"/>
      <c r="N195" s="15"/>
      <c r="O195" s="15" t="s">
        <v>645</v>
      </c>
      <c r="P195" s="15"/>
      <c r="Q195" s="15"/>
      <c r="R195" s="15"/>
      <c r="S195" s="15" t="s">
        <v>218</v>
      </c>
    </row>
    <row r="196" spans="1:19" x14ac:dyDescent="0.35">
      <c r="A196" s="15" t="s">
        <v>157</v>
      </c>
      <c r="B196" s="15">
        <v>21</v>
      </c>
      <c r="C196" s="15">
        <v>34029297</v>
      </c>
      <c r="D196" s="15" t="s">
        <v>16</v>
      </c>
      <c r="E196" s="15" t="s">
        <v>9</v>
      </c>
      <c r="F196" s="15" t="s">
        <v>193</v>
      </c>
      <c r="G196" s="15">
        <v>9.7659999999999999E-4</v>
      </c>
      <c r="H196" s="15">
        <v>0</v>
      </c>
      <c r="I196" s="15" t="s">
        <v>23</v>
      </c>
      <c r="J196" s="15" t="s">
        <v>23</v>
      </c>
      <c r="K196" s="15" t="s">
        <v>229</v>
      </c>
      <c r="L196" s="15"/>
      <c r="M196" s="15"/>
      <c r="N196" s="15"/>
      <c r="O196" s="15" t="s">
        <v>645</v>
      </c>
      <c r="P196" s="15"/>
      <c r="Q196" s="15"/>
      <c r="R196" s="15"/>
      <c r="S196" s="15" t="s">
        <v>218</v>
      </c>
    </row>
    <row r="197" spans="1:19" x14ac:dyDescent="0.35">
      <c r="A197" s="15" t="s">
        <v>157</v>
      </c>
      <c r="B197" s="15">
        <v>21</v>
      </c>
      <c r="C197" s="15">
        <v>34037291</v>
      </c>
      <c r="D197" s="15" t="s">
        <v>9</v>
      </c>
      <c r="E197" s="15" t="s">
        <v>13</v>
      </c>
      <c r="F197" s="15" t="s">
        <v>50</v>
      </c>
      <c r="G197" s="15">
        <v>4.9699999999999996E-3</v>
      </c>
      <c r="H197" s="15">
        <v>4.9379999999999997E-3</v>
      </c>
      <c r="I197" s="15" t="s">
        <v>28</v>
      </c>
      <c r="J197" s="15" t="s">
        <v>15</v>
      </c>
      <c r="K197" s="15" t="s">
        <v>229</v>
      </c>
      <c r="L197" s="15" t="s">
        <v>251</v>
      </c>
      <c r="M197" s="15" t="s">
        <v>252</v>
      </c>
      <c r="N197" s="15" t="s">
        <v>383</v>
      </c>
      <c r="O197" s="15" t="s">
        <v>645</v>
      </c>
      <c r="P197" s="15" t="s">
        <v>251</v>
      </c>
      <c r="Q197" s="15" t="s">
        <v>1081</v>
      </c>
      <c r="R197" s="15" t="s">
        <v>1082</v>
      </c>
      <c r="S197" s="15" t="s">
        <v>218</v>
      </c>
    </row>
    <row r="198" spans="1:19" x14ac:dyDescent="0.35">
      <c r="A198" s="15" t="s">
        <v>157</v>
      </c>
      <c r="B198" s="15">
        <v>21</v>
      </c>
      <c r="C198" s="15">
        <v>34037308</v>
      </c>
      <c r="D198" s="15" t="s">
        <v>9</v>
      </c>
      <c r="E198" s="15" t="s">
        <v>16</v>
      </c>
      <c r="F198" s="15" t="s">
        <v>194</v>
      </c>
      <c r="G198" s="15">
        <v>0</v>
      </c>
      <c r="H198" s="15">
        <v>1.2080000000000001E-3</v>
      </c>
      <c r="I198" s="15" t="s">
        <v>28</v>
      </c>
      <c r="J198" s="15" t="s">
        <v>15</v>
      </c>
      <c r="K198" s="15" t="s">
        <v>229</v>
      </c>
      <c r="L198" s="15" t="s">
        <v>251</v>
      </c>
      <c r="M198" s="15" t="s">
        <v>336</v>
      </c>
      <c r="N198" s="15" t="s">
        <v>450</v>
      </c>
      <c r="O198" s="15" t="s">
        <v>645</v>
      </c>
      <c r="P198" s="15" t="s">
        <v>251</v>
      </c>
      <c r="Q198" s="15" t="s">
        <v>1165</v>
      </c>
      <c r="R198" s="15" t="s">
        <v>1166</v>
      </c>
      <c r="S198" s="15" t="s">
        <v>218</v>
      </c>
    </row>
    <row r="199" spans="1:19" x14ac:dyDescent="0.35">
      <c r="A199" s="15" t="s">
        <v>157</v>
      </c>
      <c r="B199" s="15">
        <v>21</v>
      </c>
      <c r="C199" s="15">
        <v>34038278</v>
      </c>
      <c r="D199" s="15" t="s">
        <v>10</v>
      </c>
      <c r="E199" s="15" t="s">
        <v>13</v>
      </c>
      <c r="F199" s="15" t="s">
        <v>53</v>
      </c>
      <c r="G199" s="15">
        <v>0</v>
      </c>
      <c r="H199" s="15">
        <v>1.2080000000000001E-3</v>
      </c>
      <c r="I199" s="15" t="s">
        <v>28</v>
      </c>
      <c r="J199" s="15" t="s">
        <v>15</v>
      </c>
      <c r="K199" s="15" t="s">
        <v>229</v>
      </c>
      <c r="L199" s="15" t="s">
        <v>253</v>
      </c>
      <c r="M199" s="15" t="s">
        <v>254</v>
      </c>
      <c r="N199" s="15" t="s">
        <v>384</v>
      </c>
      <c r="O199" s="15" t="s">
        <v>645</v>
      </c>
      <c r="P199" s="15" t="s">
        <v>253</v>
      </c>
      <c r="Q199" s="15" t="s">
        <v>630</v>
      </c>
      <c r="R199" s="15" t="s">
        <v>631</v>
      </c>
      <c r="S199" s="15" t="s">
        <v>223</v>
      </c>
    </row>
    <row r="200" spans="1:19" x14ac:dyDescent="0.35">
      <c r="A200" s="15" t="s">
        <v>157</v>
      </c>
      <c r="B200" s="15">
        <v>21</v>
      </c>
      <c r="C200" s="15">
        <v>34038384</v>
      </c>
      <c r="D200" s="15" t="s">
        <v>16</v>
      </c>
      <c r="E200" s="15" t="s">
        <v>9</v>
      </c>
      <c r="F200" s="15" t="s">
        <v>195</v>
      </c>
      <c r="G200" s="15">
        <v>9.7659999999999999E-4</v>
      </c>
      <c r="H200" s="15">
        <v>0</v>
      </c>
      <c r="I200" s="15" t="s">
        <v>28</v>
      </c>
      <c r="J200" s="15" t="s">
        <v>15</v>
      </c>
      <c r="K200" s="15" t="s">
        <v>229</v>
      </c>
      <c r="L200" s="15" t="s">
        <v>253</v>
      </c>
      <c r="M200" s="15" t="s">
        <v>337</v>
      </c>
      <c r="N200" s="15" t="s">
        <v>451</v>
      </c>
      <c r="O200" s="15" t="s">
        <v>645</v>
      </c>
      <c r="P200" s="15" t="s">
        <v>253</v>
      </c>
      <c r="Q200" s="15" t="s">
        <v>1167</v>
      </c>
      <c r="R200" s="15" t="s">
        <v>1168</v>
      </c>
      <c r="S200" s="15" t="s">
        <v>218</v>
      </c>
    </row>
    <row r="201" spans="1:19" x14ac:dyDescent="0.35">
      <c r="A201" s="15" t="s">
        <v>157</v>
      </c>
      <c r="B201" s="15">
        <v>21</v>
      </c>
      <c r="C201" s="15">
        <v>34042555</v>
      </c>
      <c r="D201" s="15" t="s">
        <v>16</v>
      </c>
      <c r="E201" s="15" t="s">
        <v>10</v>
      </c>
      <c r="F201" s="15" t="s">
        <v>196</v>
      </c>
      <c r="G201" s="15">
        <v>0</v>
      </c>
      <c r="H201" s="15">
        <v>1.222E-3</v>
      </c>
      <c r="I201" s="15" t="s">
        <v>23</v>
      </c>
      <c r="J201" s="15" t="s">
        <v>23</v>
      </c>
      <c r="K201" s="15" t="s">
        <v>229</v>
      </c>
      <c r="L201" s="15"/>
      <c r="M201" s="15"/>
      <c r="N201" s="15"/>
      <c r="O201" s="15" t="s">
        <v>645</v>
      </c>
      <c r="P201" s="15"/>
      <c r="Q201" s="15"/>
      <c r="R201" s="15"/>
      <c r="S201" s="15" t="s">
        <v>218</v>
      </c>
    </row>
    <row r="202" spans="1:19" x14ac:dyDescent="0.35">
      <c r="A202" s="15" t="s">
        <v>157</v>
      </c>
      <c r="B202" s="15">
        <v>21</v>
      </c>
      <c r="C202" s="15">
        <v>34042617</v>
      </c>
      <c r="D202" s="15" t="s">
        <v>16</v>
      </c>
      <c r="E202" s="15" t="s">
        <v>10</v>
      </c>
      <c r="F202" s="15" t="s">
        <v>197</v>
      </c>
      <c r="G202" s="15">
        <v>0</v>
      </c>
      <c r="H202" s="15">
        <v>1.217E-3</v>
      </c>
      <c r="I202" s="15" t="s">
        <v>28</v>
      </c>
      <c r="J202" s="15" t="s">
        <v>150</v>
      </c>
      <c r="K202" s="15" t="s">
        <v>229</v>
      </c>
      <c r="L202" s="15" t="s">
        <v>257</v>
      </c>
      <c r="M202" s="15" t="s">
        <v>338</v>
      </c>
      <c r="N202" s="15" t="s">
        <v>452</v>
      </c>
      <c r="O202" s="15" t="s">
        <v>645</v>
      </c>
      <c r="P202" s="15" t="s">
        <v>257</v>
      </c>
      <c r="Q202" s="15" t="s">
        <v>1169</v>
      </c>
      <c r="R202" s="15" t="s">
        <v>1170</v>
      </c>
      <c r="S202" s="15" t="s">
        <v>218</v>
      </c>
    </row>
    <row r="203" spans="1:19" x14ac:dyDescent="0.35">
      <c r="A203" s="15" t="s">
        <v>157</v>
      </c>
      <c r="B203" s="15">
        <v>21</v>
      </c>
      <c r="C203" s="15">
        <v>34042632</v>
      </c>
      <c r="D203" s="15" t="s">
        <v>16</v>
      </c>
      <c r="E203" s="15" t="s">
        <v>9</v>
      </c>
      <c r="F203" s="15" t="s">
        <v>56</v>
      </c>
      <c r="G203" s="15">
        <v>9.8229999999999997E-4</v>
      </c>
      <c r="H203" s="15">
        <v>0</v>
      </c>
      <c r="I203" s="15" t="s">
        <v>28</v>
      </c>
      <c r="J203" s="15" t="s">
        <v>15</v>
      </c>
      <c r="K203" s="15" t="s">
        <v>229</v>
      </c>
      <c r="L203" s="15" t="s">
        <v>257</v>
      </c>
      <c r="M203" s="15" t="s">
        <v>258</v>
      </c>
      <c r="N203" s="15" t="s">
        <v>386</v>
      </c>
      <c r="O203" s="15" t="s">
        <v>645</v>
      </c>
      <c r="P203" s="15" t="s">
        <v>257</v>
      </c>
      <c r="Q203" s="15" t="s">
        <v>1085</v>
      </c>
      <c r="R203" s="15" t="s">
        <v>1086</v>
      </c>
      <c r="S203" s="15" t="s">
        <v>218</v>
      </c>
    </row>
    <row r="204" spans="1:19" x14ac:dyDescent="0.35">
      <c r="A204" s="15" t="s">
        <v>157</v>
      </c>
      <c r="B204" s="15">
        <v>21</v>
      </c>
      <c r="C204" s="15">
        <v>34045750</v>
      </c>
      <c r="D204" s="15" t="s">
        <v>16</v>
      </c>
      <c r="E204" s="15" t="s">
        <v>10</v>
      </c>
      <c r="F204" s="15" t="s">
        <v>198</v>
      </c>
      <c r="G204" s="15">
        <v>9.7659999999999999E-4</v>
      </c>
      <c r="H204" s="15">
        <v>0</v>
      </c>
      <c r="I204" s="15" t="s">
        <v>28</v>
      </c>
      <c r="J204" s="15" t="s">
        <v>20</v>
      </c>
      <c r="K204" s="15" t="s">
        <v>229</v>
      </c>
      <c r="L204" s="15" t="s">
        <v>259</v>
      </c>
      <c r="M204" s="15" t="s">
        <v>339</v>
      </c>
      <c r="N204" s="15" t="s">
        <v>453</v>
      </c>
      <c r="O204" s="15" t="s">
        <v>645</v>
      </c>
      <c r="P204" s="15" t="s">
        <v>259</v>
      </c>
      <c r="Q204" s="15" t="s">
        <v>1171</v>
      </c>
      <c r="R204" s="15" t="s">
        <v>1172</v>
      </c>
      <c r="S204" s="15" t="s">
        <v>218</v>
      </c>
    </row>
    <row r="205" spans="1:19" x14ac:dyDescent="0.35">
      <c r="A205" s="15" t="s">
        <v>157</v>
      </c>
      <c r="B205" s="15">
        <v>21</v>
      </c>
      <c r="C205" s="15">
        <v>34048669</v>
      </c>
      <c r="D205" s="15" t="s">
        <v>9</v>
      </c>
      <c r="E205" s="15" t="s">
        <v>16</v>
      </c>
      <c r="F205" s="15" t="s">
        <v>199</v>
      </c>
      <c r="G205" s="15">
        <v>9.7659999999999999E-4</v>
      </c>
      <c r="H205" s="15">
        <v>0</v>
      </c>
      <c r="I205" s="15" t="s">
        <v>26</v>
      </c>
      <c r="J205" s="15" t="s">
        <v>23</v>
      </c>
      <c r="K205" s="15" t="s">
        <v>229</v>
      </c>
      <c r="L205" s="15" t="s">
        <v>259</v>
      </c>
      <c r="M205" s="15" t="s">
        <v>470</v>
      </c>
      <c r="N205" s="15"/>
      <c r="O205" s="15" t="s">
        <v>645</v>
      </c>
      <c r="P205" s="15"/>
      <c r="Q205" s="15"/>
      <c r="R205" s="15"/>
      <c r="S205" s="15" t="s">
        <v>218</v>
      </c>
    </row>
    <row r="206" spans="1:19" x14ac:dyDescent="0.35">
      <c r="A206" s="15" t="s">
        <v>157</v>
      </c>
      <c r="B206" s="15">
        <v>21</v>
      </c>
      <c r="C206" s="15">
        <v>34051049</v>
      </c>
      <c r="D206" s="15" t="s">
        <v>16</v>
      </c>
      <c r="E206" s="15" t="s">
        <v>10</v>
      </c>
      <c r="F206" s="15" t="s">
        <v>200</v>
      </c>
      <c r="G206" s="15">
        <v>9.9400000000000009E-4</v>
      </c>
      <c r="H206" s="15">
        <v>0</v>
      </c>
      <c r="I206" s="15" t="s">
        <v>28</v>
      </c>
      <c r="J206" s="15" t="s">
        <v>15</v>
      </c>
      <c r="K206" s="15" t="s">
        <v>229</v>
      </c>
      <c r="L206" s="15" t="s">
        <v>285</v>
      </c>
      <c r="M206" s="15" t="s">
        <v>340</v>
      </c>
      <c r="N206" s="15" t="s">
        <v>454</v>
      </c>
      <c r="O206" s="15" t="s">
        <v>645</v>
      </c>
      <c r="P206" s="15" t="s">
        <v>285</v>
      </c>
      <c r="Q206" s="15" t="s">
        <v>1173</v>
      </c>
      <c r="R206" s="15" t="s">
        <v>1174</v>
      </c>
      <c r="S206" s="15" t="s">
        <v>218</v>
      </c>
    </row>
    <row r="207" spans="1:19" x14ac:dyDescent="0.35">
      <c r="A207" s="15" t="s">
        <v>157</v>
      </c>
      <c r="B207" s="15">
        <v>21</v>
      </c>
      <c r="C207" s="15">
        <v>34053813</v>
      </c>
      <c r="D207" s="15" t="s">
        <v>9</v>
      </c>
      <c r="E207" s="15" t="s">
        <v>16</v>
      </c>
      <c r="F207" s="15" t="s">
        <v>201</v>
      </c>
      <c r="G207" s="15">
        <v>0</v>
      </c>
      <c r="H207" s="15">
        <v>1.2080000000000001E-3</v>
      </c>
      <c r="I207" s="15" t="s">
        <v>28</v>
      </c>
      <c r="J207" s="15" t="s">
        <v>15</v>
      </c>
      <c r="K207" s="15" t="s">
        <v>229</v>
      </c>
      <c r="L207" s="15" t="s">
        <v>307</v>
      </c>
      <c r="M207" s="15" t="s">
        <v>341</v>
      </c>
      <c r="N207" s="15" t="s">
        <v>455</v>
      </c>
      <c r="O207" s="15" t="s">
        <v>645</v>
      </c>
      <c r="P207" s="15" t="s">
        <v>307</v>
      </c>
      <c r="Q207" s="15" t="s">
        <v>1175</v>
      </c>
      <c r="R207" s="15" t="s">
        <v>1176</v>
      </c>
      <c r="S207" s="15" t="s">
        <v>218</v>
      </c>
    </row>
    <row r="208" spans="1:19" x14ac:dyDescent="0.35">
      <c r="A208" s="15" t="s">
        <v>157</v>
      </c>
      <c r="B208" s="15">
        <v>21</v>
      </c>
      <c r="C208" s="15">
        <v>34058110</v>
      </c>
      <c r="D208" s="15" t="s">
        <v>13</v>
      </c>
      <c r="E208" s="15" t="s">
        <v>10</v>
      </c>
      <c r="F208" s="15" t="s">
        <v>202</v>
      </c>
      <c r="G208" s="15">
        <v>9.7659999999999999E-4</v>
      </c>
      <c r="H208" s="15">
        <v>0</v>
      </c>
      <c r="I208" s="15" t="s">
        <v>28</v>
      </c>
      <c r="J208" s="15" t="s">
        <v>150</v>
      </c>
      <c r="K208" s="15" t="s">
        <v>229</v>
      </c>
      <c r="L208" s="15" t="s">
        <v>262</v>
      </c>
      <c r="M208" s="15" t="s">
        <v>342</v>
      </c>
      <c r="N208" s="15" t="s">
        <v>456</v>
      </c>
      <c r="O208" s="15" t="s">
        <v>645</v>
      </c>
      <c r="P208" s="15" t="s">
        <v>262</v>
      </c>
      <c r="Q208" s="15" t="s">
        <v>1177</v>
      </c>
      <c r="R208" s="15" t="s">
        <v>1178</v>
      </c>
      <c r="S208" s="15" t="s">
        <v>218</v>
      </c>
    </row>
    <row r="209" spans="1:19" x14ac:dyDescent="0.35">
      <c r="A209" s="15" t="s">
        <v>157</v>
      </c>
      <c r="B209" s="15">
        <v>21</v>
      </c>
      <c r="C209" s="15">
        <v>34058128</v>
      </c>
      <c r="D209" s="15" t="s">
        <v>16</v>
      </c>
      <c r="E209" s="15" t="s">
        <v>9</v>
      </c>
      <c r="F209" s="15" t="s">
        <v>203</v>
      </c>
      <c r="G209" s="15">
        <v>0</v>
      </c>
      <c r="H209" s="15">
        <v>1.2080000000000001E-3</v>
      </c>
      <c r="I209" s="15" t="s">
        <v>28</v>
      </c>
      <c r="J209" s="15" t="s">
        <v>15</v>
      </c>
      <c r="K209" s="15" t="s">
        <v>229</v>
      </c>
      <c r="L209" s="15" t="s">
        <v>262</v>
      </c>
      <c r="M209" s="15" t="s">
        <v>343</v>
      </c>
      <c r="N209" s="15" t="s">
        <v>457</v>
      </c>
      <c r="O209" s="15" t="s">
        <v>645</v>
      </c>
      <c r="P209" s="15" t="s">
        <v>262</v>
      </c>
      <c r="Q209" s="15" t="s">
        <v>1179</v>
      </c>
      <c r="R209" s="15" t="s">
        <v>1180</v>
      </c>
      <c r="S209" s="15" t="s">
        <v>218</v>
      </c>
    </row>
    <row r="210" spans="1:19" x14ac:dyDescent="0.35">
      <c r="A210" s="15" t="s">
        <v>157</v>
      </c>
      <c r="B210" s="15">
        <v>21</v>
      </c>
      <c r="C210" s="15">
        <v>34058131</v>
      </c>
      <c r="D210" s="15" t="s">
        <v>9</v>
      </c>
      <c r="E210" s="15" t="s">
        <v>16</v>
      </c>
      <c r="F210" s="15" t="s">
        <v>61</v>
      </c>
      <c r="G210" s="15">
        <v>3.9060000000000002E-3</v>
      </c>
      <c r="H210" s="15">
        <v>2.415E-3</v>
      </c>
      <c r="I210" s="15" t="s">
        <v>28</v>
      </c>
      <c r="J210" s="15" t="s">
        <v>15</v>
      </c>
      <c r="K210" s="15" t="s">
        <v>229</v>
      </c>
      <c r="L210" s="15" t="s">
        <v>262</v>
      </c>
      <c r="M210" s="15" t="s">
        <v>263</v>
      </c>
      <c r="N210" s="15" t="s">
        <v>389</v>
      </c>
      <c r="O210" s="15" t="s">
        <v>645</v>
      </c>
      <c r="P210" s="15" t="s">
        <v>262</v>
      </c>
      <c r="Q210" s="15" t="s">
        <v>1089</v>
      </c>
      <c r="R210" s="15" t="s">
        <v>1090</v>
      </c>
      <c r="S210" s="15" t="s">
        <v>218</v>
      </c>
    </row>
    <row r="211" spans="1:19" x14ac:dyDescent="0.35">
      <c r="A211" s="15" t="s">
        <v>157</v>
      </c>
      <c r="B211" s="15">
        <v>21</v>
      </c>
      <c r="C211" s="15">
        <v>34058265</v>
      </c>
      <c r="D211" s="15" t="s">
        <v>9</v>
      </c>
      <c r="E211" s="15" t="s">
        <v>13</v>
      </c>
      <c r="F211" s="15" t="s">
        <v>63</v>
      </c>
      <c r="G211" s="15">
        <v>4.8830000000000002E-3</v>
      </c>
      <c r="H211" s="15">
        <v>1.2080000000000001E-3</v>
      </c>
      <c r="I211" s="15" t="s">
        <v>23</v>
      </c>
      <c r="J211" s="15" t="s">
        <v>23</v>
      </c>
      <c r="K211" s="15" t="s">
        <v>229</v>
      </c>
      <c r="L211" s="15"/>
      <c r="M211" s="15"/>
      <c r="N211" s="15"/>
      <c r="O211" s="15" t="s">
        <v>645</v>
      </c>
      <c r="P211" s="15"/>
      <c r="Q211" s="15"/>
      <c r="R211" s="15"/>
      <c r="S211" s="15" t="s">
        <v>218</v>
      </c>
    </row>
    <row r="212" spans="1:19" x14ac:dyDescent="0.35">
      <c r="A212" s="15" t="s">
        <v>157</v>
      </c>
      <c r="B212" s="15">
        <v>21</v>
      </c>
      <c r="C212" s="15">
        <v>34060646</v>
      </c>
      <c r="D212" s="15" t="s">
        <v>16</v>
      </c>
      <c r="E212" s="15" t="s">
        <v>10</v>
      </c>
      <c r="F212" s="15" t="s">
        <v>204</v>
      </c>
      <c r="G212" s="15">
        <v>9.8039999999999998E-4</v>
      </c>
      <c r="H212" s="15">
        <v>0</v>
      </c>
      <c r="I212" s="15" t="s">
        <v>28</v>
      </c>
      <c r="J212" s="15" t="s">
        <v>15</v>
      </c>
      <c r="K212" s="15" t="s">
        <v>229</v>
      </c>
      <c r="L212" s="15" t="s">
        <v>264</v>
      </c>
      <c r="M212" s="15" t="s">
        <v>344</v>
      </c>
      <c r="N212" s="15" t="s">
        <v>458</v>
      </c>
      <c r="O212" s="15" t="s">
        <v>645</v>
      </c>
      <c r="P212" s="15" t="s">
        <v>264</v>
      </c>
      <c r="Q212" s="15" t="s">
        <v>1181</v>
      </c>
      <c r="R212" s="15" t="s">
        <v>1182</v>
      </c>
      <c r="S212" s="15" t="s">
        <v>218</v>
      </c>
    </row>
    <row r="213" spans="1:19" x14ac:dyDescent="0.35">
      <c r="A213" s="15" t="s">
        <v>157</v>
      </c>
      <c r="B213" s="15">
        <v>21</v>
      </c>
      <c r="C213" s="15">
        <v>34066609</v>
      </c>
      <c r="D213" s="15" t="s">
        <v>16</v>
      </c>
      <c r="E213" s="15" t="s">
        <v>10</v>
      </c>
      <c r="F213" s="15" t="s">
        <v>205</v>
      </c>
      <c r="G213" s="15">
        <v>0</v>
      </c>
      <c r="H213" s="15">
        <v>1.2080000000000001E-3</v>
      </c>
      <c r="I213" s="15" t="s">
        <v>28</v>
      </c>
      <c r="J213" s="15" t="s">
        <v>15</v>
      </c>
      <c r="K213" s="15" t="s">
        <v>229</v>
      </c>
      <c r="L213" s="15" t="s">
        <v>266</v>
      </c>
      <c r="M213" s="15" t="s">
        <v>345</v>
      </c>
      <c r="N213" s="15" t="s">
        <v>459</v>
      </c>
      <c r="O213" s="15" t="s">
        <v>645</v>
      </c>
      <c r="P213" s="15" t="s">
        <v>266</v>
      </c>
      <c r="Q213" s="15" t="s">
        <v>346</v>
      </c>
      <c r="R213" s="15" t="s">
        <v>1183</v>
      </c>
      <c r="S213" s="15" t="s">
        <v>218</v>
      </c>
    </row>
    <row r="214" spans="1:19" x14ac:dyDescent="0.35">
      <c r="A214" s="15" t="s">
        <v>157</v>
      </c>
      <c r="B214" s="15">
        <v>21</v>
      </c>
      <c r="C214" s="15">
        <v>34066622</v>
      </c>
      <c r="D214" s="15" t="s">
        <v>16</v>
      </c>
      <c r="E214" s="15" t="s">
        <v>10</v>
      </c>
      <c r="F214" s="15" t="s">
        <v>206</v>
      </c>
      <c r="G214" s="15">
        <v>0</v>
      </c>
      <c r="H214" s="15">
        <v>1.2110000000000001E-3</v>
      </c>
      <c r="I214" s="15" t="s">
        <v>26</v>
      </c>
      <c r="J214" s="15" t="s">
        <v>23</v>
      </c>
      <c r="K214" s="15" t="s">
        <v>229</v>
      </c>
      <c r="L214" s="15" t="s">
        <v>264</v>
      </c>
      <c r="M214" s="15" t="s">
        <v>471</v>
      </c>
      <c r="N214" s="15"/>
      <c r="O214" s="15" t="s">
        <v>645</v>
      </c>
      <c r="P214" s="15" t="s">
        <v>264</v>
      </c>
      <c r="Q214" s="15" t="s">
        <v>1205</v>
      </c>
      <c r="R214" s="15"/>
      <c r="S214" s="15" t="s">
        <v>218</v>
      </c>
    </row>
    <row r="215" spans="1:19" x14ac:dyDescent="0.35">
      <c r="A215" s="15" t="s">
        <v>157</v>
      </c>
      <c r="B215" s="15">
        <v>21</v>
      </c>
      <c r="C215" s="15">
        <v>34066625</v>
      </c>
      <c r="D215" s="15" t="s">
        <v>16</v>
      </c>
      <c r="E215" s="15" t="s">
        <v>9</v>
      </c>
      <c r="F215" s="15" t="s">
        <v>207</v>
      </c>
      <c r="G215" s="15">
        <v>9.8039999999999998E-4</v>
      </c>
      <c r="H215" s="15">
        <v>0</v>
      </c>
      <c r="I215" s="15" t="s">
        <v>26</v>
      </c>
      <c r="J215" s="15" t="s">
        <v>23</v>
      </c>
      <c r="K215" s="15" t="s">
        <v>229</v>
      </c>
      <c r="L215" s="15" t="s">
        <v>264</v>
      </c>
      <c r="M215" s="15" t="s">
        <v>472</v>
      </c>
      <c r="N215" s="15"/>
      <c r="O215" s="15" t="s">
        <v>645</v>
      </c>
      <c r="P215" s="15" t="s">
        <v>264</v>
      </c>
      <c r="Q215" s="15" t="s">
        <v>1206</v>
      </c>
      <c r="R215" s="15"/>
      <c r="S215" s="15" t="s">
        <v>218</v>
      </c>
    </row>
    <row r="216" spans="1:19" x14ac:dyDescent="0.35">
      <c r="A216" s="15" t="s">
        <v>157</v>
      </c>
      <c r="B216" s="15">
        <v>21</v>
      </c>
      <c r="C216" s="15">
        <v>34067360</v>
      </c>
      <c r="D216" s="15" t="s">
        <v>9</v>
      </c>
      <c r="E216" s="15" t="s">
        <v>16</v>
      </c>
      <c r="F216" s="15" t="s">
        <v>69</v>
      </c>
      <c r="G216" s="15">
        <v>0</v>
      </c>
      <c r="H216" s="15">
        <v>1.2080000000000001E-3</v>
      </c>
      <c r="I216" s="15" t="s">
        <v>23</v>
      </c>
      <c r="J216" s="15" t="s">
        <v>23</v>
      </c>
      <c r="K216" s="15" t="s">
        <v>229</v>
      </c>
      <c r="L216" s="15"/>
      <c r="M216" s="15"/>
      <c r="N216" s="15"/>
      <c r="O216" s="15" t="s">
        <v>645</v>
      </c>
      <c r="P216" s="15"/>
      <c r="Q216" s="15"/>
      <c r="R216" s="15"/>
      <c r="S216" s="15" t="s">
        <v>219</v>
      </c>
    </row>
    <row r="217" spans="1:19" x14ac:dyDescent="0.35">
      <c r="A217" s="16" t="s">
        <v>157</v>
      </c>
      <c r="B217" s="16">
        <v>21</v>
      </c>
      <c r="C217" s="16">
        <v>34067489</v>
      </c>
      <c r="D217" s="16" t="s">
        <v>16</v>
      </c>
      <c r="E217" s="16" t="s">
        <v>9</v>
      </c>
      <c r="F217" s="16" t="s">
        <v>208</v>
      </c>
      <c r="G217" s="16">
        <v>9.7849999999999999E-4</v>
      </c>
      <c r="H217" s="16">
        <v>0</v>
      </c>
      <c r="I217" s="16" t="s">
        <v>28</v>
      </c>
      <c r="J217" s="16" t="s">
        <v>15</v>
      </c>
      <c r="K217" s="16" t="s">
        <v>229</v>
      </c>
      <c r="L217" s="16" t="s">
        <v>268</v>
      </c>
      <c r="M217" s="16" t="s">
        <v>347</v>
      </c>
      <c r="N217" s="16" t="s">
        <v>460</v>
      </c>
      <c r="O217" s="16"/>
      <c r="P217" s="16" t="s">
        <v>268</v>
      </c>
      <c r="Q217" s="16" t="s">
        <v>632</v>
      </c>
      <c r="R217" s="16" t="s">
        <v>633</v>
      </c>
      <c r="S217" s="16" t="s">
        <v>601</v>
      </c>
    </row>
    <row r="218" spans="1:19" x14ac:dyDescent="0.35">
      <c r="A218" s="15" t="s">
        <v>157</v>
      </c>
      <c r="B218" s="15">
        <v>21</v>
      </c>
      <c r="C218" s="15">
        <v>34067499</v>
      </c>
      <c r="D218" s="15" t="s">
        <v>9</v>
      </c>
      <c r="E218" s="15" t="s">
        <v>16</v>
      </c>
      <c r="F218" s="15" t="s">
        <v>70</v>
      </c>
      <c r="G218" s="15">
        <v>9.7850000000000003E-3</v>
      </c>
      <c r="H218" s="15">
        <v>3.6229999999999999E-3</v>
      </c>
      <c r="I218" s="15" t="s">
        <v>28</v>
      </c>
      <c r="J218" s="15" t="s">
        <v>20</v>
      </c>
      <c r="K218" s="15" t="s">
        <v>229</v>
      </c>
      <c r="L218" s="15" t="s">
        <v>268</v>
      </c>
      <c r="M218" s="15" t="s">
        <v>269</v>
      </c>
      <c r="N218" s="15" t="s">
        <v>392</v>
      </c>
      <c r="O218" s="15" t="s">
        <v>645</v>
      </c>
      <c r="P218" s="15" t="s">
        <v>268</v>
      </c>
      <c r="Q218" s="15" t="s">
        <v>624</v>
      </c>
      <c r="R218" s="15" t="s">
        <v>625</v>
      </c>
      <c r="S218" s="15" t="s">
        <v>219</v>
      </c>
    </row>
    <row r="219" spans="1:19" x14ac:dyDescent="0.35">
      <c r="A219" s="15" t="s">
        <v>157</v>
      </c>
      <c r="B219" s="15">
        <v>21</v>
      </c>
      <c r="C219" s="15">
        <v>34072233</v>
      </c>
      <c r="D219" s="15" t="s">
        <v>10</v>
      </c>
      <c r="E219" s="15" t="s">
        <v>13</v>
      </c>
      <c r="F219" s="15" t="s">
        <v>209</v>
      </c>
      <c r="G219" s="15">
        <v>1.0219999999999999E-3</v>
      </c>
      <c r="H219" s="15">
        <v>0</v>
      </c>
      <c r="I219" s="15" t="s">
        <v>28</v>
      </c>
      <c r="J219" s="15" t="s">
        <v>15</v>
      </c>
      <c r="K219" s="15" t="s">
        <v>229</v>
      </c>
      <c r="L219" s="15" t="s">
        <v>272</v>
      </c>
      <c r="M219" s="15" t="s">
        <v>271</v>
      </c>
      <c r="N219" s="15" t="s">
        <v>461</v>
      </c>
      <c r="O219" s="15" t="s">
        <v>645</v>
      </c>
      <c r="P219" s="15" t="s">
        <v>272</v>
      </c>
      <c r="Q219" s="15" t="s">
        <v>1184</v>
      </c>
      <c r="R219" s="15" t="s">
        <v>1185</v>
      </c>
      <c r="S219" s="15" t="s">
        <v>218</v>
      </c>
    </row>
    <row r="220" spans="1:19" x14ac:dyDescent="0.35">
      <c r="A220" s="15" t="s">
        <v>157</v>
      </c>
      <c r="B220" s="15">
        <v>21</v>
      </c>
      <c r="C220" s="15">
        <v>34072253</v>
      </c>
      <c r="D220" s="15" t="s">
        <v>13</v>
      </c>
      <c r="E220" s="15" t="s">
        <v>9</v>
      </c>
      <c r="F220" s="15" t="s">
        <v>210</v>
      </c>
      <c r="G220" s="15">
        <v>1.0200000000000001E-3</v>
      </c>
      <c r="H220" s="15">
        <v>0</v>
      </c>
      <c r="I220" s="15" t="s">
        <v>28</v>
      </c>
      <c r="J220" s="15" t="s">
        <v>150</v>
      </c>
      <c r="K220" s="15" t="s">
        <v>229</v>
      </c>
      <c r="L220" s="15" t="s">
        <v>272</v>
      </c>
      <c r="M220" s="15" t="s">
        <v>348</v>
      </c>
      <c r="N220" s="15" t="s">
        <v>462</v>
      </c>
      <c r="O220" s="15" t="s">
        <v>645</v>
      </c>
      <c r="P220" s="15" t="s">
        <v>272</v>
      </c>
      <c r="Q220" s="15" t="s">
        <v>1186</v>
      </c>
      <c r="R220" s="15" t="s">
        <v>1187</v>
      </c>
      <c r="S220" s="15" t="s">
        <v>218</v>
      </c>
    </row>
    <row r="221" spans="1:19" x14ac:dyDescent="0.35">
      <c r="A221" s="15" t="s">
        <v>157</v>
      </c>
      <c r="B221" s="15">
        <v>21</v>
      </c>
      <c r="C221" s="15">
        <v>34074241</v>
      </c>
      <c r="D221" s="15" t="s">
        <v>9</v>
      </c>
      <c r="E221" s="15" t="s">
        <v>16</v>
      </c>
      <c r="F221" s="15" t="s">
        <v>74</v>
      </c>
      <c r="G221" s="15">
        <v>9.7659999999999999E-4</v>
      </c>
      <c r="H221" s="15">
        <v>2.415E-3</v>
      </c>
      <c r="I221" s="15" t="s">
        <v>23</v>
      </c>
      <c r="J221" s="15" t="s">
        <v>23</v>
      </c>
      <c r="K221" s="15" t="s">
        <v>229</v>
      </c>
      <c r="L221" s="15"/>
      <c r="M221" s="15"/>
      <c r="N221" s="15"/>
      <c r="O221" s="15" t="s">
        <v>645</v>
      </c>
      <c r="P221" s="15"/>
      <c r="Q221" s="15"/>
      <c r="R221" s="15"/>
      <c r="S221" s="15" t="s">
        <v>218</v>
      </c>
    </row>
    <row r="222" spans="1:19" x14ac:dyDescent="0.35">
      <c r="A222" s="15" t="s">
        <v>157</v>
      </c>
      <c r="B222" s="15">
        <v>21</v>
      </c>
      <c r="C222" s="15">
        <v>34074281</v>
      </c>
      <c r="D222" s="15" t="s">
        <v>16</v>
      </c>
      <c r="E222" s="15" t="s">
        <v>10</v>
      </c>
      <c r="F222" s="15" t="s">
        <v>211</v>
      </c>
      <c r="G222" s="15">
        <v>9.7659999999999999E-4</v>
      </c>
      <c r="H222" s="15">
        <v>0</v>
      </c>
      <c r="I222" s="15" t="s">
        <v>28</v>
      </c>
      <c r="J222" s="15" t="s">
        <v>20</v>
      </c>
      <c r="K222" s="15" t="s">
        <v>229</v>
      </c>
      <c r="L222" s="15" t="s">
        <v>274</v>
      </c>
      <c r="M222" s="15" t="s">
        <v>349</v>
      </c>
      <c r="N222" s="15" t="s">
        <v>463</v>
      </c>
      <c r="O222" s="15" t="s">
        <v>645</v>
      </c>
      <c r="P222" s="15" t="s">
        <v>274</v>
      </c>
      <c r="Q222" s="15" t="s">
        <v>1188</v>
      </c>
      <c r="R222" s="15" t="s">
        <v>1189</v>
      </c>
      <c r="S222" s="15" t="s">
        <v>218</v>
      </c>
    </row>
    <row r="223" spans="1:19" x14ac:dyDescent="0.35">
      <c r="A223" s="15" t="s">
        <v>157</v>
      </c>
      <c r="B223" s="15">
        <v>21</v>
      </c>
      <c r="C223" s="15">
        <v>34074341</v>
      </c>
      <c r="D223" s="15" t="s">
        <v>16</v>
      </c>
      <c r="E223" s="15" t="s">
        <v>9</v>
      </c>
      <c r="F223" s="15" t="s">
        <v>212</v>
      </c>
      <c r="G223" s="15">
        <v>0</v>
      </c>
      <c r="H223" s="15">
        <v>1.2080000000000001E-3</v>
      </c>
      <c r="I223" s="15" t="s">
        <v>28</v>
      </c>
      <c r="J223" s="15" t="s">
        <v>20</v>
      </c>
      <c r="K223" s="15" t="s">
        <v>229</v>
      </c>
      <c r="L223" s="15" t="s">
        <v>274</v>
      </c>
      <c r="M223" s="15" t="s">
        <v>350</v>
      </c>
      <c r="N223" s="15" t="s">
        <v>464</v>
      </c>
      <c r="O223" s="15" t="s">
        <v>645</v>
      </c>
      <c r="P223" s="15" t="s">
        <v>274</v>
      </c>
      <c r="Q223" s="15" t="s">
        <v>1190</v>
      </c>
      <c r="R223" s="15" t="s">
        <v>1191</v>
      </c>
      <c r="S223" s="15" t="s">
        <v>218</v>
      </c>
    </row>
    <row r="224" spans="1:19" x14ac:dyDescent="0.35">
      <c r="A224" s="15" t="s">
        <v>157</v>
      </c>
      <c r="B224" s="15">
        <v>21</v>
      </c>
      <c r="C224" s="15">
        <v>34074361</v>
      </c>
      <c r="D224" s="15" t="s">
        <v>213</v>
      </c>
      <c r="E224" s="15" t="s">
        <v>16</v>
      </c>
      <c r="F224" s="15" t="s">
        <v>214</v>
      </c>
      <c r="G224" s="15">
        <v>9.7849999999999999E-4</v>
      </c>
      <c r="H224" s="15">
        <v>0</v>
      </c>
      <c r="I224" s="15" t="s">
        <v>26</v>
      </c>
      <c r="J224" s="15" t="s">
        <v>23</v>
      </c>
      <c r="K224" s="15" t="s">
        <v>229</v>
      </c>
      <c r="L224" s="15" t="s">
        <v>272</v>
      </c>
      <c r="M224" s="15" t="s">
        <v>473</v>
      </c>
      <c r="N224" s="15"/>
      <c r="O224" s="15" t="s">
        <v>645</v>
      </c>
      <c r="P224" s="15"/>
      <c r="Q224" s="15" t="s">
        <v>1207</v>
      </c>
      <c r="R224" s="15"/>
      <c r="S224" s="15" t="s">
        <v>218</v>
      </c>
    </row>
    <row r="225" spans="1:19" x14ac:dyDescent="0.35">
      <c r="A225" s="15" t="s">
        <v>157</v>
      </c>
      <c r="B225" s="15">
        <v>21</v>
      </c>
      <c r="C225" s="15">
        <v>34099201</v>
      </c>
      <c r="D225" s="15" t="s">
        <v>16</v>
      </c>
      <c r="E225" s="15" t="s">
        <v>9</v>
      </c>
      <c r="F225" s="15" t="s">
        <v>78</v>
      </c>
      <c r="G225" s="15">
        <v>2.9299999999999999E-3</v>
      </c>
      <c r="H225" s="15">
        <v>2.4269999999999999E-3</v>
      </c>
      <c r="I225" s="15" t="s">
        <v>28</v>
      </c>
      <c r="J225" s="15" t="s">
        <v>20</v>
      </c>
      <c r="K225" s="15" t="s">
        <v>229</v>
      </c>
      <c r="L225" s="15" t="s">
        <v>276</v>
      </c>
      <c r="M225" s="15" t="s">
        <v>279</v>
      </c>
      <c r="N225" s="15" t="s">
        <v>398</v>
      </c>
      <c r="O225" s="15" t="s">
        <v>645</v>
      </c>
      <c r="P225" s="15" t="s">
        <v>276</v>
      </c>
      <c r="Q225" s="15" t="s">
        <v>1096</v>
      </c>
      <c r="R225" s="15" t="s">
        <v>1097</v>
      </c>
      <c r="S225" s="15" t="s">
        <v>219</v>
      </c>
    </row>
    <row r="226" spans="1:19" x14ac:dyDescent="0.35">
      <c r="A226" s="15" t="s">
        <v>157</v>
      </c>
      <c r="B226" s="15">
        <v>21</v>
      </c>
      <c r="C226" s="15">
        <v>34100172</v>
      </c>
      <c r="D226" s="15" t="s">
        <v>10</v>
      </c>
      <c r="E226" s="15" t="s">
        <v>16</v>
      </c>
      <c r="F226" s="15" t="s">
        <v>215</v>
      </c>
      <c r="G226" s="15">
        <v>0</v>
      </c>
      <c r="H226" s="15">
        <v>2.4329999999999998E-3</v>
      </c>
      <c r="I226" s="15" t="s">
        <v>23</v>
      </c>
      <c r="J226" s="15" t="s">
        <v>23</v>
      </c>
      <c r="K226" s="15" t="s">
        <v>229</v>
      </c>
      <c r="L226" s="15"/>
      <c r="M226" s="15"/>
      <c r="N226" s="15"/>
      <c r="O226" s="15" t="s">
        <v>645</v>
      </c>
      <c r="P226" s="15"/>
      <c r="Q226" s="15" t="s">
        <v>1208</v>
      </c>
      <c r="R226" s="15"/>
      <c r="S226" s="15" t="s">
        <v>218</v>
      </c>
    </row>
    <row r="227" spans="1:19" x14ac:dyDescent="0.35">
      <c r="A227" s="15" t="s">
        <v>157</v>
      </c>
      <c r="B227" s="15">
        <v>21</v>
      </c>
      <c r="C227" s="15">
        <v>34100198</v>
      </c>
      <c r="D227" s="15" t="s">
        <v>16</v>
      </c>
      <c r="E227" s="15" t="s">
        <v>10</v>
      </c>
      <c r="F227" s="15" t="s">
        <v>105</v>
      </c>
      <c r="G227" s="15">
        <v>0</v>
      </c>
      <c r="H227" s="15">
        <v>1.2080000000000001E-3</v>
      </c>
      <c r="I227" s="15" t="s">
        <v>23</v>
      </c>
      <c r="J227" s="15" t="s">
        <v>23</v>
      </c>
      <c r="K227" s="15" t="s">
        <v>229</v>
      </c>
      <c r="L227" s="15"/>
      <c r="M227" s="15"/>
      <c r="N227" s="15"/>
      <c r="O227" s="15" t="s">
        <v>645</v>
      </c>
      <c r="P227" s="15"/>
      <c r="Q227" s="15" t="s">
        <v>1198</v>
      </c>
      <c r="R227" s="15"/>
      <c r="S227" s="15" t="s">
        <v>218</v>
      </c>
    </row>
    <row r="228" spans="1:19" x14ac:dyDescent="0.35">
      <c r="A228" s="15" t="s">
        <v>157</v>
      </c>
      <c r="B228" s="15">
        <v>21</v>
      </c>
      <c r="C228" s="15">
        <v>34100210</v>
      </c>
      <c r="D228" s="15" t="s">
        <v>16</v>
      </c>
      <c r="E228" s="15" t="s">
        <v>13</v>
      </c>
      <c r="F228" s="15" t="s">
        <v>216</v>
      </c>
      <c r="G228" s="15">
        <v>0</v>
      </c>
      <c r="H228" s="15">
        <v>1.2080000000000001E-3</v>
      </c>
      <c r="I228" s="15" t="s">
        <v>23</v>
      </c>
      <c r="J228" s="15" t="s">
        <v>23</v>
      </c>
      <c r="K228" s="15" t="s">
        <v>229</v>
      </c>
      <c r="L228" s="15"/>
      <c r="M228" s="15"/>
      <c r="N228" s="15"/>
      <c r="O228" s="15" t="s">
        <v>645</v>
      </c>
      <c r="P228" s="15"/>
      <c r="Q228" s="15" t="s">
        <v>1209</v>
      </c>
      <c r="R228" s="15"/>
      <c r="S228" s="15" t="s">
        <v>218</v>
      </c>
    </row>
    <row r="229" spans="1:19" x14ac:dyDescent="0.35">
      <c r="A229" s="15" t="s">
        <v>157</v>
      </c>
      <c r="B229" s="15">
        <v>21</v>
      </c>
      <c r="C229" s="15">
        <v>34100218</v>
      </c>
      <c r="D229" s="15" t="s">
        <v>9</v>
      </c>
      <c r="E229" s="15" t="s">
        <v>16</v>
      </c>
      <c r="F229" s="15" t="s">
        <v>81</v>
      </c>
      <c r="G229" s="15">
        <v>9.7659999999999999E-4</v>
      </c>
      <c r="H229" s="15">
        <v>0</v>
      </c>
      <c r="I229" s="15" t="s">
        <v>23</v>
      </c>
      <c r="J229" s="15" t="s">
        <v>23</v>
      </c>
      <c r="K229" s="15" t="s">
        <v>229</v>
      </c>
      <c r="L229" s="15"/>
      <c r="M229" s="15"/>
      <c r="N229" s="15"/>
      <c r="O229" s="15" t="s">
        <v>645</v>
      </c>
      <c r="P229" s="15"/>
      <c r="Q229" s="15" t="s">
        <v>1195</v>
      </c>
      <c r="R229" s="15"/>
      <c r="S229" s="15" t="s">
        <v>218</v>
      </c>
    </row>
    <row r="230" spans="1:19" x14ac:dyDescent="0.35">
      <c r="A230" s="15" t="s">
        <v>157</v>
      </c>
      <c r="B230" s="15">
        <v>21</v>
      </c>
      <c r="C230" s="15">
        <v>34100235</v>
      </c>
      <c r="D230" s="15" t="s">
        <v>16</v>
      </c>
      <c r="E230" s="15" t="s">
        <v>10</v>
      </c>
      <c r="F230" s="15" t="s">
        <v>217</v>
      </c>
      <c r="G230" s="15">
        <v>9.8039999999999998E-4</v>
      </c>
      <c r="H230" s="15">
        <v>0</v>
      </c>
      <c r="I230" s="15" t="s">
        <v>23</v>
      </c>
      <c r="J230" s="15" t="s">
        <v>23</v>
      </c>
      <c r="K230" s="15" t="s">
        <v>229</v>
      </c>
      <c r="L230" s="15"/>
      <c r="M230" s="15"/>
      <c r="N230" s="15"/>
      <c r="O230" s="15" t="s">
        <v>645</v>
      </c>
      <c r="P230" s="15"/>
      <c r="Q230" s="15" t="s">
        <v>1210</v>
      </c>
      <c r="R230" s="15"/>
      <c r="S230" s="15" t="s">
        <v>218</v>
      </c>
    </row>
  </sheetData>
  <autoFilter ref="A1:N230" xr:uid="{00000000-0001-0000-0000-000000000000}"/>
  <phoneticPr fontId="1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B103-A0B8-4195-A866-0DCC0A021E66}">
  <dimension ref="A1:O278"/>
  <sheetViews>
    <sheetView zoomScale="76" workbookViewId="0">
      <selection activeCell="A5" sqref="A5"/>
    </sheetView>
  </sheetViews>
  <sheetFormatPr defaultRowHeight="14.5" x14ac:dyDescent="0.35"/>
  <cols>
    <col min="2" max="2" width="4.36328125" customWidth="1"/>
    <col min="3" max="3" width="9.6328125" bestFit="1" customWidth="1"/>
    <col min="4" max="4" width="3.54296875" customWidth="1"/>
    <col min="5" max="5" width="5.26953125" customWidth="1"/>
    <col min="6" max="6" width="10.54296875" customWidth="1"/>
    <col min="7" max="7" width="9.81640625" customWidth="1"/>
    <col min="9" max="9" width="7.08984375" customWidth="1"/>
    <col min="10" max="10" width="13.6328125" customWidth="1"/>
    <col min="11" max="11" width="9.08984375" customWidth="1"/>
    <col min="12" max="12" width="17.6328125" customWidth="1"/>
    <col min="13" max="13" width="9.81640625" bestFit="1" customWidth="1"/>
    <col min="14" max="14" width="8.36328125" customWidth="1"/>
  </cols>
  <sheetData>
    <row r="1" spans="1:15" x14ac:dyDescent="0.35">
      <c r="A1" t="s">
        <v>1219</v>
      </c>
    </row>
    <row r="2" spans="1:15" x14ac:dyDescent="0.35">
      <c r="A2" s="10" t="s">
        <v>545</v>
      </c>
      <c r="B2" s="10" t="s">
        <v>478</v>
      </c>
      <c r="C2" s="10" t="s">
        <v>479</v>
      </c>
      <c r="D2" s="10" t="s">
        <v>480</v>
      </c>
      <c r="E2" s="10" t="s">
        <v>481</v>
      </c>
      <c r="F2" s="10" t="s">
        <v>6</v>
      </c>
      <c r="G2" s="10" t="s">
        <v>7</v>
      </c>
      <c r="H2" s="10" t="s">
        <v>482</v>
      </c>
      <c r="I2" s="10" t="s">
        <v>352</v>
      </c>
      <c r="J2" s="10" t="s">
        <v>474</v>
      </c>
      <c r="K2" s="10" t="s">
        <v>477</v>
      </c>
      <c r="L2" s="10" t="s">
        <v>475</v>
      </c>
      <c r="M2" s="10" t="s">
        <v>476</v>
      </c>
      <c r="N2" s="10" t="s">
        <v>483</v>
      </c>
      <c r="O2" s="10" t="s">
        <v>484</v>
      </c>
    </row>
    <row r="3" spans="1:15" x14ac:dyDescent="0.35">
      <c r="A3" s="8" t="s">
        <v>546</v>
      </c>
      <c r="B3" s="8">
        <v>21</v>
      </c>
      <c r="C3" s="8">
        <v>32628797</v>
      </c>
      <c r="D3" s="8" t="s">
        <v>9</v>
      </c>
      <c r="E3" s="8" t="s">
        <v>16</v>
      </c>
      <c r="F3" s="8">
        <v>8.543E-4</v>
      </c>
      <c r="G3" s="8">
        <v>7.1719999999999998E-4</v>
      </c>
      <c r="H3" s="8"/>
      <c r="I3" s="8"/>
      <c r="J3" s="8"/>
      <c r="K3" s="8"/>
      <c r="L3" s="8" t="s">
        <v>485</v>
      </c>
      <c r="M3" s="8"/>
      <c r="N3" s="8"/>
      <c r="O3" s="8"/>
    </row>
    <row r="4" spans="1:15" x14ac:dyDescent="0.35">
      <c r="A4" s="8" t="s">
        <v>546</v>
      </c>
      <c r="B4" s="8">
        <v>21</v>
      </c>
      <c r="C4" s="8">
        <v>32629845</v>
      </c>
      <c r="D4" s="8" t="s">
        <v>10</v>
      </c>
      <c r="E4" s="8" t="s">
        <v>13</v>
      </c>
      <c r="F4" s="8">
        <v>6.4079999999999996E-4</v>
      </c>
      <c r="G4" s="8">
        <v>1.4339999999999999E-4</v>
      </c>
      <c r="H4" s="8"/>
      <c r="I4" s="8"/>
      <c r="J4" s="8"/>
      <c r="K4" s="8"/>
      <c r="L4" s="8" t="s">
        <v>486</v>
      </c>
      <c r="M4" s="8"/>
      <c r="N4" s="8"/>
      <c r="O4" s="8"/>
    </row>
    <row r="5" spans="1:15" x14ac:dyDescent="0.35">
      <c r="A5" s="8" t="s">
        <v>546</v>
      </c>
      <c r="B5" s="8">
        <v>21</v>
      </c>
      <c r="C5" s="8">
        <v>32630673</v>
      </c>
      <c r="D5" s="8" t="s">
        <v>10</v>
      </c>
      <c r="E5" s="8" t="s">
        <v>13</v>
      </c>
      <c r="F5" s="8">
        <v>1.0679999999999999E-3</v>
      </c>
      <c r="G5" s="8">
        <v>1.578E-3</v>
      </c>
      <c r="H5" s="8"/>
      <c r="I5" s="8"/>
      <c r="J5" s="8"/>
      <c r="K5" s="8"/>
      <c r="L5" s="8" t="s">
        <v>487</v>
      </c>
      <c r="M5" s="8"/>
      <c r="N5" s="8"/>
      <c r="O5" s="8"/>
    </row>
    <row r="6" spans="1:15" x14ac:dyDescent="0.35">
      <c r="A6" s="8" t="s">
        <v>546</v>
      </c>
      <c r="B6" s="8">
        <v>21</v>
      </c>
      <c r="C6" s="8">
        <v>32630993</v>
      </c>
      <c r="D6" s="8" t="s">
        <v>9</v>
      </c>
      <c r="E6" s="8" t="s">
        <v>16</v>
      </c>
      <c r="F6" s="8">
        <v>2.1359999999999999E-4</v>
      </c>
      <c r="G6" s="8">
        <v>0</v>
      </c>
      <c r="H6" s="8"/>
      <c r="I6" s="8"/>
      <c r="J6" s="8"/>
      <c r="K6" s="8"/>
      <c r="L6" s="8" t="s">
        <v>359</v>
      </c>
      <c r="M6" s="8"/>
      <c r="N6" s="8"/>
      <c r="O6" s="8"/>
    </row>
    <row r="7" spans="1:15" x14ac:dyDescent="0.35">
      <c r="A7" s="8" t="s">
        <v>546</v>
      </c>
      <c r="B7" s="8">
        <v>21</v>
      </c>
      <c r="C7" s="8">
        <v>32631077</v>
      </c>
      <c r="D7" s="8" t="s">
        <v>10</v>
      </c>
      <c r="E7" s="8" t="s">
        <v>13</v>
      </c>
      <c r="F7" s="8">
        <v>2.1359999999999999E-4</v>
      </c>
      <c r="G7" s="8">
        <v>2.8689999999999998E-4</v>
      </c>
      <c r="H7" s="8" t="s">
        <v>488</v>
      </c>
      <c r="I7" s="8" t="s">
        <v>489</v>
      </c>
      <c r="J7" s="8" t="s">
        <v>225</v>
      </c>
      <c r="K7" s="8" t="s">
        <v>226</v>
      </c>
      <c r="L7" s="8" t="s">
        <v>490</v>
      </c>
      <c r="M7" s="8" t="s">
        <v>491</v>
      </c>
      <c r="N7" s="8">
        <v>-0.61399999999999999</v>
      </c>
      <c r="O7" s="8">
        <v>1.266</v>
      </c>
    </row>
    <row r="8" spans="1:15" x14ac:dyDescent="0.35">
      <c r="A8" s="8" t="s">
        <v>546</v>
      </c>
      <c r="B8" s="8">
        <v>21</v>
      </c>
      <c r="C8" s="8">
        <v>32631253</v>
      </c>
      <c r="D8" s="8" t="s">
        <v>9</v>
      </c>
      <c r="E8" s="8" t="s">
        <v>16</v>
      </c>
      <c r="F8" s="8">
        <v>6.4079999999999996E-4</v>
      </c>
      <c r="G8" s="8">
        <v>8.6059999999999999E-4</v>
      </c>
      <c r="H8" s="8" t="s">
        <v>492</v>
      </c>
      <c r="I8" s="8" t="s">
        <v>489</v>
      </c>
      <c r="J8" s="8" t="s">
        <v>225</v>
      </c>
      <c r="K8" s="8" t="s">
        <v>226</v>
      </c>
      <c r="L8" s="8" t="s">
        <v>493</v>
      </c>
      <c r="M8" s="8" t="s">
        <v>494</v>
      </c>
      <c r="N8" s="8">
        <v>0.48399999999999999</v>
      </c>
      <c r="O8" s="8">
        <v>6.6260000000000003</v>
      </c>
    </row>
    <row r="9" spans="1:15" x14ac:dyDescent="0.35">
      <c r="A9" s="8" t="s">
        <v>546</v>
      </c>
      <c r="B9" s="8">
        <v>21</v>
      </c>
      <c r="C9" s="8">
        <v>32631527</v>
      </c>
      <c r="D9" s="8" t="s">
        <v>16</v>
      </c>
      <c r="E9" s="8" t="s">
        <v>10</v>
      </c>
      <c r="F9" s="8">
        <v>2.1359999999999999E-4</v>
      </c>
      <c r="G9" s="8">
        <v>1.4339999999999999E-4</v>
      </c>
      <c r="H9" s="8" t="s">
        <v>488</v>
      </c>
      <c r="I9" s="8" t="s">
        <v>489</v>
      </c>
      <c r="J9" s="8" t="s">
        <v>225</v>
      </c>
      <c r="K9" s="8" t="s">
        <v>226</v>
      </c>
      <c r="L9" s="8" t="s">
        <v>495</v>
      </c>
      <c r="M9" s="8" t="s">
        <v>496</v>
      </c>
      <c r="N9" s="8">
        <v>1.0109999999999999</v>
      </c>
      <c r="O9" s="8">
        <v>9.1289999999999996</v>
      </c>
    </row>
    <row r="10" spans="1:15" x14ac:dyDescent="0.35">
      <c r="A10" s="8" t="s">
        <v>546</v>
      </c>
      <c r="B10" s="8">
        <v>21</v>
      </c>
      <c r="C10" s="8">
        <v>32631643</v>
      </c>
      <c r="D10" s="8" t="s">
        <v>10</v>
      </c>
      <c r="E10" s="8" t="s">
        <v>16</v>
      </c>
      <c r="F10" s="8">
        <v>2.1359999999999999E-4</v>
      </c>
      <c r="G10" s="8">
        <v>2.8689999999999998E-4</v>
      </c>
      <c r="H10" s="8" t="s">
        <v>488</v>
      </c>
      <c r="I10" s="8" t="s">
        <v>489</v>
      </c>
      <c r="J10" s="8" t="s">
        <v>225</v>
      </c>
      <c r="K10" s="8" t="s">
        <v>226</v>
      </c>
      <c r="L10" s="8" t="s">
        <v>497</v>
      </c>
      <c r="M10" s="8" t="s">
        <v>498</v>
      </c>
      <c r="N10" s="8">
        <v>3.0310000000000001</v>
      </c>
      <c r="O10" s="8">
        <v>16.11</v>
      </c>
    </row>
    <row r="11" spans="1:15" x14ac:dyDescent="0.35">
      <c r="A11" s="8" t="s">
        <v>546</v>
      </c>
      <c r="B11" s="8">
        <v>21</v>
      </c>
      <c r="C11" s="8">
        <v>32631801</v>
      </c>
      <c r="D11" s="8" t="s">
        <v>9</v>
      </c>
      <c r="E11" s="8" t="s">
        <v>16</v>
      </c>
      <c r="F11" s="8">
        <v>0</v>
      </c>
      <c r="G11" s="8">
        <v>2.8689999999999998E-4</v>
      </c>
      <c r="H11" s="8" t="s">
        <v>488</v>
      </c>
      <c r="I11" s="8" t="s">
        <v>489</v>
      </c>
      <c r="J11" s="8" t="s">
        <v>225</v>
      </c>
      <c r="K11" s="8" t="s">
        <v>226</v>
      </c>
      <c r="L11" s="8" t="s">
        <v>290</v>
      </c>
      <c r="M11" s="8" t="s">
        <v>499</v>
      </c>
      <c r="N11" s="8">
        <v>1.0149999999999999</v>
      </c>
      <c r="O11" s="8">
        <v>9.1460000000000008</v>
      </c>
    </row>
    <row r="12" spans="1:15" x14ac:dyDescent="0.35">
      <c r="A12" s="8" t="s">
        <v>546</v>
      </c>
      <c r="B12" s="8">
        <v>21</v>
      </c>
      <c r="C12" s="8">
        <v>32638943</v>
      </c>
      <c r="D12" s="8" t="s">
        <v>10</v>
      </c>
      <c r="E12" s="8" t="s">
        <v>13</v>
      </c>
      <c r="F12" s="8">
        <v>2.1359999999999999E-4</v>
      </c>
      <c r="G12" s="8">
        <v>0</v>
      </c>
      <c r="H12" s="8" t="s">
        <v>488</v>
      </c>
      <c r="I12" s="8" t="s">
        <v>489</v>
      </c>
      <c r="J12" s="8" t="s">
        <v>229</v>
      </c>
      <c r="K12" s="8" t="s">
        <v>228</v>
      </c>
      <c r="L12" s="8" t="s">
        <v>500</v>
      </c>
      <c r="M12" s="8" t="s">
        <v>501</v>
      </c>
      <c r="N12" s="8">
        <v>3.8849999999999998</v>
      </c>
      <c r="O12" s="8">
        <v>19.75</v>
      </c>
    </row>
    <row r="13" spans="1:15" x14ac:dyDescent="0.35">
      <c r="A13" s="8" t="s">
        <v>546</v>
      </c>
      <c r="B13" s="8">
        <v>21</v>
      </c>
      <c r="C13" s="8">
        <v>32639056</v>
      </c>
      <c r="D13" s="8" t="s">
        <v>10</v>
      </c>
      <c r="E13" s="8" t="s">
        <v>13</v>
      </c>
      <c r="F13" s="8">
        <v>8.543E-4</v>
      </c>
      <c r="G13" s="8">
        <v>0</v>
      </c>
      <c r="H13" s="8" t="s">
        <v>488</v>
      </c>
      <c r="I13" s="8" t="s">
        <v>489</v>
      </c>
      <c r="J13" s="8" t="s">
        <v>229</v>
      </c>
      <c r="K13" s="8" t="s">
        <v>228</v>
      </c>
      <c r="L13" s="8" t="s">
        <v>502</v>
      </c>
      <c r="M13" s="8" t="s">
        <v>503</v>
      </c>
      <c r="N13" s="8">
        <v>3.0870000000000002</v>
      </c>
      <c r="O13" s="8">
        <v>16.309999999999999</v>
      </c>
    </row>
    <row r="14" spans="1:15" x14ac:dyDescent="0.35">
      <c r="A14" s="8" t="s">
        <v>546</v>
      </c>
      <c r="B14" s="8">
        <v>21</v>
      </c>
      <c r="C14" s="8">
        <v>32639059</v>
      </c>
      <c r="D14" s="8" t="s">
        <v>10</v>
      </c>
      <c r="E14" s="8" t="s">
        <v>13</v>
      </c>
      <c r="F14" s="8">
        <v>0</v>
      </c>
      <c r="G14" s="8">
        <v>1.4339999999999999E-4</v>
      </c>
      <c r="H14" s="8" t="s">
        <v>488</v>
      </c>
      <c r="I14" s="8" t="s">
        <v>489</v>
      </c>
      <c r="J14" s="8" t="s">
        <v>229</v>
      </c>
      <c r="K14" s="8" t="s">
        <v>228</v>
      </c>
      <c r="L14" s="8" t="s">
        <v>504</v>
      </c>
      <c r="M14" s="8" t="s">
        <v>505</v>
      </c>
      <c r="N14" s="8">
        <v>0.69</v>
      </c>
      <c r="O14" s="8">
        <v>7.6870000000000003</v>
      </c>
    </row>
    <row r="15" spans="1:15" x14ac:dyDescent="0.35">
      <c r="A15" s="8" t="s">
        <v>546</v>
      </c>
      <c r="B15" s="8">
        <v>21</v>
      </c>
      <c r="C15" s="8">
        <v>32639061</v>
      </c>
      <c r="D15" s="8" t="s">
        <v>10</v>
      </c>
      <c r="E15" s="8" t="s">
        <v>13</v>
      </c>
      <c r="F15" s="8">
        <v>6.4079999999999996E-4</v>
      </c>
      <c r="G15" s="8">
        <v>0</v>
      </c>
      <c r="H15" s="8" t="s">
        <v>492</v>
      </c>
      <c r="I15" s="8" t="s">
        <v>489</v>
      </c>
      <c r="J15" s="8" t="s">
        <v>229</v>
      </c>
      <c r="K15" s="8" t="s">
        <v>228</v>
      </c>
      <c r="L15" s="8" t="s">
        <v>506</v>
      </c>
      <c r="M15" s="8" t="s">
        <v>507</v>
      </c>
      <c r="N15" s="8">
        <v>-1.427</v>
      </c>
      <c r="O15" s="8">
        <v>2.1000000000000001E-2</v>
      </c>
    </row>
    <row r="16" spans="1:15" x14ac:dyDescent="0.35">
      <c r="A16" s="8" t="s">
        <v>546</v>
      </c>
      <c r="B16" s="8">
        <v>21</v>
      </c>
      <c r="C16" s="8">
        <v>32639070</v>
      </c>
      <c r="D16" s="8" t="s">
        <v>16</v>
      </c>
      <c r="E16" s="8" t="s">
        <v>10</v>
      </c>
      <c r="F16" s="8">
        <v>2.1359999999999999E-4</v>
      </c>
      <c r="G16" s="8">
        <v>1.4339999999999999E-4</v>
      </c>
      <c r="H16" s="8" t="s">
        <v>492</v>
      </c>
      <c r="I16" s="8" t="s">
        <v>489</v>
      </c>
      <c r="J16" s="8" t="s">
        <v>229</v>
      </c>
      <c r="K16" s="8" t="s">
        <v>228</v>
      </c>
      <c r="L16" s="8" t="s">
        <v>508</v>
      </c>
      <c r="M16" s="8" t="s">
        <v>509</v>
      </c>
      <c r="N16" s="8">
        <v>-1.343</v>
      </c>
      <c r="O16" s="8">
        <v>0.03</v>
      </c>
    </row>
    <row r="17" spans="1:15" x14ac:dyDescent="0.35">
      <c r="A17" s="8" t="s">
        <v>546</v>
      </c>
      <c r="B17" s="8">
        <v>21</v>
      </c>
      <c r="C17" s="8">
        <v>32639077</v>
      </c>
      <c r="D17" s="8" t="s">
        <v>10</v>
      </c>
      <c r="E17" s="8" t="s">
        <v>13</v>
      </c>
      <c r="F17" s="8">
        <v>6.4079999999999996E-4</v>
      </c>
      <c r="G17" s="8">
        <v>2.8689999999999998E-4</v>
      </c>
      <c r="H17" s="8" t="s">
        <v>488</v>
      </c>
      <c r="I17" s="8" t="s">
        <v>489</v>
      </c>
      <c r="J17" s="8" t="s">
        <v>229</v>
      </c>
      <c r="K17" s="8" t="s">
        <v>228</v>
      </c>
      <c r="L17" s="8" t="s">
        <v>293</v>
      </c>
      <c r="M17" s="8" t="s">
        <v>294</v>
      </c>
      <c r="N17" s="8">
        <v>-0.89900000000000002</v>
      </c>
      <c r="O17" s="8">
        <v>0.44</v>
      </c>
    </row>
    <row r="18" spans="1:15" x14ac:dyDescent="0.35">
      <c r="A18" s="8" t="s">
        <v>546</v>
      </c>
      <c r="B18" s="8">
        <v>21</v>
      </c>
      <c r="C18" s="8">
        <v>32639730</v>
      </c>
      <c r="D18" s="8" t="s">
        <v>9</v>
      </c>
      <c r="E18" s="8" t="s">
        <v>16</v>
      </c>
      <c r="F18" s="8">
        <v>0</v>
      </c>
      <c r="G18" s="8">
        <v>1.4339999999999999E-4</v>
      </c>
      <c r="H18" s="8" t="s">
        <v>488</v>
      </c>
      <c r="I18" s="8" t="s">
        <v>489</v>
      </c>
      <c r="J18" s="8" t="s">
        <v>229</v>
      </c>
      <c r="K18" s="8" t="s">
        <v>232</v>
      </c>
      <c r="L18" s="8" t="s">
        <v>510</v>
      </c>
      <c r="M18" s="8" t="s">
        <v>511</v>
      </c>
      <c r="N18" s="8">
        <v>4.87</v>
      </c>
      <c r="O18" s="8">
        <v>27.9</v>
      </c>
    </row>
    <row r="19" spans="1:15" x14ac:dyDescent="0.35">
      <c r="A19" s="8" t="s">
        <v>546</v>
      </c>
      <c r="B19" s="8">
        <v>21</v>
      </c>
      <c r="C19" s="8">
        <v>32639778</v>
      </c>
      <c r="D19" s="8" t="s">
        <v>10</v>
      </c>
      <c r="E19" s="8" t="s">
        <v>13</v>
      </c>
      <c r="F19" s="8">
        <v>1.0679999999999999E-3</v>
      </c>
      <c r="G19" s="8">
        <v>2.4380000000000001E-3</v>
      </c>
      <c r="H19" s="8" t="s">
        <v>488</v>
      </c>
      <c r="I19" s="8" t="s">
        <v>489</v>
      </c>
      <c r="J19" s="8" t="s">
        <v>229</v>
      </c>
      <c r="K19" s="8" t="s">
        <v>232</v>
      </c>
      <c r="L19" s="8" t="s">
        <v>234</v>
      </c>
      <c r="M19" s="8" t="s">
        <v>375</v>
      </c>
      <c r="N19" s="8">
        <v>2.0699999999999998</v>
      </c>
      <c r="O19" s="8">
        <v>12.88</v>
      </c>
    </row>
    <row r="20" spans="1:15" x14ac:dyDescent="0.35">
      <c r="A20" s="8" t="s">
        <v>546</v>
      </c>
      <c r="B20" s="8">
        <v>21</v>
      </c>
      <c r="C20" s="8">
        <v>32645668</v>
      </c>
      <c r="D20" s="8" t="s">
        <v>16</v>
      </c>
      <c r="E20" s="8" t="s">
        <v>9</v>
      </c>
      <c r="F20" s="8">
        <v>1.709E-3</v>
      </c>
      <c r="G20" s="8">
        <v>2.1510000000000001E-3</v>
      </c>
      <c r="H20" s="8" t="s">
        <v>492</v>
      </c>
      <c r="I20" s="8" t="s">
        <v>489</v>
      </c>
      <c r="J20" s="8" t="s">
        <v>229</v>
      </c>
      <c r="K20" s="8" t="s">
        <v>237</v>
      </c>
      <c r="L20" s="8" t="s">
        <v>238</v>
      </c>
      <c r="M20" s="8" t="s">
        <v>376</v>
      </c>
      <c r="N20" s="8">
        <v>1.4410000000000001</v>
      </c>
      <c r="O20" s="8">
        <v>10.76</v>
      </c>
    </row>
    <row r="21" spans="1:15" x14ac:dyDescent="0.35">
      <c r="A21" s="8" t="s">
        <v>546</v>
      </c>
      <c r="B21" s="8">
        <v>21</v>
      </c>
      <c r="C21" s="8">
        <v>32646501</v>
      </c>
      <c r="D21" s="8" t="s">
        <v>16</v>
      </c>
      <c r="E21" s="8" t="s">
        <v>13</v>
      </c>
      <c r="F21" s="8">
        <v>2.1359999999999999E-4</v>
      </c>
      <c r="G21" s="8">
        <v>0</v>
      </c>
      <c r="H21" s="8" t="s">
        <v>488</v>
      </c>
      <c r="I21" s="8" t="s">
        <v>489</v>
      </c>
      <c r="J21" s="8" t="s">
        <v>229</v>
      </c>
      <c r="K21" s="8" t="s">
        <v>239</v>
      </c>
      <c r="L21" s="8" t="s">
        <v>512</v>
      </c>
      <c r="M21" s="8" t="s">
        <v>513</v>
      </c>
      <c r="N21" s="8">
        <v>2.2549999999999999</v>
      </c>
      <c r="O21" s="8">
        <v>13.5</v>
      </c>
    </row>
    <row r="22" spans="1:15" x14ac:dyDescent="0.35">
      <c r="A22" s="8" t="s">
        <v>546</v>
      </c>
      <c r="B22" s="8">
        <v>21</v>
      </c>
      <c r="C22" s="8">
        <v>32650337</v>
      </c>
      <c r="D22" s="8" t="s">
        <v>10</v>
      </c>
      <c r="E22" s="8" t="s">
        <v>13</v>
      </c>
      <c r="F22" s="8">
        <v>2.1359999999999999E-4</v>
      </c>
      <c r="G22" s="8">
        <v>1.4339999999999999E-4</v>
      </c>
      <c r="H22" s="8" t="s">
        <v>488</v>
      </c>
      <c r="I22" s="8" t="s">
        <v>489</v>
      </c>
      <c r="J22" s="8" t="s">
        <v>229</v>
      </c>
      <c r="K22" s="8" t="s">
        <v>241</v>
      </c>
      <c r="L22" s="8" t="s">
        <v>514</v>
      </c>
      <c r="M22" s="8" t="s">
        <v>515</v>
      </c>
      <c r="N22" s="8">
        <v>4.2969999999999997</v>
      </c>
      <c r="O22" s="8">
        <v>22.5</v>
      </c>
    </row>
    <row r="23" spans="1:15" x14ac:dyDescent="0.35">
      <c r="A23" s="8" t="s">
        <v>546</v>
      </c>
      <c r="B23" s="8">
        <v>21</v>
      </c>
      <c r="C23" s="8">
        <v>32657057</v>
      </c>
      <c r="D23" s="8" t="s">
        <v>9</v>
      </c>
      <c r="E23" s="8" t="s">
        <v>13</v>
      </c>
      <c r="F23" s="8">
        <v>0</v>
      </c>
      <c r="G23" s="8">
        <v>1.4339999999999999E-4</v>
      </c>
      <c r="H23" s="8" t="s">
        <v>488</v>
      </c>
      <c r="I23" s="8" t="s">
        <v>489</v>
      </c>
      <c r="J23" s="8" t="s">
        <v>229</v>
      </c>
      <c r="K23" s="8" t="s">
        <v>247</v>
      </c>
      <c r="L23" s="8" t="s">
        <v>516</v>
      </c>
      <c r="M23" s="8" t="s">
        <v>517</v>
      </c>
      <c r="N23" s="8">
        <v>0.68300000000000005</v>
      </c>
      <c r="O23" s="8">
        <v>7.6520000000000001</v>
      </c>
    </row>
    <row r="24" spans="1:15" x14ac:dyDescent="0.35">
      <c r="A24" s="8" t="s">
        <v>546</v>
      </c>
      <c r="B24" s="8">
        <v>21</v>
      </c>
      <c r="C24" s="8">
        <v>32657831</v>
      </c>
      <c r="D24" s="8" t="s">
        <v>9</v>
      </c>
      <c r="E24" s="8" t="s">
        <v>16</v>
      </c>
      <c r="F24" s="8">
        <v>1.709E-3</v>
      </c>
      <c r="G24" s="8">
        <v>1.291E-3</v>
      </c>
      <c r="H24" s="8" t="s">
        <v>492</v>
      </c>
      <c r="I24" s="8" t="s">
        <v>489</v>
      </c>
      <c r="J24" s="8" t="s">
        <v>229</v>
      </c>
      <c r="K24" s="8" t="s">
        <v>249</v>
      </c>
      <c r="L24" s="8" t="s">
        <v>250</v>
      </c>
      <c r="M24" s="8" t="s">
        <v>382</v>
      </c>
      <c r="N24" s="8" t="s">
        <v>218</v>
      </c>
      <c r="O24" s="8" t="s">
        <v>218</v>
      </c>
    </row>
    <row r="25" spans="1:15" x14ac:dyDescent="0.35">
      <c r="A25" s="8" t="s">
        <v>546</v>
      </c>
      <c r="B25" s="8">
        <v>21</v>
      </c>
      <c r="C25" s="8">
        <v>32664915</v>
      </c>
      <c r="D25" s="8" t="s">
        <v>16</v>
      </c>
      <c r="E25" s="8" t="s">
        <v>13</v>
      </c>
      <c r="F25" s="8">
        <v>2.1359999999999999E-4</v>
      </c>
      <c r="G25" s="8">
        <v>2.8689999999999998E-4</v>
      </c>
      <c r="H25" s="8" t="s">
        <v>488</v>
      </c>
      <c r="I25" s="8" t="s">
        <v>489</v>
      </c>
      <c r="J25" s="8" t="s">
        <v>229</v>
      </c>
      <c r="K25" s="8" t="s">
        <v>251</v>
      </c>
      <c r="L25" s="8" t="s">
        <v>284</v>
      </c>
      <c r="M25" s="8" t="s">
        <v>403</v>
      </c>
      <c r="N25" s="8">
        <v>1.8660000000000001</v>
      </c>
      <c r="O25" s="8">
        <v>12.2</v>
      </c>
    </row>
    <row r="26" spans="1:15" x14ac:dyDescent="0.35">
      <c r="A26" s="8" t="s">
        <v>546</v>
      </c>
      <c r="B26" s="8">
        <v>21</v>
      </c>
      <c r="C26" s="8">
        <v>32664963</v>
      </c>
      <c r="D26" s="8" t="s">
        <v>10</v>
      </c>
      <c r="E26" s="8" t="s">
        <v>16</v>
      </c>
      <c r="F26" s="8">
        <v>2.1359999999999999E-4</v>
      </c>
      <c r="G26" s="8">
        <v>1.4339999999999999E-4</v>
      </c>
      <c r="H26" s="8" t="s">
        <v>488</v>
      </c>
      <c r="I26" s="8" t="s">
        <v>489</v>
      </c>
      <c r="J26" s="8" t="s">
        <v>229</v>
      </c>
      <c r="K26" s="8" t="s">
        <v>251</v>
      </c>
      <c r="L26" s="8" t="s">
        <v>518</v>
      </c>
      <c r="M26" s="8" t="s">
        <v>519</v>
      </c>
      <c r="N26" s="8">
        <v>4.9050000000000002</v>
      </c>
      <c r="O26" s="8">
        <v>28.3</v>
      </c>
    </row>
    <row r="27" spans="1:15" x14ac:dyDescent="0.35">
      <c r="A27" s="8" t="s">
        <v>546</v>
      </c>
      <c r="B27" s="8">
        <v>21</v>
      </c>
      <c r="C27" s="8">
        <v>32665012</v>
      </c>
      <c r="D27" s="8" t="s">
        <v>10</v>
      </c>
      <c r="E27" s="8" t="s">
        <v>13</v>
      </c>
      <c r="F27" s="8">
        <v>0</v>
      </c>
      <c r="G27" s="8">
        <v>1.4339999999999999E-4</v>
      </c>
      <c r="H27" s="8" t="s">
        <v>492</v>
      </c>
      <c r="I27" s="8" t="s">
        <v>489</v>
      </c>
      <c r="J27" s="8" t="s">
        <v>229</v>
      </c>
      <c r="K27" s="8" t="s">
        <v>251</v>
      </c>
      <c r="L27" s="8" t="s">
        <v>520</v>
      </c>
      <c r="M27" s="8" t="s">
        <v>521</v>
      </c>
      <c r="N27" s="8" t="s">
        <v>218</v>
      </c>
      <c r="O27" s="8" t="s">
        <v>218</v>
      </c>
    </row>
    <row r="28" spans="1:15" x14ac:dyDescent="0.35">
      <c r="A28" s="8" t="s">
        <v>546</v>
      </c>
      <c r="B28" s="8">
        <v>21</v>
      </c>
      <c r="C28" s="8">
        <v>32665045</v>
      </c>
      <c r="D28" s="8" t="s">
        <v>13</v>
      </c>
      <c r="E28" s="8" t="s">
        <v>10</v>
      </c>
      <c r="F28" s="8">
        <v>2.1359999999999999E-4</v>
      </c>
      <c r="G28" s="8">
        <v>1.4339999999999999E-4</v>
      </c>
      <c r="H28" s="8" t="s">
        <v>492</v>
      </c>
      <c r="I28" s="8" t="s">
        <v>489</v>
      </c>
      <c r="J28" s="8" t="s">
        <v>229</v>
      </c>
      <c r="K28" s="8" t="s">
        <v>251</v>
      </c>
      <c r="L28" s="8" t="s">
        <v>522</v>
      </c>
      <c r="M28" s="8" t="s">
        <v>523</v>
      </c>
      <c r="N28" s="8" t="s">
        <v>218</v>
      </c>
      <c r="O28" s="8" t="s">
        <v>218</v>
      </c>
    </row>
    <row r="29" spans="1:15" x14ac:dyDescent="0.35">
      <c r="A29" s="8" t="s">
        <v>546</v>
      </c>
      <c r="B29" s="8">
        <v>21</v>
      </c>
      <c r="C29" s="8">
        <v>32665968</v>
      </c>
      <c r="D29" s="8" t="s">
        <v>13</v>
      </c>
      <c r="E29" s="8" t="s">
        <v>10</v>
      </c>
      <c r="F29" s="8">
        <v>1.709E-3</v>
      </c>
      <c r="G29" s="8">
        <v>1.4339999999999999E-3</v>
      </c>
      <c r="H29" s="8" t="s">
        <v>488</v>
      </c>
      <c r="I29" s="8" t="s">
        <v>489</v>
      </c>
      <c r="J29" s="8" t="s">
        <v>229</v>
      </c>
      <c r="K29" s="8" t="s">
        <v>253</v>
      </c>
      <c r="L29" s="8" t="s">
        <v>254</v>
      </c>
      <c r="M29" s="8" t="s">
        <v>384</v>
      </c>
      <c r="N29" s="8">
        <v>4.6109999999999998</v>
      </c>
      <c r="O29" s="8">
        <v>25.2</v>
      </c>
    </row>
    <row r="30" spans="1:15" x14ac:dyDescent="0.35">
      <c r="A30" s="8" t="s">
        <v>546</v>
      </c>
      <c r="B30" s="8">
        <v>21</v>
      </c>
      <c r="C30" s="8">
        <v>32673463</v>
      </c>
      <c r="D30" s="8" t="s">
        <v>9</v>
      </c>
      <c r="E30" s="8" t="s">
        <v>16</v>
      </c>
      <c r="F30" s="8">
        <v>0</v>
      </c>
      <c r="G30" s="8">
        <v>4.303E-4</v>
      </c>
      <c r="H30" s="8" t="s">
        <v>488</v>
      </c>
      <c r="I30" s="8" t="s">
        <v>489</v>
      </c>
      <c r="J30" s="8" t="s">
        <v>229</v>
      </c>
      <c r="K30" s="8" t="s">
        <v>259</v>
      </c>
      <c r="L30" s="8" t="s">
        <v>261</v>
      </c>
      <c r="M30" s="8" t="s">
        <v>388</v>
      </c>
      <c r="N30" s="8">
        <v>1.653</v>
      </c>
      <c r="O30" s="8">
        <v>11.49</v>
      </c>
    </row>
    <row r="31" spans="1:15" x14ac:dyDescent="0.35">
      <c r="A31" s="8" t="s">
        <v>546</v>
      </c>
      <c r="B31" s="8">
        <v>21</v>
      </c>
      <c r="C31" s="8">
        <v>32673511</v>
      </c>
      <c r="D31" s="8" t="s">
        <v>16</v>
      </c>
      <c r="E31" s="8" t="s">
        <v>9</v>
      </c>
      <c r="F31" s="8">
        <v>2.1359999999999999E-4</v>
      </c>
      <c r="G31" s="8">
        <v>1.4339999999999999E-4</v>
      </c>
      <c r="H31" s="8" t="s">
        <v>488</v>
      </c>
      <c r="I31" s="8" t="s">
        <v>489</v>
      </c>
      <c r="J31" s="8" t="s">
        <v>229</v>
      </c>
      <c r="K31" s="8" t="s">
        <v>259</v>
      </c>
      <c r="L31" s="8" t="s">
        <v>524</v>
      </c>
      <c r="M31" s="8" t="s">
        <v>525</v>
      </c>
      <c r="N31" s="8">
        <v>2.0329999999999999</v>
      </c>
      <c r="O31" s="8">
        <v>12.76</v>
      </c>
    </row>
    <row r="32" spans="1:15" x14ac:dyDescent="0.35">
      <c r="A32" s="8" t="s">
        <v>546</v>
      </c>
      <c r="B32" s="8">
        <v>21</v>
      </c>
      <c r="C32" s="8">
        <v>32673512</v>
      </c>
      <c r="D32" s="8" t="s">
        <v>13</v>
      </c>
      <c r="E32" s="8" t="s">
        <v>16</v>
      </c>
      <c r="F32" s="8">
        <v>0</v>
      </c>
      <c r="G32" s="8">
        <v>1.4339999999999999E-4</v>
      </c>
      <c r="H32" s="8" t="s">
        <v>488</v>
      </c>
      <c r="I32" s="8" t="s">
        <v>489</v>
      </c>
      <c r="J32" s="8" t="s">
        <v>229</v>
      </c>
      <c r="K32" s="8" t="s">
        <v>259</v>
      </c>
      <c r="L32" s="8" t="s">
        <v>526</v>
      </c>
      <c r="M32" s="8" t="s">
        <v>527</v>
      </c>
      <c r="N32" s="8">
        <v>3.2469999999999999</v>
      </c>
      <c r="O32" s="8">
        <v>16.89</v>
      </c>
    </row>
    <row r="33" spans="1:15" x14ac:dyDescent="0.35">
      <c r="A33" s="8" t="s">
        <v>546</v>
      </c>
      <c r="B33" s="8">
        <v>21</v>
      </c>
      <c r="C33" s="8">
        <v>32685821</v>
      </c>
      <c r="D33" s="8" t="s">
        <v>16</v>
      </c>
      <c r="E33" s="8" t="s">
        <v>9</v>
      </c>
      <c r="F33" s="8">
        <v>8.543E-4</v>
      </c>
      <c r="G33" s="8">
        <v>1.0039999999999999E-3</v>
      </c>
      <c r="H33" s="8" t="s">
        <v>488</v>
      </c>
      <c r="I33" s="8" t="s">
        <v>489</v>
      </c>
      <c r="J33" s="8" t="s">
        <v>229</v>
      </c>
      <c r="K33" s="8" t="s">
        <v>262</v>
      </c>
      <c r="L33" s="8" t="s">
        <v>263</v>
      </c>
      <c r="M33" s="8" t="s">
        <v>389</v>
      </c>
      <c r="N33" s="8">
        <v>2.7360000000000002</v>
      </c>
      <c r="O33" s="8">
        <v>15.11</v>
      </c>
    </row>
    <row r="34" spans="1:15" x14ac:dyDescent="0.35">
      <c r="A34" s="8" t="s">
        <v>546</v>
      </c>
      <c r="B34" s="8">
        <v>21</v>
      </c>
      <c r="C34" s="8">
        <v>32685836</v>
      </c>
      <c r="D34" s="8" t="s">
        <v>9</v>
      </c>
      <c r="E34" s="8" t="s">
        <v>16</v>
      </c>
      <c r="F34" s="8">
        <v>2.1359999999999999E-4</v>
      </c>
      <c r="G34" s="8">
        <v>0</v>
      </c>
      <c r="H34" s="8" t="s">
        <v>488</v>
      </c>
      <c r="I34" s="8" t="s">
        <v>489</v>
      </c>
      <c r="J34" s="8" t="s">
        <v>229</v>
      </c>
      <c r="K34" s="8" t="s">
        <v>262</v>
      </c>
      <c r="L34" s="8" t="s">
        <v>309</v>
      </c>
      <c r="M34" s="8" t="s">
        <v>423</v>
      </c>
      <c r="N34" s="8">
        <v>1.623</v>
      </c>
      <c r="O34" s="8">
        <v>11.38</v>
      </c>
    </row>
    <row r="35" spans="1:15" x14ac:dyDescent="0.35">
      <c r="A35" s="8" t="s">
        <v>546</v>
      </c>
      <c r="B35" s="8">
        <v>21</v>
      </c>
      <c r="C35" s="8">
        <v>32687017</v>
      </c>
      <c r="D35" s="8" t="s">
        <v>16</v>
      </c>
      <c r="E35" s="8" t="s">
        <v>9</v>
      </c>
      <c r="F35" s="8">
        <v>8.543E-4</v>
      </c>
      <c r="G35" s="8">
        <v>5.7370000000000001E-4</v>
      </c>
      <c r="H35" s="8" t="s">
        <v>492</v>
      </c>
      <c r="I35" s="8" t="s">
        <v>489</v>
      </c>
      <c r="J35" s="8" t="s">
        <v>229</v>
      </c>
      <c r="K35" s="8" t="s">
        <v>287</v>
      </c>
      <c r="L35" s="8" t="s">
        <v>288</v>
      </c>
      <c r="M35" s="8" t="s">
        <v>405</v>
      </c>
      <c r="N35" s="8" t="s">
        <v>218</v>
      </c>
      <c r="O35" s="8" t="s">
        <v>218</v>
      </c>
    </row>
    <row r="36" spans="1:15" x14ac:dyDescent="0.35">
      <c r="A36" s="8" t="s">
        <v>546</v>
      </c>
      <c r="B36" s="8">
        <v>21</v>
      </c>
      <c r="C36" s="8">
        <v>32695161</v>
      </c>
      <c r="D36" s="8" t="s">
        <v>10</v>
      </c>
      <c r="E36" s="8" t="s">
        <v>16</v>
      </c>
      <c r="F36" s="8">
        <v>0</v>
      </c>
      <c r="G36" s="8">
        <v>1.4339999999999999E-4</v>
      </c>
      <c r="H36" s="8" t="s">
        <v>488</v>
      </c>
      <c r="I36" s="8" t="s">
        <v>489</v>
      </c>
      <c r="J36" s="8" t="s">
        <v>229</v>
      </c>
      <c r="K36" s="8" t="s">
        <v>268</v>
      </c>
      <c r="L36" s="8" t="s">
        <v>346</v>
      </c>
      <c r="M36" s="8" t="s">
        <v>528</v>
      </c>
      <c r="N36" s="8">
        <v>5.4930000000000003</v>
      </c>
      <c r="O36" s="8">
        <v>35</v>
      </c>
    </row>
    <row r="37" spans="1:15" x14ac:dyDescent="0.35">
      <c r="A37" s="8" t="s">
        <v>546</v>
      </c>
      <c r="B37" s="8">
        <v>21</v>
      </c>
      <c r="C37" s="8">
        <v>32695189</v>
      </c>
      <c r="D37" s="8" t="s">
        <v>16</v>
      </c>
      <c r="E37" s="8" t="s">
        <v>9</v>
      </c>
      <c r="F37" s="8">
        <v>5.5529999999999998E-3</v>
      </c>
      <c r="G37" s="8">
        <v>6.4539999999999997E-3</v>
      </c>
      <c r="H37" s="8" t="s">
        <v>492</v>
      </c>
      <c r="I37" s="8" t="s">
        <v>489</v>
      </c>
      <c r="J37" s="8" t="s">
        <v>229</v>
      </c>
      <c r="K37" s="8" t="s">
        <v>268</v>
      </c>
      <c r="L37" s="8" t="s">
        <v>269</v>
      </c>
      <c r="M37" s="8" t="s">
        <v>392</v>
      </c>
      <c r="N37" s="8" t="s">
        <v>218</v>
      </c>
      <c r="O37" s="8" t="s">
        <v>218</v>
      </c>
    </row>
    <row r="38" spans="1:15" x14ac:dyDescent="0.35">
      <c r="A38" s="8" t="s">
        <v>546</v>
      </c>
      <c r="B38" s="8">
        <v>21</v>
      </c>
      <c r="C38" s="8">
        <v>32699896</v>
      </c>
      <c r="D38" s="8" t="s">
        <v>13</v>
      </c>
      <c r="E38" s="8" t="s">
        <v>10</v>
      </c>
      <c r="F38" s="8">
        <v>0</v>
      </c>
      <c r="G38" s="8">
        <v>1.4339999999999999E-4</v>
      </c>
      <c r="H38" s="8" t="s">
        <v>492</v>
      </c>
      <c r="I38" s="8" t="s">
        <v>489</v>
      </c>
      <c r="J38" s="8" t="s">
        <v>229</v>
      </c>
      <c r="K38" s="8" t="s">
        <v>272</v>
      </c>
      <c r="L38" s="8" t="s">
        <v>529</v>
      </c>
      <c r="M38" s="8" t="s">
        <v>530</v>
      </c>
      <c r="N38" s="8" t="s">
        <v>218</v>
      </c>
      <c r="O38" s="8" t="s">
        <v>218</v>
      </c>
    </row>
    <row r="39" spans="1:15" x14ac:dyDescent="0.35">
      <c r="A39" s="8" t="s">
        <v>546</v>
      </c>
      <c r="B39" s="8">
        <v>21</v>
      </c>
      <c r="C39" s="8">
        <v>32699966</v>
      </c>
      <c r="D39" s="8" t="s">
        <v>16</v>
      </c>
      <c r="E39" s="8" t="s">
        <v>9</v>
      </c>
      <c r="F39" s="8">
        <v>0</v>
      </c>
      <c r="G39" s="8">
        <v>1.4339999999999999E-4</v>
      </c>
      <c r="H39" s="8" t="s">
        <v>492</v>
      </c>
      <c r="I39" s="8" t="s">
        <v>489</v>
      </c>
      <c r="J39" s="8" t="s">
        <v>229</v>
      </c>
      <c r="K39" s="8" t="s">
        <v>272</v>
      </c>
      <c r="L39" s="8" t="s">
        <v>531</v>
      </c>
      <c r="M39" s="8" t="s">
        <v>532</v>
      </c>
      <c r="N39" s="8" t="s">
        <v>218</v>
      </c>
      <c r="O39" s="8" t="s">
        <v>218</v>
      </c>
    </row>
    <row r="40" spans="1:15" x14ac:dyDescent="0.35">
      <c r="A40" s="8" t="s">
        <v>546</v>
      </c>
      <c r="B40" s="8">
        <v>21</v>
      </c>
      <c r="C40" s="8">
        <v>32699974</v>
      </c>
      <c r="D40" s="8" t="s">
        <v>10</v>
      </c>
      <c r="E40" s="8" t="s">
        <v>13</v>
      </c>
      <c r="F40" s="8">
        <v>0</v>
      </c>
      <c r="G40" s="8">
        <v>1.4339999999999999E-4</v>
      </c>
      <c r="H40" s="8" t="s">
        <v>488</v>
      </c>
      <c r="I40" s="8" t="s">
        <v>489</v>
      </c>
      <c r="J40" s="8" t="s">
        <v>229</v>
      </c>
      <c r="K40" s="8" t="s">
        <v>272</v>
      </c>
      <c r="L40" s="8" t="s">
        <v>533</v>
      </c>
      <c r="M40" s="8" t="s">
        <v>534</v>
      </c>
      <c r="N40" s="8">
        <v>4.609</v>
      </c>
      <c r="O40" s="8">
        <v>25.2</v>
      </c>
    </row>
    <row r="41" spans="1:15" x14ac:dyDescent="0.35">
      <c r="A41" s="8" t="s">
        <v>546</v>
      </c>
      <c r="B41" s="8">
        <v>21</v>
      </c>
      <c r="C41" s="8">
        <v>32726803</v>
      </c>
      <c r="D41" s="8" t="s">
        <v>16</v>
      </c>
      <c r="E41" s="8" t="s">
        <v>13</v>
      </c>
      <c r="F41" s="8">
        <v>2.1359999999999999E-4</v>
      </c>
      <c r="G41" s="8">
        <v>0</v>
      </c>
      <c r="H41" s="8" t="s">
        <v>492</v>
      </c>
      <c r="I41" s="8" t="s">
        <v>489</v>
      </c>
      <c r="J41" s="8" t="s">
        <v>229</v>
      </c>
      <c r="K41" s="8" t="s">
        <v>276</v>
      </c>
      <c r="L41" s="8" t="s">
        <v>535</v>
      </c>
      <c r="M41" s="8" t="s">
        <v>536</v>
      </c>
      <c r="N41" s="8" t="s">
        <v>218</v>
      </c>
      <c r="O41" s="8" t="s">
        <v>218</v>
      </c>
    </row>
    <row r="42" spans="1:15" x14ac:dyDescent="0.35">
      <c r="A42" s="8" t="s">
        <v>546</v>
      </c>
      <c r="B42" s="8">
        <v>21</v>
      </c>
      <c r="C42" s="8">
        <v>32726853</v>
      </c>
      <c r="D42" s="8" t="s">
        <v>10</v>
      </c>
      <c r="E42" s="8" t="s">
        <v>13</v>
      </c>
      <c r="F42" s="8">
        <v>0</v>
      </c>
      <c r="G42" s="8">
        <v>1.4339999999999999E-4</v>
      </c>
      <c r="H42" s="8" t="s">
        <v>488</v>
      </c>
      <c r="I42" s="8" t="s">
        <v>489</v>
      </c>
      <c r="J42" s="8" t="s">
        <v>229</v>
      </c>
      <c r="K42" s="8" t="s">
        <v>276</v>
      </c>
      <c r="L42" s="8" t="s">
        <v>313</v>
      </c>
      <c r="M42" s="8" t="s">
        <v>427</v>
      </c>
      <c r="N42" s="8">
        <v>4.0490000000000004</v>
      </c>
      <c r="O42" s="8">
        <v>20.8</v>
      </c>
    </row>
    <row r="43" spans="1:15" x14ac:dyDescent="0.35">
      <c r="A43" s="8" t="s">
        <v>546</v>
      </c>
      <c r="B43" s="8">
        <v>21</v>
      </c>
      <c r="C43" s="8">
        <v>32726890</v>
      </c>
      <c r="D43" s="8" t="s">
        <v>9</v>
      </c>
      <c r="E43" s="8" t="s">
        <v>16</v>
      </c>
      <c r="F43" s="8">
        <v>9.1839999999999995E-3</v>
      </c>
      <c r="G43" s="8">
        <v>8.6060000000000008E-3</v>
      </c>
      <c r="H43" s="8" t="s">
        <v>492</v>
      </c>
      <c r="I43" s="8" t="s">
        <v>489</v>
      </c>
      <c r="J43" s="8" t="s">
        <v>229</v>
      </c>
      <c r="K43" s="8" t="s">
        <v>276</v>
      </c>
      <c r="L43" s="8" t="s">
        <v>279</v>
      </c>
      <c r="M43" s="8" t="s">
        <v>398</v>
      </c>
      <c r="N43" s="8" t="s">
        <v>218</v>
      </c>
      <c r="O43" s="8" t="s">
        <v>218</v>
      </c>
    </row>
    <row r="44" spans="1:15" x14ac:dyDescent="0.35">
      <c r="A44" s="8" t="s">
        <v>546</v>
      </c>
      <c r="B44" s="8">
        <v>21</v>
      </c>
      <c r="C44" s="8">
        <v>32727917</v>
      </c>
      <c r="D44" s="8" t="s">
        <v>16</v>
      </c>
      <c r="E44" s="8" t="s">
        <v>10</v>
      </c>
      <c r="F44" s="8">
        <v>0</v>
      </c>
      <c r="G44" s="8">
        <v>2.8689999999999998E-4</v>
      </c>
      <c r="H44" s="8"/>
      <c r="I44" s="8"/>
      <c r="J44" s="8" t="s">
        <v>218</v>
      </c>
      <c r="K44" s="8"/>
      <c r="L44" s="8" t="s">
        <v>368</v>
      </c>
      <c r="M44" s="8"/>
      <c r="N44" s="8" t="s">
        <v>218</v>
      </c>
      <c r="O44" s="8"/>
    </row>
    <row r="45" spans="1:15" x14ac:dyDescent="0.35">
      <c r="A45" s="10" t="s">
        <v>545</v>
      </c>
      <c r="B45" s="10" t="s">
        <v>478</v>
      </c>
      <c r="C45" s="10" t="s">
        <v>479</v>
      </c>
      <c r="D45" s="10" t="s">
        <v>480</v>
      </c>
      <c r="E45" s="10" t="s">
        <v>481</v>
      </c>
      <c r="F45" s="10" t="s">
        <v>6</v>
      </c>
      <c r="G45" s="10" t="s">
        <v>7</v>
      </c>
      <c r="H45" s="10" t="s">
        <v>482</v>
      </c>
      <c r="I45" s="10" t="s">
        <v>352</v>
      </c>
      <c r="J45" s="10" t="s">
        <v>474</v>
      </c>
      <c r="K45" s="10" t="s">
        <v>482</v>
      </c>
      <c r="L45" s="10" t="s">
        <v>475</v>
      </c>
      <c r="M45" s="10" t="s">
        <v>476</v>
      </c>
      <c r="N45" s="10" t="s">
        <v>483</v>
      </c>
      <c r="O45" s="10" t="s">
        <v>484</v>
      </c>
    </row>
    <row r="46" spans="1:15" x14ac:dyDescent="0.35">
      <c r="A46" s="8" t="s">
        <v>560</v>
      </c>
      <c r="B46" s="8">
        <v>21</v>
      </c>
      <c r="C46" s="8">
        <v>32630944</v>
      </c>
      <c r="D46" s="8" t="s">
        <v>9</v>
      </c>
      <c r="E46" s="8" t="s">
        <v>16</v>
      </c>
      <c r="F46" s="8">
        <v>0</v>
      </c>
      <c r="G46" s="9">
        <v>8.2479999999999996E-6</v>
      </c>
      <c r="H46" s="8" t="s">
        <v>12</v>
      </c>
      <c r="I46" s="8" t="s">
        <v>218</v>
      </c>
      <c r="J46" s="8" t="s">
        <v>225</v>
      </c>
      <c r="K46" s="8"/>
      <c r="L46" s="8" t="s">
        <v>683</v>
      </c>
      <c r="M46" s="8"/>
      <c r="N46" s="8" t="s">
        <v>218</v>
      </c>
      <c r="O46" s="8" t="s">
        <v>218</v>
      </c>
    </row>
    <row r="47" spans="1:15" x14ac:dyDescent="0.35">
      <c r="A47" s="8" t="s">
        <v>560</v>
      </c>
      <c r="B47" s="8">
        <v>21</v>
      </c>
      <c r="C47" s="8">
        <v>32630945</v>
      </c>
      <c r="D47" s="8" t="s">
        <v>9</v>
      </c>
      <c r="E47" s="8" t="s">
        <v>13</v>
      </c>
      <c r="F47" s="8">
        <v>0</v>
      </c>
      <c r="G47" s="9">
        <v>8.2399999999999997E-5</v>
      </c>
      <c r="H47" s="8" t="s">
        <v>12</v>
      </c>
      <c r="I47" s="8" t="s">
        <v>218</v>
      </c>
      <c r="J47" s="8" t="s">
        <v>225</v>
      </c>
      <c r="K47" s="8"/>
      <c r="L47" s="8" t="s">
        <v>684</v>
      </c>
      <c r="M47" s="8"/>
      <c r="N47" s="8" t="s">
        <v>218</v>
      </c>
      <c r="O47" s="8" t="s">
        <v>218</v>
      </c>
    </row>
    <row r="48" spans="1:15" x14ac:dyDescent="0.35">
      <c r="A48" s="8" t="s">
        <v>560</v>
      </c>
      <c r="B48" s="8">
        <v>21</v>
      </c>
      <c r="C48" s="8">
        <v>32630968</v>
      </c>
      <c r="D48" s="8" t="s">
        <v>13</v>
      </c>
      <c r="E48" s="8" t="s">
        <v>10</v>
      </c>
      <c r="F48" s="8">
        <v>0</v>
      </c>
      <c r="G48" s="9">
        <v>8.0220000000000004E-6</v>
      </c>
      <c r="H48" s="8" t="s">
        <v>12</v>
      </c>
      <c r="I48" s="8" t="s">
        <v>218</v>
      </c>
      <c r="J48" s="8" t="s">
        <v>225</v>
      </c>
      <c r="K48" s="8"/>
      <c r="L48" s="8" t="s">
        <v>685</v>
      </c>
      <c r="M48" s="8"/>
      <c r="N48" s="8" t="s">
        <v>218</v>
      </c>
      <c r="O48" s="8" t="s">
        <v>218</v>
      </c>
    </row>
    <row r="49" spans="1:15" x14ac:dyDescent="0.35">
      <c r="A49" s="8" t="s">
        <v>560</v>
      </c>
      <c r="B49" s="8">
        <v>21</v>
      </c>
      <c r="C49" s="8">
        <v>32630987</v>
      </c>
      <c r="D49" s="8" t="s">
        <v>13</v>
      </c>
      <c r="E49" s="8" t="s">
        <v>10</v>
      </c>
      <c r="F49" s="8">
        <v>1.7560000000000001E-4</v>
      </c>
      <c r="G49" s="9">
        <v>8.0080000000000002E-6</v>
      </c>
      <c r="H49" s="8" t="s">
        <v>12</v>
      </c>
      <c r="I49" s="8" t="s">
        <v>218</v>
      </c>
      <c r="J49" s="8" t="s">
        <v>225</v>
      </c>
      <c r="K49" s="8"/>
      <c r="L49" s="8" t="s">
        <v>650</v>
      </c>
      <c r="M49" s="8"/>
      <c r="N49" s="8" t="s">
        <v>218</v>
      </c>
      <c r="O49" s="8" t="s">
        <v>218</v>
      </c>
    </row>
    <row r="50" spans="1:15" x14ac:dyDescent="0.35">
      <c r="A50" s="8" t="s">
        <v>560</v>
      </c>
      <c r="B50" s="8">
        <v>21</v>
      </c>
      <c r="C50" s="8">
        <v>32630998</v>
      </c>
      <c r="D50" s="8" t="s">
        <v>9</v>
      </c>
      <c r="E50" s="8" t="s">
        <v>10</v>
      </c>
      <c r="F50" s="8">
        <v>0</v>
      </c>
      <c r="G50" s="9">
        <v>8.0059999999999992E-6</v>
      </c>
      <c r="H50" s="8" t="s">
        <v>488</v>
      </c>
      <c r="I50" s="8" t="s">
        <v>489</v>
      </c>
      <c r="J50" s="8" t="s">
        <v>225</v>
      </c>
      <c r="K50" s="8" t="s">
        <v>226</v>
      </c>
      <c r="L50" s="8" t="s">
        <v>686</v>
      </c>
      <c r="M50" s="8" t="s">
        <v>687</v>
      </c>
      <c r="N50" s="8">
        <v>3.319</v>
      </c>
      <c r="O50" s="8">
        <v>17.16</v>
      </c>
    </row>
    <row r="51" spans="1:15" x14ac:dyDescent="0.35">
      <c r="A51" s="8" t="s">
        <v>560</v>
      </c>
      <c r="B51" s="8">
        <v>21</v>
      </c>
      <c r="C51" s="8">
        <v>32631007</v>
      </c>
      <c r="D51" s="8" t="s">
        <v>10</v>
      </c>
      <c r="E51" s="8" t="s">
        <v>13</v>
      </c>
      <c r="F51" s="8">
        <v>0</v>
      </c>
      <c r="G51" s="9">
        <v>8.0059999999999992E-6</v>
      </c>
      <c r="H51" s="8" t="s">
        <v>492</v>
      </c>
      <c r="I51" s="8" t="s">
        <v>489</v>
      </c>
      <c r="J51" s="8" t="s">
        <v>225</v>
      </c>
      <c r="K51" s="8" t="s">
        <v>226</v>
      </c>
      <c r="L51" s="8" t="s">
        <v>688</v>
      </c>
      <c r="M51" s="8" t="s">
        <v>689</v>
      </c>
      <c r="N51" s="8">
        <v>-0.153</v>
      </c>
      <c r="O51" s="8">
        <v>3.2549999999999999</v>
      </c>
    </row>
    <row r="52" spans="1:15" x14ac:dyDescent="0.35">
      <c r="A52" s="8" t="s">
        <v>560</v>
      </c>
      <c r="B52" s="8">
        <v>21</v>
      </c>
      <c r="C52" s="8">
        <v>32631044</v>
      </c>
      <c r="D52" s="8" t="s">
        <v>13</v>
      </c>
      <c r="E52" s="8" t="s">
        <v>10</v>
      </c>
      <c r="F52" s="8">
        <v>0</v>
      </c>
      <c r="G52" s="9">
        <v>3.2030000000000003E-5</v>
      </c>
      <c r="H52" s="8" t="s">
        <v>488</v>
      </c>
      <c r="I52" s="8" t="s">
        <v>489</v>
      </c>
      <c r="J52" s="8" t="s">
        <v>225</v>
      </c>
      <c r="K52" s="8" t="s">
        <v>226</v>
      </c>
      <c r="L52" s="8" t="s">
        <v>690</v>
      </c>
      <c r="M52" s="8" t="s">
        <v>691</v>
      </c>
      <c r="N52" s="8">
        <v>2.9849999999999999</v>
      </c>
      <c r="O52" s="8">
        <v>15.95</v>
      </c>
    </row>
    <row r="53" spans="1:15" x14ac:dyDescent="0.35">
      <c r="A53" s="8" t="s">
        <v>560</v>
      </c>
      <c r="B53" s="8">
        <v>21</v>
      </c>
      <c r="C53" s="8">
        <v>32631077</v>
      </c>
      <c r="D53" s="8" t="s">
        <v>13</v>
      </c>
      <c r="E53" s="8" t="s">
        <v>10</v>
      </c>
      <c r="F53" s="8">
        <v>1.7560000000000001E-4</v>
      </c>
      <c r="G53" s="9">
        <v>8.8070000000000002E-5</v>
      </c>
      <c r="H53" s="8" t="s">
        <v>488</v>
      </c>
      <c r="I53" s="8" t="s">
        <v>489</v>
      </c>
      <c r="J53" s="8" t="s">
        <v>225</v>
      </c>
      <c r="K53" s="8" t="s">
        <v>226</v>
      </c>
      <c r="L53" s="8" t="s">
        <v>490</v>
      </c>
      <c r="M53" s="8" t="s">
        <v>491</v>
      </c>
      <c r="N53" s="8">
        <v>-0.61399999999999999</v>
      </c>
      <c r="O53" s="8">
        <v>1.266</v>
      </c>
    </row>
    <row r="54" spans="1:15" x14ac:dyDescent="0.35">
      <c r="A54" s="8" t="s">
        <v>560</v>
      </c>
      <c r="B54" s="8">
        <v>21</v>
      </c>
      <c r="C54" s="8">
        <v>32631098</v>
      </c>
      <c r="D54" s="8" t="s">
        <v>13</v>
      </c>
      <c r="E54" s="8" t="s">
        <v>10</v>
      </c>
      <c r="F54" s="8">
        <v>0</v>
      </c>
      <c r="G54" s="9">
        <v>8.0059999999999992E-6</v>
      </c>
      <c r="H54" s="8" t="s">
        <v>488</v>
      </c>
      <c r="I54" s="8" t="s">
        <v>489</v>
      </c>
      <c r="J54" s="8" t="s">
        <v>225</v>
      </c>
      <c r="K54" s="8" t="s">
        <v>226</v>
      </c>
      <c r="L54" s="8" t="s">
        <v>537</v>
      </c>
      <c r="M54" s="8" t="s">
        <v>538</v>
      </c>
      <c r="N54" s="8">
        <v>3.952</v>
      </c>
      <c r="O54" s="8">
        <v>20.2</v>
      </c>
    </row>
    <row r="55" spans="1:15" x14ac:dyDescent="0.35">
      <c r="A55" s="8" t="s">
        <v>560</v>
      </c>
      <c r="B55" s="8">
        <v>21</v>
      </c>
      <c r="C55" s="8">
        <v>32631167</v>
      </c>
      <c r="D55" s="8" t="s">
        <v>13</v>
      </c>
      <c r="E55" s="8" t="s">
        <v>10</v>
      </c>
      <c r="F55" s="8">
        <v>0</v>
      </c>
      <c r="G55" s="9">
        <v>1.6010000000000001E-5</v>
      </c>
      <c r="H55" s="8" t="s">
        <v>488</v>
      </c>
      <c r="I55" s="8" t="s">
        <v>489</v>
      </c>
      <c r="J55" s="8" t="s">
        <v>225</v>
      </c>
      <c r="K55" s="8" t="s">
        <v>226</v>
      </c>
      <c r="L55" s="8" t="s">
        <v>692</v>
      </c>
      <c r="M55" s="8" t="s">
        <v>693</v>
      </c>
      <c r="N55" s="8">
        <v>2.2839999999999998</v>
      </c>
      <c r="O55" s="8">
        <v>13.6</v>
      </c>
    </row>
    <row r="56" spans="1:15" x14ac:dyDescent="0.35">
      <c r="A56" s="8" t="s">
        <v>560</v>
      </c>
      <c r="B56" s="8">
        <v>21</v>
      </c>
      <c r="C56" s="8">
        <v>32631179</v>
      </c>
      <c r="D56" s="8" t="s">
        <v>16</v>
      </c>
      <c r="E56" s="8" t="s">
        <v>9</v>
      </c>
      <c r="F56" s="8">
        <v>3.5110000000000002E-4</v>
      </c>
      <c r="G56" s="9">
        <v>6.4049999999999998E-5</v>
      </c>
      <c r="H56" s="8" t="s">
        <v>488</v>
      </c>
      <c r="I56" s="8" t="s">
        <v>489</v>
      </c>
      <c r="J56" s="8" t="s">
        <v>225</v>
      </c>
      <c r="K56" s="8" t="s">
        <v>226</v>
      </c>
      <c r="L56" s="8" t="s">
        <v>539</v>
      </c>
      <c r="M56" s="8" t="s">
        <v>540</v>
      </c>
      <c r="N56" s="8">
        <v>1.04</v>
      </c>
      <c r="O56" s="8">
        <v>9.2469999999999999</v>
      </c>
    </row>
    <row r="57" spans="1:15" x14ac:dyDescent="0.35">
      <c r="A57" s="8" t="s">
        <v>560</v>
      </c>
      <c r="B57" s="8">
        <v>21</v>
      </c>
      <c r="C57" s="8">
        <v>32631284</v>
      </c>
      <c r="D57" s="8" t="s">
        <v>13</v>
      </c>
      <c r="E57" s="8" t="s">
        <v>10</v>
      </c>
      <c r="F57" s="8">
        <v>0</v>
      </c>
      <c r="G57" s="9">
        <v>8.0059999999999992E-6</v>
      </c>
      <c r="H57" s="8" t="s">
        <v>488</v>
      </c>
      <c r="I57" s="8" t="s">
        <v>489</v>
      </c>
      <c r="J57" s="8" t="s">
        <v>225</v>
      </c>
      <c r="K57" s="8" t="s">
        <v>226</v>
      </c>
      <c r="L57" s="8" t="s">
        <v>694</v>
      </c>
      <c r="M57" s="8" t="s">
        <v>695</v>
      </c>
      <c r="N57" s="8">
        <v>3.7069999999999999</v>
      </c>
      <c r="O57" s="8">
        <v>18.829999999999998</v>
      </c>
    </row>
    <row r="58" spans="1:15" x14ac:dyDescent="0.35">
      <c r="A58" s="8" t="s">
        <v>560</v>
      </c>
      <c r="B58" s="8">
        <v>21</v>
      </c>
      <c r="C58" s="8">
        <v>32631324</v>
      </c>
      <c r="D58" s="8" t="s">
        <v>10</v>
      </c>
      <c r="E58" s="8" t="s">
        <v>13</v>
      </c>
      <c r="F58" s="8">
        <v>0</v>
      </c>
      <c r="G58" s="9">
        <v>8.0059999999999992E-6</v>
      </c>
      <c r="H58" s="8" t="s">
        <v>488</v>
      </c>
      <c r="I58" s="8" t="s">
        <v>489</v>
      </c>
      <c r="J58" s="8" t="s">
        <v>225</v>
      </c>
      <c r="K58" s="8" t="s">
        <v>226</v>
      </c>
      <c r="L58" s="8" t="s">
        <v>696</v>
      </c>
      <c r="M58" s="8" t="s">
        <v>697</v>
      </c>
      <c r="N58" s="8">
        <v>3.7410000000000001</v>
      </c>
      <c r="O58" s="8">
        <v>19</v>
      </c>
    </row>
    <row r="59" spans="1:15" x14ac:dyDescent="0.35">
      <c r="A59" s="8" t="s">
        <v>560</v>
      </c>
      <c r="B59" s="8">
        <v>21</v>
      </c>
      <c r="C59" s="8">
        <v>32631566</v>
      </c>
      <c r="D59" s="8" t="s">
        <v>9</v>
      </c>
      <c r="E59" s="8" t="s">
        <v>10</v>
      </c>
      <c r="F59" s="8">
        <v>0</v>
      </c>
      <c r="G59" s="9">
        <v>8.0059999999999992E-6</v>
      </c>
      <c r="H59" s="8" t="s">
        <v>488</v>
      </c>
      <c r="I59" s="8" t="s">
        <v>489</v>
      </c>
      <c r="J59" s="8" t="s">
        <v>225</v>
      </c>
      <c r="K59" s="8" t="s">
        <v>226</v>
      </c>
      <c r="L59" s="8" t="s">
        <v>698</v>
      </c>
      <c r="M59" s="8" t="s">
        <v>699</v>
      </c>
      <c r="N59" s="8">
        <v>1.395</v>
      </c>
      <c r="O59" s="8">
        <v>10.6</v>
      </c>
    </row>
    <row r="60" spans="1:15" x14ac:dyDescent="0.35">
      <c r="A60" s="8" t="s">
        <v>560</v>
      </c>
      <c r="B60" s="8">
        <v>21</v>
      </c>
      <c r="C60" s="8">
        <v>32631573</v>
      </c>
      <c r="D60" s="8" t="s">
        <v>13</v>
      </c>
      <c r="E60" s="8" t="s">
        <v>10</v>
      </c>
      <c r="F60" s="8">
        <v>0</v>
      </c>
      <c r="G60" s="9">
        <v>3.2030000000000003E-5</v>
      </c>
      <c r="H60" s="8" t="s">
        <v>488</v>
      </c>
      <c r="I60" s="8" t="s">
        <v>489</v>
      </c>
      <c r="J60" s="8" t="s">
        <v>225</v>
      </c>
      <c r="K60" s="8" t="s">
        <v>226</v>
      </c>
      <c r="L60" s="8" t="s">
        <v>700</v>
      </c>
      <c r="M60" s="8" t="s">
        <v>701</v>
      </c>
      <c r="N60" s="8">
        <v>3.2749999999999999</v>
      </c>
      <c r="O60" s="8">
        <v>17</v>
      </c>
    </row>
    <row r="61" spans="1:15" x14ac:dyDescent="0.35">
      <c r="A61" s="8" t="s">
        <v>560</v>
      </c>
      <c r="B61" s="8">
        <v>21</v>
      </c>
      <c r="C61" s="8">
        <v>32631599</v>
      </c>
      <c r="D61" s="8" t="s">
        <v>10</v>
      </c>
      <c r="E61" s="8" t="s">
        <v>13</v>
      </c>
      <c r="F61" s="8">
        <v>0</v>
      </c>
      <c r="G61" s="9">
        <v>8.0059999999999992E-6</v>
      </c>
      <c r="H61" s="8" t="s">
        <v>488</v>
      </c>
      <c r="I61" s="8" t="s">
        <v>489</v>
      </c>
      <c r="J61" s="8" t="s">
        <v>225</v>
      </c>
      <c r="K61" s="8" t="s">
        <v>226</v>
      </c>
      <c r="L61" s="8" t="s">
        <v>702</v>
      </c>
      <c r="M61" s="8" t="s">
        <v>703</v>
      </c>
      <c r="N61" s="8">
        <v>2.956</v>
      </c>
      <c r="O61" s="8">
        <v>15.86</v>
      </c>
    </row>
    <row r="62" spans="1:15" x14ac:dyDescent="0.35">
      <c r="A62" s="8" t="s">
        <v>560</v>
      </c>
      <c r="B62" s="8">
        <v>21</v>
      </c>
      <c r="C62" s="8">
        <v>32631632</v>
      </c>
      <c r="D62" s="8" t="s">
        <v>13</v>
      </c>
      <c r="E62" s="8" t="s">
        <v>10</v>
      </c>
      <c r="F62" s="8">
        <v>0</v>
      </c>
      <c r="G62" s="9">
        <v>8.0059999999999992E-6</v>
      </c>
      <c r="H62" s="8" t="s">
        <v>488</v>
      </c>
      <c r="I62" s="8" t="s">
        <v>489</v>
      </c>
      <c r="J62" s="8" t="s">
        <v>225</v>
      </c>
      <c r="K62" s="8" t="s">
        <v>226</v>
      </c>
      <c r="L62" s="8" t="s">
        <v>704</v>
      </c>
      <c r="M62" s="8" t="s">
        <v>705</v>
      </c>
      <c r="N62" s="8">
        <v>2.5619999999999998</v>
      </c>
      <c r="O62" s="8">
        <v>14.53</v>
      </c>
    </row>
    <row r="63" spans="1:15" x14ac:dyDescent="0.35">
      <c r="A63" s="8" t="s">
        <v>560</v>
      </c>
      <c r="B63" s="8">
        <v>21</v>
      </c>
      <c r="C63" s="8">
        <v>32631666</v>
      </c>
      <c r="D63" s="8" t="s">
        <v>16</v>
      </c>
      <c r="E63" s="8" t="s">
        <v>9</v>
      </c>
      <c r="F63" s="8">
        <v>0</v>
      </c>
      <c r="G63" s="9">
        <v>8.0059999999999992E-6</v>
      </c>
      <c r="H63" s="8" t="s">
        <v>488</v>
      </c>
      <c r="I63" s="8" t="s">
        <v>489</v>
      </c>
      <c r="J63" s="8" t="s">
        <v>225</v>
      </c>
      <c r="K63" s="8" t="s">
        <v>226</v>
      </c>
      <c r="L63" s="8" t="s">
        <v>706</v>
      </c>
      <c r="M63" s="8" t="s">
        <v>707</v>
      </c>
      <c r="N63" s="8">
        <v>0.94099999999999995</v>
      </c>
      <c r="O63" s="8">
        <v>8.8350000000000009</v>
      </c>
    </row>
    <row r="64" spans="1:15" x14ac:dyDescent="0.35">
      <c r="A64" s="8" t="s">
        <v>560</v>
      </c>
      <c r="B64" s="8">
        <v>21</v>
      </c>
      <c r="C64" s="8">
        <v>32631696</v>
      </c>
      <c r="D64" s="8" t="s">
        <v>10</v>
      </c>
      <c r="E64" s="8" t="s">
        <v>13</v>
      </c>
      <c r="F64" s="8">
        <v>0</v>
      </c>
      <c r="G64" s="9">
        <v>1.6010000000000001E-5</v>
      </c>
      <c r="H64" s="8" t="s">
        <v>488</v>
      </c>
      <c r="I64" s="8" t="s">
        <v>489</v>
      </c>
      <c r="J64" s="8" t="s">
        <v>225</v>
      </c>
      <c r="K64" s="8" t="s">
        <v>226</v>
      </c>
      <c r="L64" s="8" t="s">
        <v>541</v>
      </c>
      <c r="M64" s="8" t="s">
        <v>542</v>
      </c>
      <c r="N64" s="8">
        <v>2.1800000000000002</v>
      </c>
      <c r="O64" s="8">
        <v>13.25</v>
      </c>
    </row>
    <row r="65" spans="1:15" x14ac:dyDescent="0.35">
      <c r="A65" s="8" t="s">
        <v>560</v>
      </c>
      <c r="B65" s="8">
        <v>21</v>
      </c>
      <c r="C65" s="8">
        <v>32631706</v>
      </c>
      <c r="D65" s="8" t="s">
        <v>16</v>
      </c>
      <c r="E65" s="8" t="s">
        <v>13</v>
      </c>
      <c r="F65" s="8">
        <v>0</v>
      </c>
      <c r="G65" s="9">
        <v>8.0059999999999992E-6</v>
      </c>
      <c r="H65" s="8" t="s">
        <v>488</v>
      </c>
      <c r="I65" s="8" t="s">
        <v>489</v>
      </c>
      <c r="J65" s="8" t="s">
        <v>225</v>
      </c>
      <c r="K65" s="8" t="s">
        <v>226</v>
      </c>
      <c r="L65" s="8" t="s">
        <v>708</v>
      </c>
      <c r="M65" s="8" t="s">
        <v>709</v>
      </c>
      <c r="N65" s="8">
        <v>4.2919999999999998</v>
      </c>
      <c r="O65" s="8">
        <v>22.5</v>
      </c>
    </row>
    <row r="66" spans="1:15" x14ac:dyDescent="0.35">
      <c r="A66" s="8" t="s">
        <v>560</v>
      </c>
      <c r="B66" s="8">
        <v>21</v>
      </c>
      <c r="C66" s="8">
        <v>32631753</v>
      </c>
      <c r="D66" s="8" t="s">
        <v>9</v>
      </c>
      <c r="E66" s="8" t="s">
        <v>16</v>
      </c>
      <c r="F66" s="8">
        <v>0</v>
      </c>
      <c r="G66" s="9">
        <v>8.0059999999999992E-6</v>
      </c>
      <c r="H66" s="8" t="s">
        <v>488</v>
      </c>
      <c r="I66" s="8" t="s">
        <v>489</v>
      </c>
      <c r="J66" s="8" t="s">
        <v>225</v>
      </c>
      <c r="K66" s="8" t="s">
        <v>226</v>
      </c>
      <c r="L66" s="8" t="s">
        <v>710</v>
      </c>
      <c r="M66" s="8" t="s">
        <v>711</v>
      </c>
      <c r="N66" s="8">
        <v>0.40699999999999997</v>
      </c>
      <c r="O66" s="8">
        <v>6.21</v>
      </c>
    </row>
    <row r="67" spans="1:15" x14ac:dyDescent="0.35">
      <c r="A67" s="8" t="s">
        <v>560</v>
      </c>
      <c r="B67" s="8">
        <v>21</v>
      </c>
      <c r="C67" s="8">
        <v>32631776</v>
      </c>
      <c r="D67" s="8" t="s">
        <v>16</v>
      </c>
      <c r="E67" s="8" t="s">
        <v>9</v>
      </c>
      <c r="F67" s="8">
        <v>0</v>
      </c>
      <c r="G67" s="9">
        <v>4.8040000000000001E-5</v>
      </c>
      <c r="H67" s="8" t="s">
        <v>488</v>
      </c>
      <c r="I67" s="8" t="s">
        <v>489</v>
      </c>
      <c r="J67" s="8" t="s">
        <v>225</v>
      </c>
      <c r="K67" s="8" t="s">
        <v>226</v>
      </c>
      <c r="L67" s="8" t="s">
        <v>712</v>
      </c>
      <c r="M67" s="8" t="s">
        <v>713</v>
      </c>
      <c r="N67" s="8">
        <v>1.1910000000000001</v>
      </c>
      <c r="O67" s="8">
        <v>9.84</v>
      </c>
    </row>
    <row r="68" spans="1:15" x14ac:dyDescent="0.35">
      <c r="A68" s="8" t="s">
        <v>560</v>
      </c>
      <c r="B68" s="8">
        <v>21</v>
      </c>
      <c r="C68" s="8">
        <v>32631796</v>
      </c>
      <c r="D68" s="8" t="s">
        <v>9</v>
      </c>
      <c r="E68" s="8" t="s">
        <v>16</v>
      </c>
      <c r="F68" s="8">
        <v>0</v>
      </c>
      <c r="G68" s="9">
        <v>1.6010000000000001E-5</v>
      </c>
      <c r="H68" s="8" t="s">
        <v>492</v>
      </c>
      <c r="I68" s="8" t="s">
        <v>489</v>
      </c>
      <c r="J68" s="8" t="s">
        <v>225</v>
      </c>
      <c r="K68" s="8" t="s">
        <v>226</v>
      </c>
      <c r="L68" s="8" t="s">
        <v>714</v>
      </c>
      <c r="M68" s="8" t="s">
        <v>715</v>
      </c>
      <c r="N68" s="8" t="s">
        <v>218</v>
      </c>
      <c r="O68" s="8" t="s">
        <v>218</v>
      </c>
    </row>
    <row r="69" spans="1:15" x14ac:dyDescent="0.35">
      <c r="A69" s="8" t="s">
        <v>560</v>
      </c>
      <c r="B69" s="8">
        <v>21</v>
      </c>
      <c r="C69" s="8">
        <v>32631798</v>
      </c>
      <c r="D69" s="8" t="s">
        <v>9</v>
      </c>
      <c r="E69" s="8" t="s">
        <v>16</v>
      </c>
      <c r="F69" s="8">
        <v>0</v>
      </c>
      <c r="G69" s="9">
        <v>8.0059999999999992E-6</v>
      </c>
      <c r="H69" s="8" t="s">
        <v>488</v>
      </c>
      <c r="I69" s="8" t="s">
        <v>489</v>
      </c>
      <c r="J69" s="8" t="s">
        <v>225</v>
      </c>
      <c r="K69" s="8" t="s">
        <v>226</v>
      </c>
      <c r="L69" s="8" t="s">
        <v>716</v>
      </c>
      <c r="M69" s="8" t="s">
        <v>717</v>
      </c>
      <c r="N69" s="8">
        <v>3.53</v>
      </c>
      <c r="O69" s="8">
        <v>18.02</v>
      </c>
    </row>
    <row r="70" spans="1:15" x14ac:dyDescent="0.35">
      <c r="A70" s="8" t="s">
        <v>560</v>
      </c>
      <c r="B70" s="8">
        <v>21</v>
      </c>
      <c r="C70" s="8">
        <v>32631801</v>
      </c>
      <c r="D70" s="8" t="s">
        <v>16</v>
      </c>
      <c r="E70" s="8" t="s">
        <v>9</v>
      </c>
      <c r="F70" s="8">
        <v>0</v>
      </c>
      <c r="G70" s="9">
        <v>8.8079999999999997E-5</v>
      </c>
      <c r="H70" s="8" t="s">
        <v>488</v>
      </c>
      <c r="I70" s="8" t="s">
        <v>489</v>
      </c>
      <c r="J70" s="8" t="s">
        <v>225</v>
      </c>
      <c r="K70" s="8" t="s">
        <v>226</v>
      </c>
      <c r="L70" s="8" t="s">
        <v>290</v>
      </c>
      <c r="M70" s="8" t="s">
        <v>499</v>
      </c>
      <c r="N70" s="8">
        <v>1.0149999999999999</v>
      </c>
      <c r="O70" s="8">
        <v>9.1460000000000008</v>
      </c>
    </row>
    <row r="71" spans="1:15" x14ac:dyDescent="0.35">
      <c r="A71" s="8" t="s">
        <v>560</v>
      </c>
      <c r="B71" s="8">
        <v>21</v>
      </c>
      <c r="C71" s="8">
        <v>32638907</v>
      </c>
      <c r="D71" s="8" t="s">
        <v>16</v>
      </c>
      <c r="E71" s="8" t="s">
        <v>9</v>
      </c>
      <c r="F71" s="8">
        <v>0</v>
      </c>
      <c r="G71" s="9">
        <v>8.0080000000000002E-6</v>
      </c>
      <c r="H71" s="8" t="s">
        <v>718</v>
      </c>
      <c r="I71" s="8" t="s">
        <v>218</v>
      </c>
      <c r="J71" s="8" t="s">
        <v>225</v>
      </c>
      <c r="K71" s="8" t="s">
        <v>228</v>
      </c>
      <c r="L71" s="8" t="s">
        <v>719</v>
      </c>
      <c r="M71" s="8"/>
      <c r="N71" s="8">
        <v>1.903</v>
      </c>
      <c r="O71" s="8">
        <v>12.32</v>
      </c>
    </row>
    <row r="72" spans="1:15" x14ac:dyDescent="0.35">
      <c r="A72" s="8" t="s">
        <v>560</v>
      </c>
      <c r="B72" s="8">
        <v>21</v>
      </c>
      <c r="C72" s="8">
        <v>32639007</v>
      </c>
      <c r="D72" s="8" t="s">
        <v>564</v>
      </c>
      <c r="E72" s="8" t="s">
        <v>720</v>
      </c>
      <c r="F72" s="8">
        <v>0</v>
      </c>
      <c r="G72" s="9">
        <v>2.402E-5</v>
      </c>
      <c r="H72" s="8" t="s">
        <v>543</v>
      </c>
      <c r="I72" s="8" t="s">
        <v>85</v>
      </c>
      <c r="J72" s="8" t="s">
        <v>229</v>
      </c>
      <c r="K72" s="8" t="s">
        <v>228</v>
      </c>
      <c r="L72" s="8" t="s">
        <v>721</v>
      </c>
      <c r="M72" s="8" t="s">
        <v>722</v>
      </c>
      <c r="N72" s="8" t="s">
        <v>218</v>
      </c>
      <c r="O72" s="8" t="s">
        <v>218</v>
      </c>
    </row>
    <row r="73" spans="1:15" x14ac:dyDescent="0.35">
      <c r="A73" s="8" t="s">
        <v>560</v>
      </c>
      <c r="B73" s="8">
        <v>21</v>
      </c>
      <c r="C73" s="8">
        <v>32639008</v>
      </c>
      <c r="D73" s="8" t="s">
        <v>13</v>
      </c>
      <c r="E73" s="8" t="s">
        <v>10</v>
      </c>
      <c r="F73" s="8">
        <v>0</v>
      </c>
      <c r="G73" s="9">
        <v>8.0059999999999992E-6</v>
      </c>
      <c r="H73" s="8" t="s">
        <v>488</v>
      </c>
      <c r="I73" s="8" t="s">
        <v>489</v>
      </c>
      <c r="J73" s="8" t="s">
        <v>229</v>
      </c>
      <c r="K73" s="8" t="s">
        <v>228</v>
      </c>
      <c r="L73" s="8" t="s">
        <v>723</v>
      </c>
      <c r="M73" s="8" t="s">
        <v>724</v>
      </c>
      <c r="N73" s="8">
        <v>2.9159999999999999</v>
      </c>
      <c r="O73" s="8">
        <v>15.72</v>
      </c>
    </row>
    <row r="74" spans="1:15" x14ac:dyDescent="0.35">
      <c r="A74" s="8" t="s">
        <v>560</v>
      </c>
      <c r="B74" s="8">
        <v>21</v>
      </c>
      <c r="C74" s="8">
        <v>32639012</v>
      </c>
      <c r="D74" s="8" t="s">
        <v>9</v>
      </c>
      <c r="E74" s="8" t="s">
        <v>16</v>
      </c>
      <c r="F74" s="8">
        <v>0</v>
      </c>
      <c r="G74" s="8">
        <v>1.041E-4</v>
      </c>
      <c r="H74" s="8" t="s">
        <v>488</v>
      </c>
      <c r="I74" s="8" t="s">
        <v>489</v>
      </c>
      <c r="J74" s="8" t="s">
        <v>229</v>
      </c>
      <c r="K74" s="8" t="s">
        <v>228</v>
      </c>
      <c r="L74" s="8" t="s">
        <v>725</v>
      </c>
      <c r="M74" s="8" t="s">
        <v>726</v>
      </c>
      <c r="N74" s="8">
        <v>0.753</v>
      </c>
      <c r="O74" s="8">
        <v>7.9880000000000004</v>
      </c>
    </row>
    <row r="75" spans="1:15" x14ac:dyDescent="0.35">
      <c r="A75" s="8" t="s">
        <v>560</v>
      </c>
      <c r="B75" s="8">
        <v>21</v>
      </c>
      <c r="C75" s="8">
        <v>32639015</v>
      </c>
      <c r="D75" s="8" t="s">
        <v>13</v>
      </c>
      <c r="E75" s="8" t="s">
        <v>10</v>
      </c>
      <c r="F75" s="8">
        <v>0</v>
      </c>
      <c r="G75" s="9">
        <v>1.6010000000000001E-5</v>
      </c>
      <c r="H75" s="8" t="s">
        <v>488</v>
      </c>
      <c r="I75" s="8" t="s">
        <v>489</v>
      </c>
      <c r="J75" s="8" t="s">
        <v>229</v>
      </c>
      <c r="K75" s="8" t="s">
        <v>228</v>
      </c>
      <c r="L75" s="8" t="s">
        <v>727</v>
      </c>
      <c r="M75" s="8" t="s">
        <v>728</v>
      </c>
      <c r="N75" s="8">
        <v>1.589</v>
      </c>
      <c r="O75" s="8">
        <v>11.27</v>
      </c>
    </row>
    <row r="76" spans="1:15" x14ac:dyDescent="0.35">
      <c r="A76" s="8" t="s">
        <v>560</v>
      </c>
      <c r="B76" s="8">
        <v>21</v>
      </c>
      <c r="C76" s="8">
        <v>32639026</v>
      </c>
      <c r="D76" s="8" t="s">
        <v>13</v>
      </c>
      <c r="E76" s="8" t="s">
        <v>16</v>
      </c>
      <c r="F76" s="8">
        <v>0</v>
      </c>
      <c r="G76" s="9">
        <v>8.0059999999999992E-6</v>
      </c>
      <c r="H76" s="8" t="s">
        <v>488</v>
      </c>
      <c r="I76" s="8" t="s">
        <v>489</v>
      </c>
      <c r="J76" s="8" t="s">
        <v>229</v>
      </c>
      <c r="K76" s="8" t="s">
        <v>228</v>
      </c>
      <c r="L76" s="8" t="s">
        <v>296</v>
      </c>
      <c r="M76" s="8" t="s">
        <v>729</v>
      </c>
      <c r="N76" s="8">
        <v>4.0270000000000001</v>
      </c>
      <c r="O76" s="8">
        <v>20.7</v>
      </c>
    </row>
    <row r="77" spans="1:15" x14ac:dyDescent="0.35">
      <c r="A77" s="8" t="s">
        <v>560</v>
      </c>
      <c r="B77" s="8">
        <v>21</v>
      </c>
      <c r="C77" s="8">
        <v>32639056</v>
      </c>
      <c r="D77" s="8" t="s">
        <v>13</v>
      </c>
      <c r="E77" s="8" t="s">
        <v>10</v>
      </c>
      <c r="F77" s="8">
        <v>3.5110000000000002E-4</v>
      </c>
      <c r="G77" s="8">
        <v>2.0819999999999999E-4</v>
      </c>
      <c r="H77" s="8" t="s">
        <v>488</v>
      </c>
      <c r="I77" s="8" t="s">
        <v>489</v>
      </c>
      <c r="J77" s="8" t="s">
        <v>229</v>
      </c>
      <c r="K77" s="8" t="s">
        <v>228</v>
      </c>
      <c r="L77" s="8" t="s">
        <v>640</v>
      </c>
      <c r="M77" s="8" t="s">
        <v>641</v>
      </c>
      <c r="N77" s="8">
        <v>3.0870000000000002</v>
      </c>
      <c r="O77" s="8">
        <v>16.309999999999999</v>
      </c>
    </row>
    <row r="78" spans="1:15" x14ac:dyDescent="0.35">
      <c r="A78" s="8" t="s">
        <v>560</v>
      </c>
      <c r="B78" s="8">
        <v>21</v>
      </c>
      <c r="C78" s="8">
        <v>32639080</v>
      </c>
      <c r="D78" s="8" t="s">
        <v>13</v>
      </c>
      <c r="E78" s="8" t="s">
        <v>16</v>
      </c>
      <c r="F78" s="8">
        <v>0</v>
      </c>
      <c r="G78" s="9">
        <v>6.4049999999999998E-5</v>
      </c>
      <c r="H78" s="8" t="s">
        <v>488</v>
      </c>
      <c r="I78" s="8" t="s">
        <v>489</v>
      </c>
      <c r="J78" s="8" t="s">
        <v>229</v>
      </c>
      <c r="K78" s="8" t="s">
        <v>228</v>
      </c>
      <c r="L78" s="8" t="s">
        <v>730</v>
      </c>
      <c r="M78" s="8" t="s">
        <v>731</v>
      </c>
      <c r="N78" s="8">
        <v>2.2829999999999999</v>
      </c>
      <c r="O78" s="8">
        <v>13.59</v>
      </c>
    </row>
    <row r="79" spans="1:15" x14ac:dyDescent="0.35">
      <c r="A79" s="8" t="s">
        <v>560</v>
      </c>
      <c r="B79" s="8">
        <v>21</v>
      </c>
      <c r="C79" s="8">
        <v>32639120</v>
      </c>
      <c r="D79" s="8" t="s">
        <v>9</v>
      </c>
      <c r="E79" s="8" t="s">
        <v>16</v>
      </c>
      <c r="F79" s="8">
        <v>0</v>
      </c>
      <c r="G79" s="9">
        <v>8.0059999999999992E-6</v>
      </c>
      <c r="H79" s="8" t="s">
        <v>488</v>
      </c>
      <c r="I79" s="8" t="s">
        <v>489</v>
      </c>
      <c r="J79" s="8" t="s">
        <v>229</v>
      </c>
      <c r="K79" s="8" t="s">
        <v>228</v>
      </c>
      <c r="L79" s="8" t="s">
        <v>732</v>
      </c>
      <c r="M79" s="8" t="s">
        <v>733</v>
      </c>
      <c r="N79" s="8">
        <v>-1.222</v>
      </c>
      <c r="O79" s="8">
        <v>6.2E-2</v>
      </c>
    </row>
    <row r="80" spans="1:15" x14ac:dyDescent="0.35">
      <c r="A80" s="8" t="s">
        <v>560</v>
      </c>
      <c r="B80" s="8">
        <v>21</v>
      </c>
      <c r="C80" s="8">
        <v>32639688</v>
      </c>
      <c r="D80" s="8" t="s">
        <v>13</v>
      </c>
      <c r="E80" s="8" t="s">
        <v>16</v>
      </c>
      <c r="F80" s="8">
        <v>0</v>
      </c>
      <c r="G80" s="9">
        <v>8.0069999999999997E-6</v>
      </c>
      <c r="H80" s="8" t="s">
        <v>488</v>
      </c>
      <c r="I80" s="8" t="s">
        <v>489</v>
      </c>
      <c r="J80" s="8" t="s">
        <v>229</v>
      </c>
      <c r="K80" s="8" t="s">
        <v>232</v>
      </c>
      <c r="L80" s="8" t="s">
        <v>734</v>
      </c>
      <c r="M80" s="8" t="s">
        <v>735</v>
      </c>
      <c r="N80" s="8">
        <v>3.2170000000000001</v>
      </c>
      <c r="O80" s="8">
        <v>16.78</v>
      </c>
    </row>
    <row r="81" spans="1:15" x14ac:dyDescent="0.35">
      <c r="A81" s="8" t="s">
        <v>560</v>
      </c>
      <c r="B81" s="8">
        <v>21</v>
      </c>
      <c r="C81" s="8">
        <v>32639730</v>
      </c>
      <c r="D81" s="8" t="s">
        <v>16</v>
      </c>
      <c r="E81" s="8" t="s">
        <v>9</v>
      </c>
      <c r="F81" s="8">
        <v>1.7560000000000001E-4</v>
      </c>
      <c r="G81" s="8">
        <v>1.361E-4</v>
      </c>
      <c r="H81" s="8" t="s">
        <v>488</v>
      </c>
      <c r="I81" s="8" t="s">
        <v>489</v>
      </c>
      <c r="J81" s="8" t="s">
        <v>229</v>
      </c>
      <c r="K81" s="8" t="s">
        <v>232</v>
      </c>
      <c r="L81" s="8" t="s">
        <v>651</v>
      </c>
      <c r="M81" s="8" t="s">
        <v>652</v>
      </c>
      <c r="N81" s="8">
        <v>4.87</v>
      </c>
      <c r="O81" s="8">
        <v>27.9</v>
      </c>
    </row>
    <row r="82" spans="1:15" x14ac:dyDescent="0.35">
      <c r="A82" s="8" t="s">
        <v>560</v>
      </c>
      <c r="B82" s="8">
        <v>21</v>
      </c>
      <c r="C82" s="8">
        <v>32639732</v>
      </c>
      <c r="D82" s="8" t="s">
        <v>16</v>
      </c>
      <c r="E82" s="8" t="s">
        <v>9</v>
      </c>
      <c r="F82" s="8">
        <v>1.7560000000000001E-4</v>
      </c>
      <c r="G82" s="9">
        <v>2.402E-5</v>
      </c>
      <c r="H82" s="8" t="s">
        <v>492</v>
      </c>
      <c r="I82" s="8" t="s">
        <v>489</v>
      </c>
      <c r="J82" s="8" t="s">
        <v>229</v>
      </c>
      <c r="K82" s="8" t="s">
        <v>232</v>
      </c>
      <c r="L82" s="8" t="s">
        <v>653</v>
      </c>
      <c r="M82" s="8" t="s">
        <v>654</v>
      </c>
      <c r="N82" s="8">
        <v>0.34300000000000003</v>
      </c>
      <c r="O82" s="8">
        <v>5.859</v>
      </c>
    </row>
    <row r="83" spans="1:15" x14ac:dyDescent="0.35">
      <c r="A83" s="8" t="s">
        <v>560</v>
      </c>
      <c r="B83" s="8">
        <v>21</v>
      </c>
      <c r="C83" s="8">
        <v>32639734</v>
      </c>
      <c r="D83" s="8" t="s">
        <v>16</v>
      </c>
      <c r="E83" s="8" t="s">
        <v>9</v>
      </c>
      <c r="F83" s="8">
        <v>1.7560000000000001E-4</v>
      </c>
      <c r="G83" s="9">
        <v>8.0059999999999992E-6</v>
      </c>
      <c r="H83" s="8" t="s">
        <v>488</v>
      </c>
      <c r="I83" s="8" t="s">
        <v>489</v>
      </c>
      <c r="J83" s="8" t="s">
        <v>229</v>
      </c>
      <c r="K83" s="8" t="s">
        <v>232</v>
      </c>
      <c r="L83" s="8" t="s">
        <v>655</v>
      </c>
      <c r="M83" s="8" t="s">
        <v>656</v>
      </c>
      <c r="N83" s="8">
        <v>4.532</v>
      </c>
      <c r="O83" s="8">
        <v>24.4</v>
      </c>
    </row>
    <row r="84" spans="1:15" x14ac:dyDescent="0.35">
      <c r="A84" s="8" t="s">
        <v>560</v>
      </c>
      <c r="B84" s="8">
        <v>21</v>
      </c>
      <c r="C84" s="8">
        <v>32639737</v>
      </c>
      <c r="D84" s="8" t="s">
        <v>13</v>
      </c>
      <c r="E84" s="8" t="s">
        <v>10</v>
      </c>
      <c r="F84" s="8">
        <v>0</v>
      </c>
      <c r="G84" s="9">
        <v>8.0059999999999992E-6</v>
      </c>
      <c r="H84" s="8" t="s">
        <v>488</v>
      </c>
      <c r="I84" s="8" t="s">
        <v>489</v>
      </c>
      <c r="J84" s="8" t="s">
        <v>229</v>
      </c>
      <c r="K84" s="8" t="s">
        <v>232</v>
      </c>
      <c r="L84" s="8" t="s">
        <v>736</v>
      </c>
      <c r="M84" s="8" t="s">
        <v>737</v>
      </c>
      <c r="N84" s="8">
        <v>2.464</v>
      </c>
      <c r="O84" s="8">
        <v>14.2</v>
      </c>
    </row>
    <row r="85" spans="1:15" x14ac:dyDescent="0.35">
      <c r="A85" s="8" t="s">
        <v>560</v>
      </c>
      <c r="B85" s="8">
        <v>21</v>
      </c>
      <c r="C85" s="8">
        <v>32639766</v>
      </c>
      <c r="D85" s="8" t="s">
        <v>16</v>
      </c>
      <c r="E85" s="8" t="s">
        <v>9</v>
      </c>
      <c r="F85" s="8">
        <v>1.7560000000000001E-4</v>
      </c>
      <c r="G85" s="9">
        <v>9.6089999999999996E-5</v>
      </c>
      <c r="H85" s="8" t="s">
        <v>488</v>
      </c>
      <c r="I85" s="8" t="s">
        <v>489</v>
      </c>
      <c r="J85" s="8" t="s">
        <v>229</v>
      </c>
      <c r="K85" s="8" t="s">
        <v>232</v>
      </c>
      <c r="L85" s="8" t="s">
        <v>657</v>
      </c>
      <c r="M85" s="8" t="s">
        <v>658</v>
      </c>
      <c r="N85" s="8">
        <v>4.8899999999999997</v>
      </c>
      <c r="O85" s="8">
        <v>28.1</v>
      </c>
    </row>
    <row r="86" spans="1:15" x14ac:dyDescent="0.35">
      <c r="A86" s="8" t="s">
        <v>560</v>
      </c>
      <c r="B86" s="8">
        <v>21</v>
      </c>
      <c r="C86" s="8">
        <v>32639773</v>
      </c>
      <c r="D86" s="8" t="s">
        <v>13</v>
      </c>
      <c r="E86" s="8" t="s">
        <v>10</v>
      </c>
      <c r="F86" s="8">
        <v>0</v>
      </c>
      <c r="G86" s="9">
        <v>8.0099999999999995E-6</v>
      </c>
      <c r="H86" s="8" t="s">
        <v>488</v>
      </c>
      <c r="I86" s="8" t="s">
        <v>489</v>
      </c>
      <c r="J86" s="8" t="s">
        <v>229</v>
      </c>
      <c r="K86" s="8" t="s">
        <v>232</v>
      </c>
      <c r="L86" s="8" t="s">
        <v>738</v>
      </c>
      <c r="M86" s="8" t="s">
        <v>739</v>
      </c>
      <c r="N86" s="8">
        <v>4.9539999999999997</v>
      </c>
      <c r="O86" s="8">
        <v>28.8</v>
      </c>
    </row>
    <row r="87" spans="1:15" x14ac:dyDescent="0.35">
      <c r="A87" s="8" t="s">
        <v>560</v>
      </c>
      <c r="B87" s="8">
        <v>21</v>
      </c>
      <c r="C87" s="8">
        <v>32639778</v>
      </c>
      <c r="D87" s="8" t="s">
        <v>13</v>
      </c>
      <c r="E87" s="8" t="s">
        <v>10</v>
      </c>
      <c r="F87" s="8">
        <v>2.284E-3</v>
      </c>
      <c r="G87" s="8">
        <v>2.1099999999999999E-3</v>
      </c>
      <c r="H87" s="8" t="s">
        <v>488</v>
      </c>
      <c r="I87" s="8" t="s">
        <v>489</v>
      </c>
      <c r="J87" s="8" t="s">
        <v>229</v>
      </c>
      <c r="K87" s="8" t="s">
        <v>232</v>
      </c>
      <c r="L87" s="8" t="s">
        <v>626</v>
      </c>
      <c r="M87" s="8" t="s">
        <v>627</v>
      </c>
      <c r="N87" s="8">
        <v>2.0699999999999998</v>
      </c>
      <c r="O87" s="8">
        <v>12.88</v>
      </c>
    </row>
    <row r="88" spans="1:15" x14ac:dyDescent="0.35">
      <c r="A88" s="8" t="s">
        <v>560</v>
      </c>
      <c r="B88" s="8">
        <v>21</v>
      </c>
      <c r="C88" s="8">
        <v>32639779</v>
      </c>
      <c r="D88" s="8" t="s">
        <v>9</v>
      </c>
      <c r="E88" s="8" t="s">
        <v>16</v>
      </c>
      <c r="F88" s="8">
        <v>0</v>
      </c>
      <c r="G88" s="9">
        <v>2.404E-5</v>
      </c>
      <c r="H88" s="8" t="s">
        <v>488</v>
      </c>
      <c r="I88" s="8" t="s">
        <v>489</v>
      </c>
      <c r="J88" s="8" t="s">
        <v>229</v>
      </c>
      <c r="K88" s="8" t="s">
        <v>232</v>
      </c>
      <c r="L88" s="8" t="s">
        <v>740</v>
      </c>
      <c r="M88" s="8" t="s">
        <v>741</v>
      </c>
      <c r="N88" s="8">
        <v>2.8450000000000002</v>
      </c>
      <c r="O88" s="8">
        <v>15.48</v>
      </c>
    </row>
    <row r="89" spans="1:15" x14ac:dyDescent="0.35">
      <c r="A89" s="8" t="s">
        <v>560</v>
      </c>
      <c r="B89" s="8">
        <v>21</v>
      </c>
      <c r="C89" s="8">
        <v>32641896</v>
      </c>
      <c r="D89" s="8" t="s">
        <v>16</v>
      </c>
      <c r="E89" s="8" t="s">
        <v>9</v>
      </c>
      <c r="F89" s="8">
        <v>0</v>
      </c>
      <c r="G89" s="9">
        <v>8.0099999999999995E-6</v>
      </c>
      <c r="H89" s="8" t="s">
        <v>492</v>
      </c>
      <c r="I89" s="8" t="s">
        <v>489</v>
      </c>
      <c r="J89" s="8" t="s">
        <v>229</v>
      </c>
      <c r="K89" s="8" t="s">
        <v>236</v>
      </c>
      <c r="L89" s="8" t="s">
        <v>742</v>
      </c>
      <c r="M89" s="8" t="s">
        <v>743</v>
      </c>
      <c r="N89" s="8">
        <v>2.3199999999999998</v>
      </c>
      <c r="O89" s="8">
        <v>13.72</v>
      </c>
    </row>
    <row r="90" spans="1:15" x14ac:dyDescent="0.35">
      <c r="A90" s="8" t="s">
        <v>560</v>
      </c>
      <c r="B90" s="8">
        <v>21</v>
      </c>
      <c r="C90" s="8">
        <v>32641908</v>
      </c>
      <c r="D90" s="8" t="s">
        <v>10</v>
      </c>
      <c r="E90" s="8" t="s">
        <v>13</v>
      </c>
      <c r="F90" s="8">
        <v>0</v>
      </c>
      <c r="G90" s="9">
        <v>1.6019999999999999E-5</v>
      </c>
      <c r="H90" s="8" t="s">
        <v>492</v>
      </c>
      <c r="I90" s="8" t="s">
        <v>489</v>
      </c>
      <c r="J90" s="8" t="s">
        <v>229</v>
      </c>
      <c r="K90" s="8" t="s">
        <v>236</v>
      </c>
      <c r="L90" s="8" t="s">
        <v>744</v>
      </c>
      <c r="M90" s="8" t="s">
        <v>745</v>
      </c>
      <c r="N90" s="8">
        <v>0.51800000000000002</v>
      </c>
      <c r="O90" s="8">
        <v>6.806</v>
      </c>
    </row>
    <row r="91" spans="1:15" x14ac:dyDescent="0.35">
      <c r="A91" s="8" t="s">
        <v>560</v>
      </c>
      <c r="B91" s="8">
        <v>21</v>
      </c>
      <c r="C91" s="8">
        <v>32641930</v>
      </c>
      <c r="D91" s="8" t="s">
        <v>16</v>
      </c>
      <c r="E91" s="8" t="s">
        <v>9</v>
      </c>
      <c r="F91" s="8">
        <v>0</v>
      </c>
      <c r="G91" s="9">
        <v>8.0059999999999992E-6</v>
      </c>
      <c r="H91" s="8" t="s">
        <v>488</v>
      </c>
      <c r="I91" s="8" t="s">
        <v>489</v>
      </c>
      <c r="J91" s="8" t="s">
        <v>229</v>
      </c>
      <c r="K91" s="8" t="s">
        <v>236</v>
      </c>
      <c r="L91" s="8" t="s">
        <v>746</v>
      </c>
      <c r="M91" s="8" t="s">
        <v>747</v>
      </c>
      <c r="N91" s="8">
        <v>3.383</v>
      </c>
      <c r="O91" s="8">
        <v>17.41</v>
      </c>
    </row>
    <row r="92" spans="1:15" x14ac:dyDescent="0.35">
      <c r="A92" s="8" t="s">
        <v>560</v>
      </c>
      <c r="B92" s="8">
        <v>21</v>
      </c>
      <c r="C92" s="8">
        <v>32641947</v>
      </c>
      <c r="D92" s="8" t="s">
        <v>10</v>
      </c>
      <c r="E92" s="8" t="s">
        <v>16</v>
      </c>
      <c r="F92" s="8">
        <v>0</v>
      </c>
      <c r="G92" s="9">
        <v>1.6010000000000001E-5</v>
      </c>
      <c r="H92" s="8" t="s">
        <v>492</v>
      </c>
      <c r="I92" s="8" t="s">
        <v>489</v>
      </c>
      <c r="J92" s="8" t="s">
        <v>229</v>
      </c>
      <c r="K92" s="8" t="s">
        <v>236</v>
      </c>
      <c r="L92" s="8" t="s">
        <v>748</v>
      </c>
      <c r="M92" s="8" t="s">
        <v>749</v>
      </c>
      <c r="N92" s="8">
        <v>1.319</v>
      </c>
      <c r="O92" s="8">
        <v>10.32</v>
      </c>
    </row>
    <row r="93" spans="1:15" x14ac:dyDescent="0.35">
      <c r="A93" s="8" t="s">
        <v>560</v>
      </c>
      <c r="B93" s="8">
        <v>21</v>
      </c>
      <c r="C93" s="8">
        <v>32641949</v>
      </c>
      <c r="D93" s="8" t="s">
        <v>13</v>
      </c>
      <c r="E93" s="8" t="s">
        <v>10</v>
      </c>
      <c r="F93" s="8">
        <v>0</v>
      </c>
      <c r="G93" s="9">
        <v>8.0059999999999992E-6</v>
      </c>
      <c r="H93" s="8" t="s">
        <v>488</v>
      </c>
      <c r="I93" s="8" t="s">
        <v>489</v>
      </c>
      <c r="J93" s="8" t="s">
        <v>229</v>
      </c>
      <c r="K93" s="8" t="s">
        <v>236</v>
      </c>
      <c r="L93" s="8" t="s">
        <v>750</v>
      </c>
      <c r="M93" s="8" t="s">
        <v>751</v>
      </c>
      <c r="N93" s="8">
        <v>3.3410000000000002</v>
      </c>
      <c r="O93" s="8">
        <v>17.25</v>
      </c>
    </row>
    <row r="94" spans="1:15" x14ac:dyDescent="0.35">
      <c r="A94" s="8" t="s">
        <v>560</v>
      </c>
      <c r="B94" s="8">
        <v>21</v>
      </c>
      <c r="C94" s="8">
        <v>32641964</v>
      </c>
      <c r="D94" s="8" t="s">
        <v>13</v>
      </c>
      <c r="E94" s="8" t="s">
        <v>10</v>
      </c>
      <c r="F94" s="8">
        <v>0</v>
      </c>
      <c r="G94" s="9">
        <v>3.2030000000000003E-5</v>
      </c>
      <c r="H94" s="8" t="s">
        <v>488</v>
      </c>
      <c r="I94" s="8" t="s">
        <v>489</v>
      </c>
      <c r="J94" s="8" t="s">
        <v>229</v>
      </c>
      <c r="K94" s="8" t="s">
        <v>236</v>
      </c>
      <c r="L94" s="8" t="s">
        <v>544</v>
      </c>
      <c r="M94" s="8" t="s">
        <v>752</v>
      </c>
      <c r="N94" s="8">
        <v>3.7240000000000002</v>
      </c>
      <c r="O94" s="8">
        <v>18.91</v>
      </c>
    </row>
    <row r="95" spans="1:15" x14ac:dyDescent="0.35">
      <c r="A95" s="8" t="s">
        <v>560</v>
      </c>
      <c r="B95" s="8">
        <v>21</v>
      </c>
      <c r="C95" s="8">
        <v>32642113</v>
      </c>
      <c r="D95" s="8" t="s">
        <v>9</v>
      </c>
      <c r="E95" s="8" t="s">
        <v>16</v>
      </c>
      <c r="F95" s="8">
        <v>0</v>
      </c>
      <c r="G95" s="9">
        <v>1.6010000000000001E-5</v>
      </c>
      <c r="H95" s="8" t="s">
        <v>488</v>
      </c>
      <c r="I95" s="8" t="s">
        <v>489</v>
      </c>
      <c r="J95" s="8" t="s">
        <v>229</v>
      </c>
      <c r="K95" s="8" t="s">
        <v>227</v>
      </c>
      <c r="L95" s="8" t="s">
        <v>753</v>
      </c>
      <c r="M95" s="8" t="s">
        <v>754</v>
      </c>
      <c r="N95" s="8">
        <v>0.79300000000000004</v>
      </c>
      <c r="O95" s="8">
        <v>8.1790000000000003</v>
      </c>
    </row>
    <row r="96" spans="1:15" x14ac:dyDescent="0.35">
      <c r="A96" s="8" t="s">
        <v>560</v>
      </c>
      <c r="B96" s="8">
        <v>21</v>
      </c>
      <c r="C96" s="8">
        <v>32642115</v>
      </c>
      <c r="D96" s="8" t="s">
        <v>13</v>
      </c>
      <c r="E96" s="8" t="s">
        <v>10</v>
      </c>
      <c r="F96" s="8">
        <v>0</v>
      </c>
      <c r="G96" s="9">
        <v>8.0059999999999992E-6</v>
      </c>
      <c r="H96" s="8" t="s">
        <v>488</v>
      </c>
      <c r="I96" s="8" t="s">
        <v>489</v>
      </c>
      <c r="J96" s="8" t="s">
        <v>229</v>
      </c>
      <c r="K96" s="8" t="s">
        <v>227</v>
      </c>
      <c r="L96" s="8" t="s">
        <v>755</v>
      </c>
      <c r="M96" s="8" t="s">
        <v>756</v>
      </c>
      <c r="N96" s="8">
        <v>2.073</v>
      </c>
      <c r="O96" s="8">
        <v>12.89</v>
      </c>
    </row>
    <row r="97" spans="1:15" x14ac:dyDescent="0.35">
      <c r="A97" s="8" t="s">
        <v>560</v>
      </c>
      <c r="B97" s="8">
        <v>21</v>
      </c>
      <c r="C97" s="8">
        <v>32642129</v>
      </c>
      <c r="D97" s="8" t="s">
        <v>13</v>
      </c>
      <c r="E97" s="8" t="s">
        <v>10</v>
      </c>
      <c r="F97" s="8">
        <v>0</v>
      </c>
      <c r="G97" s="9">
        <v>8.0059999999999992E-6</v>
      </c>
      <c r="H97" s="8" t="s">
        <v>492</v>
      </c>
      <c r="I97" s="8" t="s">
        <v>489</v>
      </c>
      <c r="J97" s="8" t="s">
        <v>229</v>
      </c>
      <c r="K97" s="8" t="s">
        <v>227</v>
      </c>
      <c r="L97" s="8" t="s">
        <v>757</v>
      </c>
      <c r="M97" s="8" t="s">
        <v>758</v>
      </c>
      <c r="N97" s="8">
        <v>0.96399999999999997</v>
      </c>
      <c r="O97" s="8">
        <v>8.9320000000000004</v>
      </c>
    </row>
    <row r="98" spans="1:15" x14ac:dyDescent="0.35">
      <c r="A98" s="8" t="s">
        <v>560</v>
      </c>
      <c r="B98" s="8">
        <v>21</v>
      </c>
      <c r="C98" s="8">
        <v>32643413</v>
      </c>
      <c r="D98" s="8" t="s">
        <v>16</v>
      </c>
      <c r="E98" s="8" t="s">
        <v>9</v>
      </c>
      <c r="F98" s="8">
        <v>0</v>
      </c>
      <c r="G98" s="9">
        <v>4.0040000000000003E-5</v>
      </c>
      <c r="H98" s="8" t="s">
        <v>488</v>
      </c>
      <c r="I98" s="8" t="s">
        <v>489</v>
      </c>
      <c r="J98" s="8" t="s">
        <v>229</v>
      </c>
      <c r="K98" s="8" t="s">
        <v>231</v>
      </c>
      <c r="L98" s="8" t="s">
        <v>759</v>
      </c>
      <c r="M98" s="8" t="s">
        <v>760</v>
      </c>
      <c r="N98" s="8">
        <v>3.6160000000000001</v>
      </c>
      <c r="O98" s="8">
        <v>18.399999999999999</v>
      </c>
    </row>
    <row r="99" spans="1:15" x14ac:dyDescent="0.35">
      <c r="A99" s="8" t="s">
        <v>560</v>
      </c>
      <c r="B99" s="8">
        <v>21</v>
      </c>
      <c r="C99" s="8">
        <v>32643448</v>
      </c>
      <c r="D99" s="8" t="s">
        <v>13</v>
      </c>
      <c r="E99" s="8" t="s">
        <v>10</v>
      </c>
      <c r="F99" s="8">
        <v>0</v>
      </c>
      <c r="G99" s="9">
        <v>8.0090000000000007E-6</v>
      </c>
      <c r="H99" s="8" t="s">
        <v>488</v>
      </c>
      <c r="I99" s="8" t="s">
        <v>489</v>
      </c>
      <c r="J99" s="8" t="s">
        <v>229</v>
      </c>
      <c r="K99" s="8" t="s">
        <v>231</v>
      </c>
      <c r="L99" s="8" t="s">
        <v>761</v>
      </c>
      <c r="M99" s="8" t="s">
        <v>762</v>
      </c>
      <c r="N99" s="8">
        <v>3.2330000000000001</v>
      </c>
      <c r="O99" s="8">
        <v>16.84</v>
      </c>
    </row>
    <row r="100" spans="1:15" x14ac:dyDescent="0.35">
      <c r="A100" s="8" t="s">
        <v>560</v>
      </c>
      <c r="B100" s="8">
        <v>21</v>
      </c>
      <c r="C100" s="8">
        <v>32643449</v>
      </c>
      <c r="D100" s="8" t="s">
        <v>16</v>
      </c>
      <c r="E100" s="8" t="s">
        <v>10</v>
      </c>
      <c r="F100" s="8">
        <v>0</v>
      </c>
      <c r="G100" s="9">
        <v>8.0090000000000007E-6</v>
      </c>
      <c r="H100" s="8" t="s">
        <v>488</v>
      </c>
      <c r="I100" s="8" t="s">
        <v>489</v>
      </c>
      <c r="J100" s="8" t="s">
        <v>229</v>
      </c>
      <c r="K100" s="8" t="s">
        <v>231</v>
      </c>
      <c r="L100" s="8" t="s">
        <v>763</v>
      </c>
      <c r="M100" s="8" t="s">
        <v>764</v>
      </c>
      <c r="N100" s="8">
        <v>3.3250000000000002</v>
      </c>
      <c r="O100" s="8">
        <v>17.18</v>
      </c>
    </row>
    <row r="101" spans="1:15" x14ac:dyDescent="0.35">
      <c r="A101" s="8" t="s">
        <v>560</v>
      </c>
      <c r="B101" s="8">
        <v>21</v>
      </c>
      <c r="C101" s="8">
        <v>32643453</v>
      </c>
      <c r="D101" s="8" t="s">
        <v>10</v>
      </c>
      <c r="E101" s="8" t="s">
        <v>13</v>
      </c>
      <c r="F101" s="8">
        <v>0</v>
      </c>
      <c r="G101" s="9">
        <v>6.4070000000000002E-5</v>
      </c>
      <c r="H101" s="8" t="s">
        <v>492</v>
      </c>
      <c r="I101" s="8" t="s">
        <v>489</v>
      </c>
      <c r="J101" s="8" t="s">
        <v>229</v>
      </c>
      <c r="K101" s="8" t="s">
        <v>231</v>
      </c>
      <c r="L101" s="8" t="s">
        <v>765</v>
      </c>
      <c r="M101" s="8" t="s">
        <v>766</v>
      </c>
      <c r="N101" s="8" t="s">
        <v>218</v>
      </c>
      <c r="O101" s="8" t="s">
        <v>218</v>
      </c>
    </row>
    <row r="102" spans="1:15" x14ac:dyDescent="0.35">
      <c r="A102" s="8" t="s">
        <v>560</v>
      </c>
      <c r="B102" s="8">
        <v>21</v>
      </c>
      <c r="C102" s="8">
        <v>32643454</v>
      </c>
      <c r="D102" s="8" t="s">
        <v>10</v>
      </c>
      <c r="E102" s="8" t="s">
        <v>13</v>
      </c>
      <c r="F102" s="8">
        <v>0</v>
      </c>
      <c r="G102" s="9">
        <v>8.0090000000000007E-6</v>
      </c>
      <c r="H102" s="8" t="s">
        <v>488</v>
      </c>
      <c r="I102" s="8" t="s">
        <v>489</v>
      </c>
      <c r="J102" s="8" t="s">
        <v>229</v>
      </c>
      <c r="K102" s="8" t="s">
        <v>231</v>
      </c>
      <c r="L102" s="8" t="s">
        <v>767</v>
      </c>
      <c r="M102" s="8" t="s">
        <v>768</v>
      </c>
      <c r="N102" s="8">
        <v>-0.97199999999999998</v>
      </c>
      <c r="O102" s="8">
        <v>0.30399999999999999</v>
      </c>
    </row>
    <row r="103" spans="1:15" x14ac:dyDescent="0.35">
      <c r="A103" s="8" t="s">
        <v>560</v>
      </c>
      <c r="B103" s="8">
        <v>21</v>
      </c>
      <c r="C103" s="8">
        <v>32644967</v>
      </c>
      <c r="D103" s="8" t="s">
        <v>16</v>
      </c>
      <c r="E103" s="8" t="s">
        <v>9</v>
      </c>
      <c r="F103" s="8">
        <v>0</v>
      </c>
      <c r="G103" s="9">
        <v>8.0069999999999997E-6</v>
      </c>
      <c r="H103" s="8" t="s">
        <v>718</v>
      </c>
      <c r="I103" s="8" t="s">
        <v>218</v>
      </c>
      <c r="J103" s="8" t="s">
        <v>229</v>
      </c>
      <c r="K103" s="8" t="s">
        <v>235</v>
      </c>
      <c r="L103" s="8" t="s">
        <v>769</v>
      </c>
      <c r="M103" s="8"/>
      <c r="N103" s="8">
        <v>4.4050000000000002</v>
      </c>
      <c r="O103" s="8">
        <v>23.3</v>
      </c>
    </row>
    <row r="104" spans="1:15" x14ac:dyDescent="0.35">
      <c r="A104" s="8" t="s">
        <v>560</v>
      </c>
      <c r="B104" s="8">
        <v>21</v>
      </c>
      <c r="C104" s="8">
        <v>32644986</v>
      </c>
      <c r="D104" s="8" t="s">
        <v>9</v>
      </c>
      <c r="E104" s="8" t="s">
        <v>16</v>
      </c>
      <c r="F104" s="8">
        <v>0</v>
      </c>
      <c r="G104" s="9">
        <v>4.0030000000000001E-5</v>
      </c>
      <c r="H104" s="8" t="s">
        <v>488</v>
      </c>
      <c r="I104" s="8" t="s">
        <v>489</v>
      </c>
      <c r="J104" s="8" t="s">
        <v>229</v>
      </c>
      <c r="K104" s="8" t="s">
        <v>235</v>
      </c>
      <c r="L104" s="8" t="s">
        <v>770</v>
      </c>
      <c r="M104" s="8" t="s">
        <v>771</v>
      </c>
      <c r="N104" s="8">
        <v>-0.192</v>
      </c>
      <c r="O104" s="8">
        <v>3.0649999999999999</v>
      </c>
    </row>
    <row r="105" spans="1:15" x14ac:dyDescent="0.35">
      <c r="A105" s="8" t="s">
        <v>560</v>
      </c>
      <c r="B105" s="8">
        <v>21</v>
      </c>
      <c r="C105" s="8">
        <v>32644995</v>
      </c>
      <c r="D105" s="8" t="s">
        <v>13</v>
      </c>
      <c r="E105" s="8" t="s">
        <v>10</v>
      </c>
      <c r="F105" s="8">
        <v>3.5110000000000002E-4</v>
      </c>
      <c r="G105" s="8">
        <v>1.6809999999999999E-4</v>
      </c>
      <c r="H105" s="8" t="s">
        <v>488</v>
      </c>
      <c r="I105" s="8" t="s">
        <v>489</v>
      </c>
      <c r="J105" s="8" t="s">
        <v>229</v>
      </c>
      <c r="K105" s="8" t="s">
        <v>235</v>
      </c>
      <c r="L105" s="8" t="s">
        <v>642</v>
      </c>
      <c r="M105" s="8" t="s">
        <v>643</v>
      </c>
      <c r="N105" s="8">
        <v>3.9729999999999999</v>
      </c>
      <c r="O105" s="8">
        <v>20.3</v>
      </c>
    </row>
    <row r="106" spans="1:15" x14ac:dyDescent="0.35">
      <c r="A106" s="8" t="s">
        <v>560</v>
      </c>
      <c r="B106" s="8">
        <v>21</v>
      </c>
      <c r="C106" s="8">
        <v>32645651</v>
      </c>
      <c r="D106" s="8" t="s">
        <v>13</v>
      </c>
      <c r="E106" s="8" t="s">
        <v>10</v>
      </c>
      <c r="F106" s="8">
        <v>0</v>
      </c>
      <c r="G106" s="9">
        <v>8.0059999999999992E-6</v>
      </c>
      <c r="H106" s="8" t="s">
        <v>488</v>
      </c>
      <c r="I106" s="8" t="s">
        <v>489</v>
      </c>
      <c r="J106" s="8" t="s">
        <v>229</v>
      </c>
      <c r="K106" s="8" t="s">
        <v>237</v>
      </c>
      <c r="L106" s="8" t="s">
        <v>772</v>
      </c>
      <c r="M106" s="8" t="s">
        <v>773</v>
      </c>
      <c r="N106" s="8">
        <v>4.0990000000000002</v>
      </c>
      <c r="O106" s="8">
        <v>21.1</v>
      </c>
    </row>
    <row r="107" spans="1:15" x14ac:dyDescent="0.35">
      <c r="A107" s="8" t="s">
        <v>560</v>
      </c>
      <c r="B107" s="8">
        <v>21</v>
      </c>
      <c r="C107" s="8">
        <v>32645659</v>
      </c>
      <c r="D107" s="8" t="s">
        <v>10</v>
      </c>
      <c r="E107" s="8" t="s">
        <v>9</v>
      </c>
      <c r="F107" s="8">
        <v>0</v>
      </c>
      <c r="G107" s="9">
        <v>3.2030000000000003E-5</v>
      </c>
      <c r="H107" s="8" t="s">
        <v>492</v>
      </c>
      <c r="I107" s="8" t="s">
        <v>489</v>
      </c>
      <c r="J107" s="8" t="s">
        <v>229</v>
      </c>
      <c r="K107" s="8" t="s">
        <v>237</v>
      </c>
      <c r="L107" s="8" t="s">
        <v>774</v>
      </c>
      <c r="M107" s="8" t="s">
        <v>775</v>
      </c>
      <c r="N107" s="8">
        <v>1.4550000000000001</v>
      </c>
      <c r="O107" s="8">
        <v>10.81</v>
      </c>
    </row>
    <row r="108" spans="1:15" x14ac:dyDescent="0.35">
      <c r="A108" s="8" t="s">
        <v>560</v>
      </c>
      <c r="B108" s="8">
        <v>21</v>
      </c>
      <c r="C108" s="8">
        <v>32645680</v>
      </c>
      <c r="D108" s="8" t="s">
        <v>13</v>
      </c>
      <c r="E108" s="8" t="s">
        <v>10</v>
      </c>
      <c r="F108" s="8">
        <v>0</v>
      </c>
      <c r="G108" s="9">
        <v>8.0059999999999992E-6</v>
      </c>
      <c r="H108" s="8" t="s">
        <v>492</v>
      </c>
      <c r="I108" s="8" t="s">
        <v>489</v>
      </c>
      <c r="J108" s="8" t="s">
        <v>229</v>
      </c>
      <c r="K108" s="8" t="s">
        <v>237</v>
      </c>
      <c r="L108" s="8" t="s">
        <v>776</v>
      </c>
      <c r="M108" s="8" t="s">
        <v>777</v>
      </c>
      <c r="N108" s="8">
        <v>5.0000000000000001E-3</v>
      </c>
      <c r="O108" s="8">
        <v>4.0389999999999997</v>
      </c>
    </row>
    <row r="109" spans="1:15" x14ac:dyDescent="0.35">
      <c r="A109" s="8" t="s">
        <v>560</v>
      </c>
      <c r="B109" s="8">
        <v>21</v>
      </c>
      <c r="C109" s="8">
        <v>32645691</v>
      </c>
      <c r="D109" s="8" t="s">
        <v>13</v>
      </c>
      <c r="E109" s="8" t="s">
        <v>9</v>
      </c>
      <c r="F109" s="8">
        <v>0</v>
      </c>
      <c r="G109" s="9">
        <v>8.0059999999999992E-6</v>
      </c>
      <c r="H109" s="8" t="s">
        <v>488</v>
      </c>
      <c r="I109" s="8" t="s">
        <v>489</v>
      </c>
      <c r="J109" s="8" t="s">
        <v>229</v>
      </c>
      <c r="K109" s="8" t="s">
        <v>237</v>
      </c>
      <c r="L109" s="8" t="s">
        <v>778</v>
      </c>
      <c r="M109" s="8" t="s">
        <v>779</v>
      </c>
      <c r="N109" s="8">
        <v>2.6320000000000001</v>
      </c>
      <c r="O109" s="8">
        <v>14.76</v>
      </c>
    </row>
    <row r="110" spans="1:15" x14ac:dyDescent="0.35">
      <c r="A110" s="8" t="s">
        <v>560</v>
      </c>
      <c r="B110" s="8">
        <v>21</v>
      </c>
      <c r="C110" s="8">
        <v>32645700</v>
      </c>
      <c r="D110" s="8" t="s">
        <v>13</v>
      </c>
      <c r="E110" s="8" t="s">
        <v>10</v>
      </c>
      <c r="F110" s="8">
        <v>0</v>
      </c>
      <c r="G110" s="9">
        <v>2.402E-5</v>
      </c>
      <c r="H110" s="8" t="s">
        <v>488</v>
      </c>
      <c r="I110" s="8" t="s">
        <v>489</v>
      </c>
      <c r="J110" s="8" t="s">
        <v>229</v>
      </c>
      <c r="K110" s="8" t="s">
        <v>237</v>
      </c>
      <c r="L110" s="8" t="s">
        <v>780</v>
      </c>
      <c r="M110" s="8" t="s">
        <v>781</v>
      </c>
      <c r="N110" s="8">
        <v>2.8159999999999998</v>
      </c>
      <c r="O110" s="8">
        <v>15.38</v>
      </c>
    </row>
    <row r="111" spans="1:15" x14ac:dyDescent="0.35">
      <c r="A111" s="8" t="s">
        <v>560</v>
      </c>
      <c r="B111" s="8">
        <v>21</v>
      </c>
      <c r="C111" s="8">
        <v>32645704</v>
      </c>
      <c r="D111" s="8" t="s">
        <v>13</v>
      </c>
      <c r="E111" s="8" t="s">
        <v>16</v>
      </c>
      <c r="F111" s="8">
        <v>0</v>
      </c>
      <c r="G111" s="9">
        <v>8.0059999999999992E-6</v>
      </c>
      <c r="H111" s="8" t="s">
        <v>492</v>
      </c>
      <c r="I111" s="8" t="s">
        <v>489</v>
      </c>
      <c r="J111" s="8" t="s">
        <v>229</v>
      </c>
      <c r="K111" s="8" t="s">
        <v>237</v>
      </c>
      <c r="L111" s="8" t="s">
        <v>782</v>
      </c>
      <c r="M111" s="8" t="s">
        <v>783</v>
      </c>
      <c r="N111" s="8">
        <v>-0.46400000000000002</v>
      </c>
      <c r="O111" s="8">
        <v>1.857</v>
      </c>
    </row>
    <row r="112" spans="1:15" x14ac:dyDescent="0.35">
      <c r="A112" s="8" t="s">
        <v>560</v>
      </c>
      <c r="B112" s="8">
        <v>21</v>
      </c>
      <c r="C112" s="8">
        <v>32645717</v>
      </c>
      <c r="D112" s="8" t="s">
        <v>16</v>
      </c>
      <c r="E112" s="8" t="s">
        <v>9</v>
      </c>
      <c r="F112" s="8">
        <v>0</v>
      </c>
      <c r="G112" s="9">
        <v>8.0059999999999992E-6</v>
      </c>
      <c r="H112" s="8" t="s">
        <v>488</v>
      </c>
      <c r="I112" s="8" t="s">
        <v>489</v>
      </c>
      <c r="J112" s="8" t="s">
        <v>229</v>
      </c>
      <c r="K112" s="8" t="s">
        <v>237</v>
      </c>
      <c r="L112" s="8" t="s">
        <v>784</v>
      </c>
      <c r="M112" s="8" t="s">
        <v>785</v>
      </c>
      <c r="N112" s="8">
        <v>3.7519999999999998</v>
      </c>
      <c r="O112" s="8">
        <v>19.05</v>
      </c>
    </row>
    <row r="113" spans="1:15" x14ac:dyDescent="0.35">
      <c r="A113" s="8" t="s">
        <v>560</v>
      </c>
      <c r="B113" s="8">
        <v>21</v>
      </c>
      <c r="C113" s="8">
        <v>32645743</v>
      </c>
      <c r="D113" s="8" t="s">
        <v>13</v>
      </c>
      <c r="E113" s="8" t="s">
        <v>10</v>
      </c>
      <c r="F113" s="8">
        <v>1.7560000000000001E-4</v>
      </c>
      <c r="G113" s="8">
        <v>0</v>
      </c>
      <c r="H113" s="8" t="s">
        <v>492</v>
      </c>
      <c r="I113" s="8" t="s">
        <v>489</v>
      </c>
      <c r="J113" s="8" t="s">
        <v>229</v>
      </c>
      <c r="K113" s="8" t="s">
        <v>237</v>
      </c>
      <c r="L113" s="8" t="s">
        <v>659</v>
      </c>
      <c r="M113" s="8" t="s">
        <v>660</v>
      </c>
      <c r="N113" s="8" t="s">
        <v>218</v>
      </c>
      <c r="O113" s="8" t="s">
        <v>218</v>
      </c>
    </row>
    <row r="114" spans="1:15" x14ac:dyDescent="0.35">
      <c r="A114" s="8" t="s">
        <v>560</v>
      </c>
      <c r="B114" s="8">
        <v>21</v>
      </c>
      <c r="C114" s="8">
        <v>32646431</v>
      </c>
      <c r="D114" s="8" t="s">
        <v>16</v>
      </c>
      <c r="E114" s="8" t="s">
        <v>9</v>
      </c>
      <c r="F114" s="8">
        <v>0</v>
      </c>
      <c r="G114" s="9">
        <v>2.402E-5</v>
      </c>
      <c r="H114" s="8" t="s">
        <v>488</v>
      </c>
      <c r="I114" s="8" t="s">
        <v>489</v>
      </c>
      <c r="J114" s="8" t="s">
        <v>229</v>
      </c>
      <c r="K114" s="8" t="s">
        <v>239</v>
      </c>
      <c r="L114" s="8" t="s">
        <v>786</v>
      </c>
      <c r="M114" s="8" t="s">
        <v>787</v>
      </c>
      <c r="N114" s="8">
        <v>4.7480000000000002</v>
      </c>
      <c r="O114" s="8">
        <v>26.5</v>
      </c>
    </row>
    <row r="115" spans="1:15" x14ac:dyDescent="0.35">
      <c r="A115" s="8" t="s">
        <v>560</v>
      </c>
      <c r="B115" s="8">
        <v>21</v>
      </c>
      <c r="C115" s="8">
        <v>32646438</v>
      </c>
      <c r="D115" s="8" t="s">
        <v>13</v>
      </c>
      <c r="E115" s="8" t="s">
        <v>16</v>
      </c>
      <c r="F115" s="8">
        <v>0</v>
      </c>
      <c r="G115" s="9">
        <v>8.0059999999999992E-6</v>
      </c>
      <c r="H115" s="8" t="s">
        <v>488</v>
      </c>
      <c r="I115" s="8" t="s">
        <v>489</v>
      </c>
      <c r="J115" s="8" t="s">
        <v>229</v>
      </c>
      <c r="K115" s="8" t="s">
        <v>239</v>
      </c>
      <c r="L115" s="8" t="s">
        <v>788</v>
      </c>
      <c r="M115" s="8" t="s">
        <v>789</v>
      </c>
      <c r="N115" s="8">
        <v>4.4850000000000003</v>
      </c>
      <c r="O115" s="8">
        <v>24</v>
      </c>
    </row>
    <row r="116" spans="1:15" x14ac:dyDescent="0.35">
      <c r="A116" s="8" t="s">
        <v>560</v>
      </c>
      <c r="B116" s="8">
        <v>21</v>
      </c>
      <c r="C116" s="8">
        <v>32646452</v>
      </c>
      <c r="D116" s="8" t="s">
        <v>13</v>
      </c>
      <c r="E116" s="8" t="s">
        <v>16</v>
      </c>
      <c r="F116" s="8">
        <v>0</v>
      </c>
      <c r="G116" s="9">
        <v>8.0059999999999992E-6</v>
      </c>
      <c r="H116" s="8" t="s">
        <v>488</v>
      </c>
      <c r="I116" s="8" t="s">
        <v>489</v>
      </c>
      <c r="J116" s="8" t="s">
        <v>229</v>
      </c>
      <c r="K116" s="8" t="s">
        <v>239</v>
      </c>
      <c r="L116" s="8" t="s">
        <v>790</v>
      </c>
      <c r="M116" s="8" t="s">
        <v>791</v>
      </c>
      <c r="N116" s="8">
        <v>3.3730000000000002</v>
      </c>
      <c r="O116" s="8">
        <v>17.37</v>
      </c>
    </row>
    <row r="117" spans="1:15" x14ac:dyDescent="0.35">
      <c r="A117" s="8" t="s">
        <v>560</v>
      </c>
      <c r="B117" s="8">
        <v>21</v>
      </c>
      <c r="C117" s="8">
        <v>32646461</v>
      </c>
      <c r="D117" s="8" t="s">
        <v>13</v>
      </c>
      <c r="E117" s="8" t="s">
        <v>16</v>
      </c>
      <c r="F117" s="8">
        <v>0</v>
      </c>
      <c r="G117" s="9">
        <v>8.0059999999999992E-6</v>
      </c>
      <c r="H117" s="8" t="s">
        <v>488</v>
      </c>
      <c r="I117" s="8" t="s">
        <v>489</v>
      </c>
      <c r="J117" s="8" t="s">
        <v>229</v>
      </c>
      <c r="K117" s="8" t="s">
        <v>239</v>
      </c>
      <c r="L117" s="8" t="s">
        <v>792</v>
      </c>
      <c r="M117" s="8" t="s">
        <v>793</v>
      </c>
      <c r="N117" s="8">
        <v>2.96</v>
      </c>
      <c r="O117" s="8">
        <v>15.87</v>
      </c>
    </row>
    <row r="118" spans="1:15" x14ac:dyDescent="0.35">
      <c r="A118" s="8" t="s">
        <v>560</v>
      </c>
      <c r="B118" s="8">
        <v>21</v>
      </c>
      <c r="C118" s="8">
        <v>32646470</v>
      </c>
      <c r="D118" s="8" t="s">
        <v>13</v>
      </c>
      <c r="E118" s="8" t="s">
        <v>10</v>
      </c>
      <c r="F118" s="8">
        <v>0</v>
      </c>
      <c r="G118" s="9">
        <v>8.0059999999999992E-6</v>
      </c>
      <c r="H118" s="8" t="s">
        <v>488</v>
      </c>
      <c r="I118" s="8" t="s">
        <v>489</v>
      </c>
      <c r="J118" s="8" t="s">
        <v>229</v>
      </c>
      <c r="K118" s="8" t="s">
        <v>239</v>
      </c>
      <c r="L118" s="8" t="s">
        <v>794</v>
      </c>
      <c r="M118" s="8" t="s">
        <v>795</v>
      </c>
      <c r="N118" s="8">
        <v>2.9409999999999998</v>
      </c>
      <c r="O118" s="8">
        <v>15.8</v>
      </c>
    </row>
    <row r="119" spans="1:15" x14ac:dyDescent="0.35">
      <c r="A119" s="8" t="s">
        <v>560</v>
      </c>
      <c r="B119" s="8">
        <v>21</v>
      </c>
      <c r="C119" s="8">
        <v>32646501</v>
      </c>
      <c r="D119" s="8" t="s">
        <v>13</v>
      </c>
      <c r="E119" s="8" t="s">
        <v>16</v>
      </c>
      <c r="F119" s="8">
        <v>1.7560000000000001E-4</v>
      </c>
      <c r="G119" s="8">
        <v>2.162E-4</v>
      </c>
      <c r="H119" s="8" t="s">
        <v>488</v>
      </c>
      <c r="I119" s="8" t="s">
        <v>489</v>
      </c>
      <c r="J119" s="8" t="s">
        <v>229</v>
      </c>
      <c r="K119" s="8" t="s">
        <v>239</v>
      </c>
      <c r="L119" s="8" t="s">
        <v>661</v>
      </c>
      <c r="M119" s="8" t="s">
        <v>662</v>
      </c>
      <c r="N119" s="8">
        <v>2.2549999999999999</v>
      </c>
      <c r="O119" s="8">
        <v>13.5</v>
      </c>
    </row>
    <row r="120" spans="1:15" x14ac:dyDescent="0.35">
      <c r="A120" s="8" t="s">
        <v>560</v>
      </c>
      <c r="B120" s="8">
        <v>21</v>
      </c>
      <c r="C120" s="8">
        <v>32646518</v>
      </c>
      <c r="D120" s="8" t="s">
        <v>13</v>
      </c>
      <c r="E120" s="8" t="s">
        <v>16</v>
      </c>
      <c r="F120" s="8">
        <v>0</v>
      </c>
      <c r="G120" s="9">
        <v>1.6010000000000001E-5</v>
      </c>
      <c r="H120" s="8" t="s">
        <v>488</v>
      </c>
      <c r="I120" s="8" t="s">
        <v>489</v>
      </c>
      <c r="J120" s="8" t="s">
        <v>229</v>
      </c>
      <c r="K120" s="8" t="s">
        <v>239</v>
      </c>
      <c r="L120" s="8" t="s">
        <v>796</v>
      </c>
      <c r="M120" s="8" t="s">
        <v>797</v>
      </c>
      <c r="N120" s="8">
        <v>4.2009999999999996</v>
      </c>
      <c r="O120" s="8">
        <v>21.8</v>
      </c>
    </row>
    <row r="121" spans="1:15" x14ac:dyDescent="0.35">
      <c r="A121" s="8" t="s">
        <v>560</v>
      </c>
      <c r="B121" s="8">
        <v>21</v>
      </c>
      <c r="C121" s="8">
        <v>32646531</v>
      </c>
      <c r="D121" s="8" t="s">
        <v>16</v>
      </c>
      <c r="E121" s="8" t="s">
        <v>9</v>
      </c>
      <c r="F121" s="8">
        <v>0</v>
      </c>
      <c r="G121" s="9">
        <v>8.0059999999999992E-6</v>
      </c>
      <c r="H121" s="8" t="s">
        <v>488</v>
      </c>
      <c r="I121" s="8" t="s">
        <v>489</v>
      </c>
      <c r="J121" s="8" t="s">
        <v>229</v>
      </c>
      <c r="K121" s="8" t="s">
        <v>239</v>
      </c>
      <c r="L121" s="8" t="s">
        <v>798</v>
      </c>
      <c r="M121" s="8" t="s">
        <v>799</v>
      </c>
      <c r="N121" s="8">
        <v>3.012</v>
      </c>
      <c r="O121" s="8">
        <v>16.05</v>
      </c>
    </row>
    <row r="122" spans="1:15" x14ac:dyDescent="0.35">
      <c r="A122" s="8" t="s">
        <v>560</v>
      </c>
      <c r="B122" s="8">
        <v>21</v>
      </c>
      <c r="C122" s="8">
        <v>32646543</v>
      </c>
      <c r="D122" s="8" t="s">
        <v>10</v>
      </c>
      <c r="E122" s="8" t="s">
        <v>13</v>
      </c>
      <c r="F122" s="8">
        <v>0</v>
      </c>
      <c r="G122" s="9">
        <v>8.0059999999999992E-6</v>
      </c>
      <c r="H122" s="8" t="s">
        <v>488</v>
      </c>
      <c r="I122" s="8" t="s">
        <v>489</v>
      </c>
      <c r="J122" s="8" t="s">
        <v>229</v>
      </c>
      <c r="K122" s="8" t="s">
        <v>239</v>
      </c>
      <c r="L122" s="8" t="s">
        <v>800</v>
      </c>
      <c r="M122" s="8" t="s">
        <v>801</v>
      </c>
      <c r="N122" s="8">
        <v>1.9710000000000001</v>
      </c>
      <c r="O122" s="8">
        <v>12.55</v>
      </c>
    </row>
    <row r="123" spans="1:15" x14ac:dyDescent="0.35">
      <c r="A123" s="8" t="s">
        <v>560</v>
      </c>
      <c r="B123" s="8">
        <v>21</v>
      </c>
      <c r="C123" s="8">
        <v>32650192</v>
      </c>
      <c r="D123" s="8" t="s">
        <v>9</v>
      </c>
      <c r="E123" s="8" t="s">
        <v>13</v>
      </c>
      <c r="F123" s="8">
        <v>1.7560000000000001E-4</v>
      </c>
      <c r="G123" s="9">
        <v>8.0059999999999992E-6</v>
      </c>
      <c r="H123" s="8" t="s">
        <v>488</v>
      </c>
      <c r="I123" s="8" t="s">
        <v>489</v>
      </c>
      <c r="J123" s="8" t="s">
        <v>229</v>
      </c>
      <c r="K123" s="8" t="s">
        <v>241</v>
      </c>
      <c r="L123" s="8" t="s">
        <v>663</v>
      </c>
      <c r="M123" s="8" t="s">
        <v>664</v>
      </c>
      <c r="N123" s="8">
        <v>2.6819999999999999</v>
      </c>
      <c r="O123" s="8">
        <v>14.93</v>
      </c>
    </row>
    <row r="124" spans="1:15" x14ac:dyDescent="0.35">
      <c r="A124" s="8" t="s">
        <v>560</v>
      </c>
      <c r="B124" s="8">
        <v>21</v>
      </c>
      <c r="C124" s="8">
        <v>32650209</v>
      </c>
      <c r="D124" s="8" t="s">
        <v>16</v>
      </c>
      <c r="E124" s="8" t="s">
        <v>9</v>
      </c>
      <c r="F124" s="8">
        <v>0</v>
      </c>
      <c r="G124" s="9">
        <v>8.0059999999999992E-6</v>
      </c>
      <c r="H124" s="8" t="s">
        <v>492</v>
      </c>
      <c r="I124" s="8" t="s">
        <v>489</v>
      </c>
      <c r="J124" s="8" t="s">
        <v>229</v>
      </c>
      <c r="K124" s="8" t="s">
        <v>241</v>
      </c>
      <c r="L124" s="8" t="s">
        <v>802</v>
      </c>
      <c r="M124" s="8" t="s">
        <v>803</v>
      </c>
      <c r="N124" s="8" t="s">
        <v>218</v>
      </c>
      <c r="O124" s="8" t="s">
        <v>218</v>
      </c>
    </row>
    <row r="125" spans="1:15" x14ac:dyDescent="0.35">
      <c r="A125" s="8" t="s">
        <v>560</v>
      </c>
      <c r="B125" s="8">
        <v>21</v>
      </c>
      <c r="C125" s="8">
        <v>32650230</v>
      </c>
      <c r="D125" s="8" t="s">
        <v>13</v>
      </c>
      <c r="E125" s="8" t="s">
        <v>10</v>
      </c>
      <c r="F125" s="8">
        <v>0</v>
      </c>
      <c r="G125" s="9">
        <v>1.6010000000000001E-5</v>
      </c>
      <c r="H125" s="8" t="s">
        <v>492</v>
      </c>
      <c r="I125" s="8" t="s">
        <v>489</v>
      </c>
      <c r="J125" s="8" t="s">
        <v>229</v>
      </c>
      <c r="K125" s="8" t="s">
        <v>241</v>
      </c>
      <c r="L125" s="8" t="s">
        <v>804</v>
      </c>
      <c r="M125" s="8" t="s">
        <v>805</v>
      </c>
      <c r="N125" s="8" t="s">
        <v>218</v>
      </c>
      <c r="O125" s="8" t="s">
        <v>218</v>
      </c>
    </row>
    <row r="126" spans="1:15" x14ac:dyDescent="0.35">
      <c r="A126" s="8" t="s">
        <v>560</v>
      </c>
      <c r="B126" s="8">
        <v>21</v>
      </c>
      <c r="C126" s="8">
        <v>32650248</v>
      </c>
      <c r="D126" s="8" t="s">
        <v>9</v>
      </c>
      <c r="E126" s="8" t="s">
        <v>16</v>
      </c>
      <c r="F126" s="8">
        <v>0</v>
      </c>
      <c r="G126" s="9">
        <v>8.0069999999999997E-6</v>
      </c>
      <c r="H126" s="8" t="s">
        <v>492</v>
      </c>
      <c r="I126" s="8" t="s">
        <v>489</v>
      </c>
      <c r="J126" s="8" t="s">
        <v>229</v>
      </c>
      <c r="K126" s="8" t="s">
        <v>241</v>
      </c>
      <c r="L126" s="8" t="s">
        <v>806</v>
      </c>
      <c r="M126" s="8" t="s">
        <v>807</v>
      </c>
      <c r="N126" s="8" t="s">
        <v>218</v>
      </c>
      <c r="O126" s="8" t="s">
        <v>218</v>
      </c>
    </row>
    <row r="127" spans="1:15" x14ac:dyDescent="0.35">
      <c r="A127" s="8" t="s">
        <v>560</v>
      </c>
      <c r="B127" s="8">
        <v>21</v>
      </c>
      <c r="C127" s="8">
        <v>32650277</v>
      </c>
      <c r="D127" s="8" t="s">
        <v>9</v>
      </c>
      <c r="E127" s="8" t="s">
        <v>13</v>
      </c>
      <c r="F127" s="8">
        <v>0</v>
      </c>
      <c r="G127" s="9">
        <v>8.0059999999999992E-6</v>
      </c>
      <c r="H127" s="8" t="s">
        <v>488</v>
      </c>
      <c r="I127" s="8" t="s">
        <v>489</v>
      </c>
      <c r="J127" s="8" t="s">
        <v>229</v>
      </c>
      <c r="K127" s="8" t="s">
        <v>241</v>
      </c>
      <c r="L127" s="8" t="s">
        <v>808</v>
      </c>
      <c r="M127" s="8" t="s">
        <v>809</v>
      </c>
      <c r="N127" s="8">
        <v>2.8</v>
      </c>
      <c r="O127" s="8">
        <v>15.32</v>
      </c>
    </row>
    <row r="128" spans="1:15" x14ac:dyDescent="0.35">
      <c r="A128" s="8" t="s">
        <v>560</v>
      </c>
      <c r="B128" s="8">
        <v>21</v>
      </c>
      <c r="C128" s="8">
        <v>32650278</v>
      </c>
      <c r="D128" s="8" t="s">
        <v>16</v>
      </c>
      <c r="E128" s="8" t="s">
        <v>10</v>
      </c>
      <c r="F128" s="8">
        <v>0</v>
      </c>
      <c r="G128" s="9">
        <v>5.6039999999999999E-5</v>
      </c>
      <c r="H128" s="8" t="s">
        <v>488</v>
      </c>
      <c r="I128" s="8" t="s">
        <v>489</v>
      </c>
      <c r="J128" s="8" t="s">
        <v>229</v>
      </c>
      <c r="K128" s="8" t="s">
        <v>241</v>
      </c>
      <c r="L128" s="8" t="s">
        <v>810</v>
      </c>
      <c r="M128" s="8" t="s">
        <v>811</v>
      </c>
      <c r="N128" s="8">
        <v>0.42</v>
      </c>
      <c r="O128" s="8">
        <v>6.2789999999999999</v>
      </c>
    </row>
    <row r="129" spans="1:15" x14ac:dyDescent="0.35">
      <c r="A129" s="8" t="s">
        <v>560</v>
      </c>
      <c r="B129" s="8">
        <v>21</v>
      </c>
      <c r="C129" s="8">
        <v>32650298</v>
      </c>
      <c r="D129" s="8" t="s">
        <v>9</v>
      </c>
      <c r="E129" s="8" t="s">
        <v>16</v>
      </c>
      <c r="F129" s="8">
        <v>0</v>
      </c>
      <c r="G129" s="9">
        <v>8.0059999999999992E-6</v>
      </c>
      <c r="H129" s="8" t="s">
        <v>488</v>
      </c>
      <c r="I129" s="8" t="s">
        <v>489</v>
      </c>
      <c r="J129" s="8" t="s">
        <v>229</v>
      </c>
      <c r="K129" s="8" t="s">
        <v>241</v>
      </c>
      <c r="L129" s="8" t="s">
        <v>812</v>
      </c>
      <c r="M129" s="8" t="s">
        <v>813</v>
      </c>
      <c r="N129" s="8">
        <v>2.4950000000000001</v>
      </c>
      <c r="O129" s="8">
        <v>14.3</v>
      </c>
    </row>
    <row r="130" spans="1:15" x14ac:dyDescent="0.35">
      <c r="A130" s="8" t="s">
        <v>560</v>
      </c>
      <c r="B130" s="8">
        <v>21</v>
      </c>
      <c r="C130" s="8">
        <v>32650306</v>
      </c>
      <c r="D130" s="8" t="s">
        <v>9</v>
      </c>
      <c r="E130" s="8" t="s">
        <v>10</v>
      </c>
      <c r="F130" s="8">
        <v>0</v>
      </c>
      <c r="G130" s="9">
        <v>8.0059999999999992E-6</v>
      </c>
      <c r="H130" s="8" t="s">
        <v>488</v>
      </c>
      <c r="I130" s="8" t="s">
        <v>489</v>
      </c>
      <c r="J130" s="8" t="s">
        <v>229</v>
      </c>
      <c r="K130" s="8" t="s">
        <v>241</v>
      </c>
      <c r="L130" s="8" t="s">
        <v>814</v>
      </c>
      <c r="M130" s="8" t="s">
        <v>815</v>
      </c>
      <c r="N130" s="8">
        <v>4.444</v>
      </c>
      <c r="O130" s="8">
        <v>23.7</v>
      </c>
    </row>
    <row r="131" spans="1:15" x14ac:dyDescent="0.35">
      <c r="A131" s="8" t="s">
        <v>560</v>
      </c>
      <c r="B131" s="8">
        <v>21</v>
      </c>
      <c r="C131" s="8">
        <v>32650327</v>
      </c>
      <c r="D131" s="8" t="s">
        <v>13</v>
      </c>
      <c r="E131" s="8" t="s">
        <v>10</v>
      </c>
      <c r="F131" s="8">
        <v>0</v>
      </c>
      <c r="G131" s="9">
        <v>8.0069999999999997E-6</v>
      </c>
      <c r="H131" s="8" t="s">
        <v>488</v>
      </c>
      <c r="I131" s="8" t="s">
        <v>489</v>
      </c>
      <c r="J131" s="8" t="s">
        <v>229</v>
      </c>
      <c r="K131" s="8" t="s">
        <v>241</v>
      </c>
      <c r="L131" s="8" t="s">
        <v>816</v>
      </c>
      <c r="M131" s="8" t="s">
        <v>817</v>
      </c>
      <c r="N131" s="8">
        <v>2.5840000000000001</v>
      </c>
      <c r="O131" s="8">
        <v>14.6</v>
      </c>
    </row>
    <row r="132" spans="1:15" x14ac:dyDescent="0.35">
      <c r="A132" s="8" t="s">
        <v>560</v>
      </c>
      <c r="B132" s="8">
        <v>21</v>
      </c>
      <c r="C132" s="8">
        <v>32650334</v>
      </c>
      <c r="D132" s="8" t="s">
        <v>9</v>
      </c>
      <c r="E132" s="8" t="s">
        <v>13</v>
      </c>
      <c r="F132" s="8">
        <v>0</v>
      </c>
      <c r="G132" s="9">
        <v>8.0069999999999997E-6</v>
      </c>
      <c r="H132" s="8" t="s">
        <v>488</v>
      </c>
      <c r="I132" s="8" t="s">
        <v>489</v>
      </c>
      <c r="J132" s="8" t="s">
        <v>229</v>
      </c>
      <c r="K132" s="8" t="s">
        <v>241</v>
      </c>
      <c r="L132" s="8" t="s">
        <v>818</v>
      </c>
      <c r="M132" s="8" t="s">
        <v>819</v>
      </c>
      <c r="N132" s="8">
        <v>2.8959999999999999</v>
      </c>
      <c r="O132" s="8">
        <v>15.65</v>
      </c>
    </row>
    <row r="133" spans="1:15" x14ac:dyDescent="0.35">
      <c r="A133" s="8" t="s">
        <v>560</v>
      </c>
      <c r="B133" s="8">
        <v>21</v>
      </c>
      <c r="C133" s="8">
        <v>32650336</v>
      </c>
      <c r="D133" s="8" t="s">
        <v>16</v>
      </c>
      <c r="E133" s="8" t="s">
        <v>9</v>
      </c>
      <c r="F133" s="8">
        <v>0</v>
      </c>
      <c r="G133" s="9">
        <v>8.0080000000000002E-6</v>
      </c>
      <c r="H133" s="8" t="s">
        <v>488</v>
      </c>
      <c r="I133" s="8" t="s">
        <v>489</v>
      </c>
      <c r="J133" s="8" t="s">
        <v>229</v>
      </c>
      <c r="K133" s="8" t="s">
        <v>241</v>
      </c>
      <c r="L133" s="8" t="s">
        <v>820</v>
      </c>
      <c r="M133" s="8" t="s">
        <v>821</v>
      </c>
      <c r="N133" s="8">
        <v>2.9569999999999999</v>
      </c>
      <c r="O133" s="8">
        <v>15.86</v>
      </c>
    </row>
    <row r="134" spans="1:15" x14ac:dyDescent="0.35">
      <c r="A134" s="8" t="s">
        <v>560</v>
      </c>
      <c r="B134" s="8">
        <v>21</v>
      </c>
      <c r="C134" s="8">
        <v>32650337</v>
      </c>
      <c r="D134" s="8" t="s">
        <v>13</v>
      </c>
      <c r="E134" s="8" t="s">
        <v>10</v>
      </c>
      <c r="F134" s="8">
        <v>0</v>
      </c>
      <c r="G134" s="9">
        <v>2.402E-5</v>
      </c>
      <c r="H134" s="8" t="s">
        <v>488</v>
      </c>
      <c r="I134" s="8" t="s">
        <v>489</v>
      </c>
      <c r="J134" s="8" t="s">
        <v>229</v>
      </c>
      <c r="K134" s="8" t="s">
        <v>241</v>
      </c>
      <c r="L134" s="8" t="s">
        <v>822</v>
      </c>
      <c r="M134" s="8" t="s">
        <v>823</v>
      </c>
      <c r="N134" s="8">
        <v>4.2969999999999997</v>
      </c>
      <c r="O134" s="8">
        <v>22.5</v>
      </c>
    </row>
    <row r="135" spans="1:15" x14ac:dyDescent="0.35">
      <c r="A135" s="8" t="s">
        <v>560</v>
      </c>
      <c r="B135" s="8">
        <v>21</v>
      </c>
      <c r="C135" s="8">
        <v>32650339</v>
      </c>
      <c r="D135" s="8" t="s">
        <v>9</v>
      </c>
      <c r="E135" s="8" t="s">
        <v>16</v>
      </c>
      <c r="F135" s="8">
        <v>1.7569999999999999E-4</v>
      </c>
      <c r="G135" s="9">
        <v>2.402E-5</v>
      </c>
      <c r="H135" s="8" t="s">
        <v>488</v>
      </c>
      <c r="I135" s="8" t="s">
        <v>489</v>
      </c>
      <c r="J135" s="8" t="s">
        <v>229</v>
      </c>
      <c r="K135" s="8" t="s">
        <v>241</v>
      </c>
      <c r="L135" s="8" t="s">
        <v>648</v>
      </c>
      <c r="M135" s="8" t="s">
        <v>649</v>
      </c>
      <c r="N135" s="8">
        <v>2.3220000000000001</v>
      </c>
      <c r="O135" s="8">
        <v>13.72</v>
      </c>
    </row>
    <row r="136" spans="1:15" x14ac:dyDescent="0.35">
      <c r="A136" s="8" t="s">
        <v>560</v>
      </c>
      <c r="B136" s="8">
        <v>21</v>
      </c>
      <c r="C136" s="8">
        <v>32650348</v>
      </c>
      <c r="D136" s="8" t="s">
        <v>9</v>
      </c>
      <c r="E136" s="8" t="s">
        <v>16</v>
      </c>
      <c r="F136" s="8">
        <v>0</v>
      </c>
      <c r="G136" s="9">
        <v>8.0090000000000007E-6</v>
      </c>
      <c r="H136" s="8" t="s">
        <v>718</v>
      </c>
      <c r="I136" s="8" t="s">
        <v>218</v>
      </c>
      <c r="J136" s="8" t="s">
        <v>229</v>
      </c>
      <c r="K136" s="8" t="s">
        <v>241</v>
      </c>
      <c r="L136" s="8" t="s">
        <v>824</v>
      </c>
      <c r="M136" s="8"/>
      <c r="N136" s="8">
        <v>3.274</v>
      </c>
      <c r="O136" s="8">
        <v>16.989999999999998</v>
      </c>
    </row>
    <row r="137" spans="1:15" x14ac:dyDescent="0.35">
      <c r="A137" s="8" t="s">
        <v>560</v>
      </c>
      <c r="B137" s="8">
        <v>21</v>
      </c>
      <c r="C137" s="8">
        <v>32653297</v>
      </c>
      <c r="D137" s="8" t="s">
        <v>10</v>
      </c>
      <c r="E137" s="8" t="s">
        <v>13</v>
      </c>
      <c r="F137" s="8">
        <v>0</v>
      </c>
      <c r="G137" s="9">
        <v>8.0180000000000001E-6</v>
      </c>
      <c r="H137" s="8" t="s">
        <v>492</v>
      </c>
      <c r="I137" s="8" t="s">
        <v>489</v>
      </c>
      <c r="J137" s="8" t="s">
        <v>229</v>
      </c>
      <c r="K137" s="8" t="s">
        <v>243</v>
      </c>
      <c r="L137" s="8" t="s">
        <v>825</v>
      </c>
      <c r="M137" s="8" t="s">
        <v>826</v>
      </c>
      <c r="N137" s="8" t="s">
        <v>218</v>
      </c>
      <c r="O137" s="8" t="s">
        <v>218</v>
      </c>
    </row>
    <row r="138" spans="1:15" x14ac:dyDescent="0.35">
      <c r="A138" s="8" t="s">
        <v>560</v>
      </c>
      <c r="B138" s="8">
        <v>21</v>
      </c>
      <c r="C138" s="8">
        <v>32653298</v>
      </c>
      <c r="D138" s="8" t="s">
        <v>9</v>
      </c>
      <c r="E138" s="8" t="s">
        <v>16</v>
      </c>
      <c r="F138" s="8">
        <v>0</v>
      </c>
      <c r="G138" s="9">
        <v>8.0150000000000003E-6</v>
      </c>
      <c r="H138" s="8" t="s">
        <v>488</v>
      </c>
      <c r="I138" s="8" t="s">
        <v>489</v>
      </c>
      <c r="J138" s="8" t="s">
        <v>229</v>
      </c>
      <c r="K138" s="8" t="s">
        <v>243</v>
      </c>
      <c r="L138" s="8" t="s">
        <v>827</v>
      </c>
      <c r="M138" s="8" t="s">
        <v>828</v>
      </c>
      <c r="N138" s="8">
        <v>1.9890000000000001</v>
      </c>
      <c r="O138" s="8">
        <v>12.61</v>
      </c>
    </row>
    <row r="139" spans="1:15" x14ac:dyDescent="0.35">
      <c r="A139" s="8" t="s">
        <v>560</v>
      </c>
      <c r="B139" s="8">
        <v>21</v>
      </c>
      <c r="C139" s="8">
        <v>32653305</v>
      </c>
      <c r="D139" s="8" t="s">
        <v>9</v>
      </c>
      <c r="E139" s="8" t="s">
        <v>16</v>
      </c>
      <c r="F139" s="8">
        <v>0</v>
      </c>
      <c r="G139" s="9">
        <v>8.011E-6</v>
      </c>
      <c r="H139" s="8" t="s">
        <v>488</v>
      </c>
      <c r="I139" s="8" t="s">
        <v>489</v>
      </c>
      <c r="J139" s="8" t="s">
        <v>229</v>
      </c>
      <c r="K139" s="8" t="s">
        <v>243</v>
      </c>
      <c r="L139" s="8" t="s">
        <v>829</v>
      </c>
      <c r="M139" s="8" t="s">
        <v>830</v>
      </c>
      <c r="N139" s="8">
        <v>2.5390000000000001</v>
      </c>
      <c r="O139" s="8">
        <v>14.45</v>
      </c>
    </row>
    <row r="140" spans="1:15" x14ac:dyDescent="0.35">
      <c r="A140" s="8" t="s">
        <v>560</v>
      </c>
      <c r="B140" s="8">
        <v>21</v>
      </c>
      <c r="C140" s="8">
        <v>32653348</v>
      </c>
      <c r="D140" s="8" t="s">
        <v>16</v>
      </c>
      <c r="E140" s="8" t="s">
        <v>9</v>
      </c>
      <c r="F140" s="8">
        <v>0</v>
      </c>
      <c r="G140" s="9">
        <v>2.4049999999999998E-5</v>
      </c>
      <c r="H140" s="8" t="s">
        <v>488</v>
      </c>
      <c r="I140" s="8" t="s">
        <v>489</v>
      </c>
      <c r="J140" s="8" t="s">
        <v>229</v>
      </c>
      <c r="K140" s="8" t="s">
        <v>243</v>
      </c>
      <c r="L140" s="8" t="s">
        <v>831</v>
      </c>
      <c r="M140" s="8" t="s">
        <v>832</v>
      </c>
      <c r="N140" s="8">
        <v>3.758</v>
      </c>
      <c r="O140" s="8">
        <v>19.079999999999998</v>
      </c>
    </row>
    <row r="141" spans="1:15" x14ac:dyDescent="0.35">
      <c r="A141" s="8" t="s">
        <v>560</v>
      </c>
      <c r="B141" s="8">
        <v>21</v>
      </c>
      <c r="C141" s="8">
        <v>32653364</v>
      </c>
      <c r="D141" s="8" t="s">
        <v>10</v>
      </c>
      <c r="E141" s="8" t="s">
        <v>13</v>
      </c>
      <c r="F141" s="8">
        <v>0</v>
      </c>
      <c r="G141" s="9">
        <v>2.4179999999999999E-5</v>
      </c>
      <c r="H141" s="8" t="s">
        <v>488</v>
      </c>
      <c r="I141" s="8" t="s">
        <v>489</v>
      </c>
      <c r="J141" s="8" t="s">
        <v>229</v>
      </c>
      <c r="K141" s="8" t="s">
        <v>243</v>
      </c>
      <c r="L141" s="8" t="s">
        <v>833</v>
      </c>
      <c r="M141" s="8" t="s">
        <v>834</v>
      </c>
      <c r="N141" s="8">
        <v>4.7510000000000003</v>
      </c>
      <c r="O141" s="8">
        <v>26.6</v>
      </c>
    </row>
    <row r="142" spans="1:15" x14ac:dyDescent="0.35">
      <c r="A142" s="8" t="s">
        <v>560</v>
      </c>
      <c r="B142" s="8">
        <v>21</v>
      </c>
      <c r="C142" s="8">
        <v>32656696</v>
      </c>
      <c r="D142" s="8" t="s">
        <v>10</v>
      </c>
      <c r="E142" s="8" t="s">
        <v>13</v>
      </c>
      <c r="F142" s="8">
        <v>0</v>
      </c>
      <c r="G142" s="9">
        <v>8.0080000000000002E-6</v>
      </c>
      <c r="H142" s="8" t="s">
        <v>488</v>
      </c>
      <c r="I142" s="8" t="s">
        <v>489</v>
      </c>
      <c r="J142" s="8" t="s">
        <v>229</v>
      </c>
      <c r="K142" s="8" t="s">
        <v>245</v>
      </c>
      <c r="L142" s="8" t="s">
        <v>835</v>
      </c>
      <c r="M142" s="8" t="s">
        <v>836</v>
      </c>
      <c r="N142" s="8">
        <v>2.0609999999999999</v>
      </c>
      <c r="O142" s="8">
        <v>12.85</v>
      </c>
    </row>
    <row r="143" spans="1:15" x14ac:dyDescent="0.35">
      <c r="A143" s="8" t="s">
        <v>560</v>
      </c>
      <c r="B143" s="8">
        <v>21</v>
      </c>
      <c r="C143" s="8">
        <v>32656697</v>
      </c>
      <c r="D143" s="8" t="s">
        <v>9</v>
      </c>
      <c r="E143" s="8" t="s">
        <v>16</v>
      </c>
      <c r="F143" s="8">
        <v>0</v>
      </c>
      <c r="G143" s="9">
        <v>1.6010000000000001E-5</v>
      </c>
      <c r="H143" s="8" t="s">
        <v>488</v>
      </c>
      <c r="I143" s="8" t="s">
        <v>489</v>
      </c>
      <c r="J143" s="8" t="s">
        <v>229</v>
      </c>
      <c r="K143" s="8" t="s">
        <v>245</v>
      </c>
      <c r="L143" s="8" t="s">
        <v>837</v>
      </c>
      <c r="M143" s="8" t="s">
        <v>838</v>
      </c>
      <c r="N143" s="8">
        <v>1.1599999999999999</v>
      </c>
      <c r="O143" s="8">
        <v>9.7230000000000008</v>
      </c>
    </row>
    <row r="144" spans="1:15" x14ac:dyDescent="0.35">
      <c r="A144" s="8" t="s">
        <v>560</v>
      </c>
      <c r="B144" s="8">
        <v>21</v>
      </c>
      <c r="C144" s="8">
        <v>32656722</v>
      </c>
      <c r="D144" s="8" t="s">
        <v>16</v>
      </c>
      <c r="E144" s="8" t="s">
        <v>13</v>
      </c>
      <c r="F144" s="8">
        <v>0</v>
      </c>
      <c r="G144" s="9">
        <v>8.0059999999999992E-6</v>
      </c>
      <c r="H144" s="8" t="s">
        <v>488</v>
      </c>
      <c r="I144" s="8" t="s">
        <v>489</v>
      </c>
      <c r="J144" s="8" t="s">
        <v>229</v>
      </c>
      <c r="K144" s="8" t="s">
        <v>245</v>
      </c>
      <c r="L144" s="8" t="s">
        <v>839</v>
      </c>
      <c r="M144" s="8" t="s">
        <v>840</v>
      </c>
      <c r="N144" s="8">
        <v>1.9350000000000001</v>
      </c>
      <c r="O144" s="8">
        <v>12.43</v>
      </c>
    </row>
    <row r="145" spans="1:15" x14ac:dyDescent="0.35">
      <c r="A145" s="8" t="s">
        <v>560</v>
      </c>
      <c r="B145" s="8">
        <v>21</v>
      </c>
      <c r="C145" s="8">
        <v>32656795</v>
      </c>
      <c r="D145" s="8" t="s">
        <v>10</v>
      </c>
      <c r="E145" s="8" t="s">
        <v>13</v>
      </c>
      <c r="F145" s="8">
        <v>0</v>
      </c>
      <c r="G145" s="9">
        <v>8.0069999999999997E-6</v>
      </c>
      <c r="H145" s="8" t="s">
        <v>488</v>
      </c>
      <c r="I145" s="8" t="s">
        <v>489</v>
      </c>
      <c r="J145" s="8" t="s">
        <v>229</v>
      </c>
      <c r="K145" s="8" t="s">
        <v>245</v>
      </c>
      <c r="L145" s="8" t="s">
        <v>841</v>
      </c>
      <c r="M145" s="8" t="s">
        <v>842</v>
      </c>
      <c r="N145" s="8">
        <v>3.1970000000000001</v>
      </c>
      <c r="O145" s="8">
        <v>16.7</v>
      </c>
    </row>
    <row r="146" spans="1:15" x14ac:dyDescent="0.35">
      <c r="A146" s="8" t="s">
        <v>560</v>
      </c>
      <c r="B146" s="8">
        <v>21</v>
      </c>
      <c r="C146" s="8">
        <v>32656853</v>
      </c>
      <c r="D146" s="8" t="s">
        <v>16</v>
      </c>
      <c r="E146" s="8" t="s">
        <v>9</v>
      </c>
      <c r="F146" s="8">
        <v>0</v>
      </c>
      <c r="G146" s="9">
        <v>2.402E-5</v>
      </c>
      <c r="H146" s="8" t="s">
        <v>488</v>
      </c>
      <c r="I146" s="8" t="s">
        <v>489</v>
      </c>
      <c r="J146" s="8" t="s">
        <v>229</v>
      </c>
      <c r="K146" s="8" t="s">
        <v>245</v>
      </c>
      <c r="L146" s="8" t="s">
        <v>843</v>
      </c>
      <c r="M146" s="8" t="s">
        <v>844</v>
      </c>
      <c r="N146" s="8">
        <v>0.83</v>
      </c>
      <c r="O146" s="8">
        <v>8.3480000000000008</v>
      </c>
    </row>
    <row r="147" spans="1:15" x14ac:dyDescent="0.35">
      <c r="A147" s="8" t="s">
        <v>560</v>
      </c>
      <c r="B147" s="8">
        <v>21</v>
      </c>
      <c r="C147" s="8">
        <v>32656865</v>
      </c>
      <c r="D147" s="8" t="s">
        <v>16</v>
      </c>
      <c r="E147" s="8" t="s">
        <v>9</v>
      </c>
      <c r="F147" s="8">
        <v>0</v>
      </c>
      <c r="G147" s="9">
        <v>1.6010000000000001E-5</v>
      </c>
      <c r="H147" s="8" t="s">
        <v>488</v>
      </c>
      <c r="I147" s="8" t="s">
        <v>489</v>
      </c>
      <c r="J147" s="8" t="s">
        <v>229</v>
      </c>
      <c r="K147" s="8" t="s">
        <v>245</v>
      </c>
      <c r="L147" s="8" t="s">
        <v>845</v>
      </c>
      <c r="M147" s="8" t="s">
        <v>846</v>
      </c>
      <c r="N147" s="8">
        <v>2.9369999999999998</v>
      </c>
      <c r="O147" s="8">
        <v>15.79</v>
      </c>
    </row>
    <row r="148" spans="1:15" x14ac:dyDescent="0.35">
      <c r="A148" s="8" t="s">
        <v>560</v>
      </c>
      <c r="B148" s="8">
        <v>21</v>
      </c>
      <c r="C148" s="8">
        <v>32656897</v>
      </c>
      <c r="D148" s="8" t="s">
        <v>10</v>
      </c>
      <c r="E148" s="8" t="s">
        <v>13</v>
      </c>
      <c r="F148" s="8">
        <v>0</v>
      </c>
      <c r="G148" s="9">
        <v>8.0059999999999992E-6</v>
      </c>
      <c r="H148" s="8" t="s">
        <v>488</v>
      </c>
      <c r="I148" s="8" t="s">
        <v>489</v>
      </c>
      <c r="J148" s="8" t="s">
        <v>229</v>
      </c>
      <c r="K148" s="8" t="s">
        <v>245</v>
      </c>
      <c r="L148" s="8" t="s">
        <v>847</v>
      </c>
      <c r="M148" s="8" t="s">
        <v>848</v>
      </c>
      <c r="N148" s="8">
        <v>4.9290000000000003</v>
      </c>
      <c r="O148" s="8">
        <v>28.5</v>
      </c>
    </row>
    <row r="149" spans="1:15" x14ac:dyDescent="0.35">
      <c r="A149" s="8" t="s">
        <v>560</v>
      </c>
      <c r="B149" s="8">
        <v>21</v>
      </c>
      <c r="C149" s="8">
        <v>32657015</v>
      </c>
      <c r="D149" s="8" t="s">
        <v>13</v>
      </c>
      <c r="E149" s="8" t="s">
        <v>9</v>
      </c>
      <c r="F149" s="8">
        <v>0</v>
      </c>
      <c r="G149" s="9">
        <v>1.6019999999999999E-5</v>
      </c>
      <c r="H149" s="8" t="s">
        <v>488</v>
      </c>
      <c r="I149" s="8" t="s">
        <v>489</v>
      </c>
      <c r="J149" s="8" t="s">
        <v>229</v>
      </c>
      <c r="K149" s="8" t="s">
        <v>247</v>
      </c>
      <c r="L149" s="8" t="s">
        <v>849</v>
      </c>
      <c r="M149" s="8" t="s">
        <v>850</v>
      </c>
      <c r="N149" s="8">
        <v>4.3090000000000002</v>
      </c>
      <c r="O149" s="8">
        <v>22.6</v>
      </c>
    </row>
    <row r="150" spans="1:15" x14ac:dyDescent="0.35">
      <c r="A150" s="8" t="s">
        <v>560</v>
      </c>
      <c r="B150" s="8">
        <v>21</v>
      </c>
      <c r="C150" s="8">
        <v>32657016</v>
      </c>
      <c r="D150" s="8" t="s">
        <v>9</v>
      </c>
      <c r="E150" s="8" t="s">
        <v>13</v>
      </c>
      <c r="F150" s="8">
        <v>0</v>
      </c>
      <c r="G150" s="9">
        <v>1.6010000000000001E-5</v>
      </c>
      <c r="H150" s="8" t="s">
        <v>488</v>
      </c>
      <c r="I150" s="8" t="s">
        <v>489</v>
      </c>
      <c r="J150" s="8" t="s">
        <v>229</v>
      </c>
      <c r="K150" s="8" t="s">
        <v>247</v>
      </c>
      <c r="L150" s="8" t="s">
        <v>851</v>
      </c>
      <c r="M150" s="8" t="s">
        <v>852</v>
      </c>
      <c r="N150" s="8">
        <v>4.4989999999999997</v>
      </c>
      <c r="O150" s="8">
        <v>24.1</v>
      </c>
    </row>
    <row r="151" spans="1:15" x14ac:dyDescent="0.35">
      <c r="A151" s="8" t="s">
        <v>560</v>
      </c>
      <c r="B151" s="8">
        <v>21</v>
      </c>
      <c r="C151" s="8">
        <v>32657058</v>
      </c>
      <c r="D151" s="8" t="s">
        <v>9</v>
      </c>
      <c r="E151" s="8" t="s">
        <v>16</v>
      </c>
      <c r="F151" s="8">
        <v>5.2669999999999995E-4</v>
      </c>
      <c r="G151" s="8">
        <v>1.761E-4</v>
      </c>
      <c r="H151" s="8" t="s">
        <v>488</v>
      </c>
      <c r="I151" s="8" t="s">
        <v>489</v>
      </c>
      <c r="J151" s="8" t="s">
        <v>229</v>
      </c>
      <c r="K151" s="8" t="s">
        <v>247</v>
      </c>
      <c r="L151" s="8" t="s">
        <v>634</v>
      </c>
      <c r="M151" s="8" t="s">
        <v>635</v>
      </c>
      <c r="N151" s="8">
        <v>3.6280000000000001</v>
      </c>
      <c r="O151" s="8">
        <v>18.46</v>
      </c>
    </row>
    <row r="152" spans="1:15" x14ac:dyDescent="0.35">
      <c r="A152" s="8" t="s">
        <v>560</v>
      </c>
      <c r="B152" s="8">
        <v>21</v>
      </c>
      <c r="C152" s="8">
        <v>32657744</v>
      </c>
      <c r="D152" s="8" t="s">
        <v>9</v>
      </c>
      <c r="E152" s="8" t="s">
        <v>16</v>
      </c>
      <c r="F152" s="8">
        <v>0</v>
      </c>
      <c r="G152" s="9">
        <v>8.0059999999999992E-6</v>
      </c>
      <c r="H152" s="8" t="s">
        <v>492</v>
      </c>
      <c r="I152" s="8" t="s">
        <v>489</v>
      </c>
      <c r="J152" s="8" t="s">
        <v>229</v>
      </c>
      <c r="K152" s="8" t="s">
        <v>249</v>
      </c>
      <c r="L152" s="8" t="s">
        <v>853</v>
      </c>
      <c r="M152" s="8" t="s">
        <v>854</v>
      </c>
      <c r="N152" s="8" t="s">
        <v>218</v>
      </c>
      <c r="O152" s="8" t="s">
        <v>218</v>
      </c>
    </row>
    <row r="153" spans="1:15" x14ac:dyDescent="0.35">
      <c r="A153" s="8" t="s">
        <v>560</v>
      </c>
      <c r="B153" s="8">
        <v>21</v>
      </c>
      <c r="C153" s="8">
        <v>32657758</v>
      </c>
      <c r="D153" s="8" t="s">
        <v>13</v>
      </c>
      <c r="E153" s="8" t="s">
        <v>10</v>
      </c>
      <c r="F153" s="8">
        <v>0</v>
      </c>
      <c r="G153" s="9">
        <v>1.6010000000000001E-5</v>
      </c>
      <c r="H153" s="8" t="s">
        <v>488</v>
      </c>
      <c r="I153" s="8" t="s">
        <v>489</v>
      </c>
      <c r="J153" s="8" t="s">
        <v>229</v>
      </c>
      <c r="K153" s="8" t="s">
        <v>249</v>
      </c>
      <c r="L153" s="8" t="s">
        <v>855</v>
      </c>
      <c r="M153" s="8" t="s">
        <v>856</v>
      </c>
      <c r="N153" s="8">
        <v>5.3019999999999996</v>
      </c>
      <c r="O153" s="8">
        <v>34</v>
      </c>
    </row>
    <row r="154" spans="1:15" x14ac:dyDescent="0.35">
      <c r="A154" s="8" t="s">
        <v>560</v>
      </c>
      <c r="B154" s="8">
        <v>21</v>
      </c>
      <c r="C154" s="8">
        <v>32657779</v>
      </c>
      <c r="D154" s="8" t="s">
        <v>13</v>
      </c>
      <c r="E154" s="8" t="s">
        <v>10</v>
      </c>
      <c r="F154" s="8">
        <v>0</v>
      </c>
      <c r="G154" s="9">
        <v>8.0059999999999992E-6</v>
      </c>
      <c r="H154" s="8" t="s">
        <v>488</v>
      </c>
      <c r="I154" s="8" t="s">
        <v>489</v>
      </c>
      <c r="J154" s="8" t="s">
        <v>229</v>
      </c>
      <c r="K154" s="8" t="s">
        <v>249</v>
      </c>
      <c r="L154" s="8" t="s">
        <v>857</v>
      </c>
      <c r="M154" s="8" t="s">
        <v>858</v>
      </c>
      <c r="N154" s="8">
        <v>5.2450000000000001</v>
      </c>
      <c r="O154" s="8">
        <v>33</v>
      </c>
    </row>
    <row r="155" spans="1:15" x14ac:dyDescent="0.35">
      <c r="A155" s="8" t="s">
        <v>560</v>
      </c>
      <c r="B155" s="8">
        <v>21</v>
      </c>
      <c r="C155" s="8">
        <v>32657786</v>
      </c>
      <c r="D155" s="8" t="s">
        <v>9</v>
      </c>
      <c r="E155" s="8" t="s">
        <v>16</v>
      </c>
      <c r="F155" s="8">
        <v>0</v>
      </c>
      <c r="G155" s="9">
        <v>8.0059999999999992E-6</v>
      </c>
      <c r="H155" s="8" t="s">
        <v>492</v>
      </c>
      <c r="I155" s="8" t="s">
        <v>489</v>
      </c>
      <c r="J155" s="8" t="s">
        <v>229</v>
      </c>
      <c r="K155" s="8" t="s">
        <v>249</v>
      </c>
      <c r="L155" s="8" t="s">
        <v>859</v>
      </c>
      <c r="M155" s="8" t="s">
        <v>860</v>
      </c>
      <c r="N155" s="8" t="s">
        <v>218</v>
      </c>
      <c r="O155" s="8" t="s">
        <v>218</v>
      </c>
    </row>
    <row r="156" spans="1:15" x14ac:dyDescent="0.35">
      <c r="A156" s="8" t="s">
        <v>560</v>
      </c>
      <c r="B156" s="8">
        <v>21</v>
      </c>
      <c r="C156" s="8">
        <v>32657805</v>
      </c>
      <c r="D156" s="8" t="s">
        <v>9</v>
      </c>
      <c r="E156" s="8" t="s">
        <v>16</v>
      </c>
      <c r="F156" s="8">
        <v>0</v>
      </c>
      <c r="G156" s="9">
        <v>8.0059999999999992E-6</v>
      </c>
      <c r="H156" s="8" t="s">
        <v>488</v>
      </c>
      <c r="I156" s="8" t="s">
        <v>489</v>
      </c>
      <c r="J156" s="8" t="s">
        <v>229</v>
      </c>
      <c r="K156" s="8" t="s">
        <v>249</v>
      </c>
      <c r="L156" s="8" t="s">
        <v>861</v>
      </c>
      <c r="M156" s="8" t="s">
        <v>862</v>
      </c>
      <c r="N156" s="8">
        <v>3.8010000000000002</v>
      </c>
      <c r="O156" s="8">
        <v>19.3</v>
      </c>
    </row>
    <row r="157" spans="1:15" x14ac:dyDescent="0.35">
      <c r="A157" s="8" t="s">
        <v>560</v>
      </c>
      <c r="B157" s="8">
        <v>21</v>
      </c>
      <c r="C157" s="8">
        <v>32657825</v>
      </c>
      <c r="D157" s="8" t="s">
        <v>10</v>
      </c>
      <c r="E157" s="8" t="s">
        <v>13</v>
      </c>
      <c r="F157" s="8">
        <v>0</v>
      </c>
      <c r="G157" s="9">
        <v>3.2030000000000003E-5</v>
      </c>
      <c r="H157" s="8" t="s">
        <v>492</v>
      </c>
      <c r="I157" s="8" t="s">
        <v>489</v>
      </c>
      <c r="J157" s="8" t="s">
        <v>229</v>
      </c>
      <c r="K157" s="8" t="s">
        <v>249</v>
      </c>
      <c r="L157" s="8" t="s">
        <v>863</v>
      </c>
      <c r="M157" s="8" t="s">
        <v>864</v>
      </c>
      <c r="N157" s="8" t="s">
        <v>218</v>
      </c>
      <c r="O157" s="8" t="s">
        <v>218</v>
      </c>
    </row>
    <row r="158" spans="1:15" x14ac:dyDescent="0.35">
      <c r="A158" s="8" t="s">
        <v>560</v>
      </c>
      <c r="B158" s="8">
        <v>21</v>
      </c>
      <c r="C158" s="8">
        <v>32657831</v>
      </c>
      <c r="D158" s="8" t="s">
        <v>16</v>
      </c>
      <c r="E158" s="8" t="s">
        <v>9</v>
      </c>
      <c r="F158" s="8">
        <v>1.931E-3</v>
      </c>
      <c r="G158" s="8">
        <v>1.3849999999999999E-3</v>
      </c>
      <c r="H158" s="8" t="s">
        <v>492</v>
      </c>
      <c r="I158" s="8" t="s">
        <v>489</v>
      </c>
      <c r="J158" s="8" t="s">
        <v>229</v>
      </c>
      <c r="K158" s="8" t="s">
        <v>249</v>
      </c>
      <c r="L158" s="8" t="s">
        <v>628</v>
      </c>
      <c r="M158" s="8" t="s">
        <v>629</v>
      </c>
      <c r="N158" s="8" t="s">
        <v>218</v>
      </c>
      <c r="O158" s="8" t="s">
        <v>218</v>
      </c>
    </row>
    <row r="159" spans="1:15" x14ac:dyDescent="0.35">
      <c r="A159" s="8" t="s">
        <v>560</v>
      </c>
      <c r="B159" s="8">
        <v>21</v>
      </c>
      <c r="C159" s="8">
        <v>32657845</v>
      </c>
      <c r="D159" s="8" t="s">
        <v>16</v>
      </c>
      <c r="E159" s="8" t="s">
        <v>9</v>
      </c>
      <c r="F159" s="8">
        <v>0</v>
      </c>
      <c r="G159" s="9">
        <v>1.6010000000000001E-5</v>
      </c>
      <c r="H159" s="8" t="s">
        <v>488</v>
      </c>
      <c r="I159" s="8" t="s">
        <v>489</v>
      </c>
      <c r="J159" s="8" t="s">
        <v>229</v>
      </c>
      <c r="K159" s="8" t="s">
        <v>249</v>
      </c>
      <c r="L159" s="8" t="s">
        <v>865</v>
      </c>
      <c r="M159" s="8" t="s">
        <v>866</v>
      </c>
      <c r="N159" s="8">
        <v>-2.8000000000000001E-2</v>
      </c>
      <c r="O159" s="8">
        <v>3.87</v>
      </c>
    </row>
    <row r="160" spans="1:15" x14ac:dyDescent="0.35">
      <c r="A160" s="8" t="s">
        <v>560</v>
      </c>
      <c r="B160" s="8">
        <v>21</v>
      </c>
      <c r="C160" s="8">
        <v>32664922</v>
      </c>
      <c r="D160" s="8" t="s">
        <v>10</v>
      </c>
      <c r="E160" s="8" t="s">
        <v>13</v>
      </c>
      <c r="F160" s="8">
        <v>0</v>
      </c>
      <c r="G160" s="9">
        <v>1.6010000000000001E-5</v>
      </c>
      <c r="H160" s="8" t="s">
        <v>492</v>
      </c>
      <c r="I160" s="8" t="s">
        <v>489</v>
      </c>
      <c r="J160" s="8" t="s">
        <v>229</v>
      </c>
      <c r="K160" s="8" t="s">
        <v>251</v>
      </c>
      <c r="L160" s="8" t="s">
        <v>867</v>
      </c>
      <c r="M160" s="8" t="s">
        <v>868</v>
      </c>
      <c r="N160" s="8" t="s">
        <v>218</v>
      </c>
      <c r="O160" s="8" t="s">
        <v>218</v>
      </c>
    </row>
    <row r="161" spans="1:15" x14ac:dyDescent="0.35">
      <c r="A161" s="8" t="s">
        <v>560</v>
      </c>
      <c r="B161" s="8">
        <v>21</v>
      </c>
      <c r="C161" s="8">
        <v>32664923</v>
      </c>
      <c r="D161" s="8" t="s">
        <v>9</v>
      </c>
      <c r="E161" s="8" t="s">
        <v>16</v>
      </c>
      <c r="F161" s="8">
        <v>0</v>
      </c>
      <c r="G161" s="9">
        <v>8.0059999999999992E-6</v>
      </c>
      <c r="H161" s="8" t="s">
        <v>488</v>
      </c>
      <c r="I161" s="8" t="s">
        <v>489</v>
      </c>
      <c r="J161" s="8" t="s">
        <v>229</v>
      </c>
      <c r="K161" s="8" t="s">
        <v>251</v>
      </c>
      <c r="L161" s="8" t="s">
        <v>869</v>
      </c>
      <c r="M161" s="8" t="s">
        <v>870</v>
      </c>
      <c r="N161" s="8">
        <v>1.611</v>
      </c>
      <c r="O161" s="8">
        <v>11.35</v>
      </c>
    </row>
    <row r="162" spans="1:15" x14ac:dyDescent="0.35">
      <c r="A162" s="8" t="s">
        <v>560</v>
      </c>
      <c r="B162" s="8">
        <v>21</v>
      </c>
      <c r="C162" s="8">
        <v>32664953</v>
      </c>
      <c r="D162" s="8" t="s">
        <v>10</v>
      </c>
      <c r="E162" s="8" t="s">
        <v>13</v>
      </c>
      <c r="F162" s="8">
        <v>0</v>
      </c>
      <c r="G162" s="9">
        <v>1.6010000000000001E-5</v>
      </c>
      <c r="H162" s="8" t="s">
        <v>488</v>
      </c>
      <c r="I162" s="8" t="s">
        <v>489</v>
      </c>
      <c r="J162" s="8" t="s">
        <v>229</v>
      </c>
      <c r="K162" s="8" t="s">
        <v>251</v>
      </c>
      <c r="L162" s="8" t="s">
        <v>871</v>
      </c>
      <c r="M162" s="8" t="s">
        <v>872</v>
      </c>
      <c r="N162" s="8">
        <v>2.5680000000000001</v>
      </c>
      <c r="O162" s="8">
        <v>14.55</v>
      </c>
    </row>
    <row r="163" spans="1:15" x14ac:dyDescent="0.35">
      <c r="A163" s="8" t="s">
        <v>560</v>
      </c>
      <c r="B163" s="8">
        <v>21</v>
      </c>
      <c r="C163" s="8">
        <v>32664963</v>
      </c>
      <c r="D163" s="8" t="s">
        <v>16</v>
      </c>
      <c r="E163" s="8" t="s">
        <v>10</v>
      </c>
      <c r="F163" s="8">
        <v>5.2669999999999995E-4</v>
      </c>
      <c r="G163" s="8">
        <v>8.007E-4</v>
      </c>
      <c r="H163" s="8" t="s">
        <v>488</v>
      </c>
      <c r="I163" s="8" t="s">
        <v>489</v>
      </c>
      <c r="J163" s="8" t="s">
        <v>229</v>
      </c>
      <c r="K163" s="8" t="s">
        <v>251</v>
      </c>
      <c r="L163" s="8" t="s">
        <v>636</v>
      </c>
      <c r="M163" s="8" t="s">
        <v>637</v>
      </c>
      <c r="N163" s="8">
        <v>4.9050000000000002</v>
      </c>
      <c r="O163" s="8">
        <v>28.3</v>
      </c>
    </row>
    <row r="164" spans="1:15" x14ac:dyDescent="0.35">
      <c r="A164" s="8" t="s">
        <v>560</v>
      </c>
      <c r="B164" s="8">
        <v>21</v>
      </c>
      <c r="C164" s="8">
        <v>32664991</v>
      </c>
      <c r="D164" s="8" t="s">
        <v>10</v>
      </c>
      <c r="E164" s="8" t="s">
        <v>9</v>
      </c>
      <c r="F164" s="8">
        <v>0</v>
      </c>
      <c r="G164" s="9">
        <v>8.0059999999999992E-6</v>
      </c>
      <c r="H164" s="8" t="s">
        <v>492</v>
      </c>
      <c r="I164" s="8" t="s">
        <v>489</v>
      </c>
      <c r="J164" s="8" t="s">
        <v>229</v>
      </c>
      <c r="K164" s="8" t="s">
        <v>251</v>
      </c>
      <c r="L164" s="8" t="s">
        <v>873</v>
      </c>
      <c r="M164" s="8" t="s">
        <v>874</v>
      </c>
      <c r="N164" s="8" t="s">
        <v>218</v>
      </c>
      <c r="O164" s="8" t="s">
        <v>218</v>
      </c>
    </row>
    <row r="165" spans="1:15" x14ac:dyDescent="0.35">
      <c r="A165" s="8" t="s">
        <v>560</v>
      </c>
      <c r="B165" s="8">
        <v>21</v>
      </c>
      <c r="C165" s="8">
        <v>32664994</v>
      </c>
      <c r="D165" s="8" t="s">
        <v>9</v>
      </c>
      <c r="E165" s="8" t="s">
        <v>16</v>
      </c>
      <c r="F165" s="8">
        <v>0</v>
      </c>
      <c r="G165" s="9">
        <v>8.0069999999999997E-6</v>
      </c>
      <c r="H165" s="8" t="s">
        <v>492</v>
      </c>
      <c r="I165" s="8" t="s">
        <v>489</v>
      </c>
      <c r="J165" s="8" t="s">
        <v>229</v>
      </c>
      <c r="K165" s="8" t="s">
        <v>251</v>
      </c>
      <c r="L165" s="8" t="s">
        <v>875</v>
      </c>
      <c r="M165" s="8" t="s">
        <v>876</v>
      </c>
      <c r="N165" s="8" t="s">
        <v>218</v>
      </c>
      <c r="O165" s="8" t="s">
        <v>218</v>
      </c>
    </row>
    <row r="166" spans="1:15" x14ac:dyDescent="0.35">
      <c r="A166" s="8" t="s">
        <v>560</v>
      </c>
      <c r="B166" s="8">
        <v>21</v>
      </c>
      <c r="C166" s="8">
        <v>32665000</v>
      </c>
      <c r="D166" s="8" t="s">
        <v>13</v>
      </c>
      <c r="E166" s="8" t="s">
        <v>10</v>
      </c>
      <c r="F166" s="8">
        <v>0</v>
      </c>
      <c r="G166" s="9">
        <v>1.6010000000000001E-5</v>
      </c>
      <c r="H166" s="8" t="s">
        <v>492</v>
      </c>
      <c r="I166" s="8" t="s">
        <v>489</v>
      </c>
      <c r="J166" s="8" t="s">
        <v>229</v>
      </c>
      <c r="K166" s="8" t="s">
        <v>251</v>
      </c>
      <c r="L166" s="8" t="s">
        <v>877</v>
      </c>
      <c r="M166" s="8" t="s">
        <v>878</v>
      </c>
      <c r="N166" s="8" t="s">
        <v>218</v>
      </c>
      <c r="O166" s="8" t="s">
        <v>218</v>
      </c>
    </row>
    <row r="167" spans="1:15" x14ac:dyDescent="0.35">
      <c r="A167" s="8" t="s">
        <v>560</v>
      </c>
      <c r="B167" s="8">
        <v>21</v>
      </c>
      <c r="C167" s="8">
        <v>32665011</v>
      </c>
      <c r="D167" s="8" t="s">
        <v>16</v>
      </c>
      <c r="E167" s="8" t="s">
        <v>9</v>
      </c>
      <c r="F167" s="8">
        <v>0</v>
      </c>
      <c r="G167" s="9">
        <v>8.0059999999999992E-6</v>
      </c>
      <c r="H167" s="8" t="s">
        <v>488</v>
      </c>
      <c r="I167" s="8" t="s">
        <v>489</v>
      </c>
      <c r="J167" s="8" t="s">
        <v>229</v>
      </c>
      <c r="K167" s="8" t="s">
        <v>251</v>
      </c>
      <c r="L167" s="8" t="s">
        <v>879</v>
      </c>
      <c r="M167" s="8" t="s">
        <v>880</v>
      </c>
      <c r="N167" s="8">
        <v>4.3550000000000004</v>
      </c>
      <c r="O167" s="8">
        <v>22.9</v>
      </c>
    </row>
    <row r="168" spans="1:15" x14ac:dyDescent="0.35">
      <c r="A168" s="8" t="s">
        <v>560</v>
      </c>
      <c r="B168" s="8">
        <v>21</v>
      </c>
      <c r="C168" s="8">
        <v>32665012</v>
      </c>
      <c r="D168" s="8" t="s">
        <v>13</v>
      </c>
      <c r="E168" s="8" t="s">
        <v>10</v>
      </c>
      <c r="F168" s="8">
        <v>1.7560000000000001E-4</v>
      </c>
      <c r="G168" s="9">
        <v>5.605E-5</v>
      </c>
      <c r="H168" s="8" t="s">
        <v>492</v>
      </c>
      <c r="I168" s="8" t="s">
        <v>489</v>
      </c>
      <c r="J168" s="8" t="s">
        <v>229</v>
      </c>
      <c r="K168" s="8" t="s">
        <v>251</v>
      </c>
      <c r="L168" s="8" t="s">
        <v>665</v>
      </c>
      <c r="M168" s="8" t="s">
        <v>666</v>
      </c>
      <c r="N168" s="8" t="s">
        <v>218</v>
      </c>
      <c r="O168" s="8" t="s">
        <v>218</v>
      </c>
    </row>
    <row r="169" spans="1:15" x14ac:dyDescent="0.35">
      <c r="A169" s="8" t="s">
        <v>560</v>
      </c>
      <c r="B169" s="8">
        <v>21</v>
      </c>
      <c r="C169" s="8">
        <v>32665022</v>
      </c>
      <c r="D169" s="8" t="s">
        <v>9</v>
      </c>
      <c r="E169" s="8" t="s">
        <v>16</v>
      </c>
      <c r="F169" s="8">
        <v>0</v>
      </c>
      <c r="G169" s="9">
        <v>8.0059999999999992E-6</v>
      </c>
      <c r="H169" s="8" t="s">
        <v>488</v>
      </c>
      <c r="I169" s="8" t="s">
        <v>489</v>
      </c>
      <c r="J169" s="8" t="s">
        <v>229</v>
      </c>
      <c r="K169" s="8" t="s">
        <v>251</v>
      </c>
      <c r="L169" s="8" t="s">
        <v>881</v>
      </c>
      <c r="M169" s="8" t="s">
        <v>882</v>
      </c>
      <c r="N169" s="8">
        <v>4.9359999999999999</v>
      </c>
      <c r="O169" s="8">
        <v>28.6</v>
      </c>
    </row>
    <row r="170" spans="1:15" x14ac:dyDescent="0.35">
      <c r="A170" s="8" t="s">
        <v>560</v>
      </c>
      <c r="B170" s="8">
        <v>21</v>
      </c>
      <c r="C170" s="8">
        <v>32665034</v>
      </c>
      <c r="D170" s="8" t="s">
        <v>16</v>
      </c>
      <c r="E170" s="8" t="s">
        <v>9</v>
      </c>
      <c r="F170" s="8">
        <v>1.7560000000000001E-4</v>
      </c>
      <c r="G170" s="8">
        <v>0</v>
      </c>
      <c r="H170" s="8" t="s">
        <v>488</v>
      </c>
      <c r="I170" s="8" t="s">
        <v>489</v>
      </c>
      <c r="J170" s="8" t="s">
        <v>229</v>
      </c>
      <c r="K170" s="8" t="s">
        <v>251</v>
      </c>
      <c r="L170" s="8" t="s">
        <v>667</v>
      </c>
      <c r="M170" s="8" t="s">
        <v>668</v>
      </c>
      <c r="N170" s="8">
        <v>4.9320000000000004</v>
      </c>
      <c r="O170" s="8">
        <v>28.6</v>
      </c>
    </row>
    <row r="171" spans="1:15" x14ac:dyDescent="0.35">
      <c r="A171" s="8" t="s">
        <v>560</v>
      </c>
      <c r="B171" s="8">
        <v>21</v>
      </c>
      <c r="C171" s="8">
        <v>32665045</v>
      </c>
      <c r="D171" s="8" t="s">
        <v>10</v>
      </c>
      <c r="E171" s="8" t="s">
        <v>13</v>
      </c>
      <c r="F171" s="8">
        <v>1.7560000000000001E-4</v>
      </c>
      <c r="G171" s="9">
        <v>9.6080000000000002E-5</v>
      </c>
      <c r="H171" s="8" t="s">
        <v>492</v>
      </c>
      <c r="I171" s="8" t="s">
        <v>489</v>
      </c>
      <c r="J171" s="8" t="s">
        <v>229</v>
      </c>
      <c r="K171" s="8" t="s">
        <v>251</v>
      </c>
      <c r="L171" s="8" t="s">
        <v>669</v>
      </c>
      <c r="M171" s="8" t="s">
        <v>670</v>
      </c>
      <c r="N171" s="8" t="s">
        <v>218</v>
      </c>
      <c r="O171" s="8" t="s">
        <v>218</v>
      </c>
    </row>
    <row r="172" spans="1:15" x14ac:dyDescent="0.35">
      <c r="A172" s="8" t="s">
        <v>560</v>
      </c>
      <c r="B172" s="8">
        <v>21</v>
      </c>
      <c r="C172" s="8">
        <v>32665046</v>
      </c>
      <c r="D172" s="8" t="s">
        <v>9</v>
      </c>
      <c r="E172" s="8" t="s">
        <v>16</v>
      </c>
      <c r="F172" s="8">
        <v>0</v>
      </c>
      <c r="G172" s="8">
        <v>1.041E-4</v>
      </c>
      <c r="H172" s="8" t="s">
        <v>488</v>
      </c>
      <c r="I172" s="8" t="s">
        <v>489</v>
      </c>
      <c r="J172" s="8" t="s">
        <v>229</v>
      </c>
      <c r="K172" s="8" t="s">
        <v>251</v>
      </c>
      <c r="L172" s="8" t="s">
        <v>883</v>
      </c>
      <c r="M172" s="8" t="s">
        <v>884</v>
      </c>
      <c r="N172" s="8">
        <v>4.6159999999999997</v>
      </c>
      <c r="O172" s="8">
        <v>25.2</v>
      </c>
    </row>
    <row r="173" spans="1:15" x14ac:dyDescent="0.35">
      <c r="A173" s="8" t="s">
        <v>560</v>
      </c>
      <c r="B173" s="8">
        <v>21</v>
      </c>
      <c r="C173" s="8">
        <v>32665051</v>
      </c>
      <c r="D173" s="8" t="s">
        <v>10</v>
      </c>
      <c r="E173" s="8" t="s">
        <v>16</v>
      </c>
      <c r="F173" s="8">
        <v>0</v>
      </c>
      <c r="G173" s="9">
        <v>8.0059999999999992E-6</v>
      </c>
      <c r="H173" s="8" t="s">
        <v>488</v>
      </c>
      <c r="I173" s="8" t="s">
        <v>489</v>
      </c>
      <c r="J173" s="8" t="s">
        <v>229</v>
      </c>
      <c r="K173" s="8" t="s">
        <v>251</v>
      </c>
      <c r="L173" s="8" t="s">
        <v>885</v>
      </c>
      <c r="M173" s="8" t="s">
        <v>886</v>
      </c>
      <c r="N173" s="8">
        <v>4.0890000000000004</v>
      </c>
      <c r="O173" s="8">
        <v>21</v>
      </c>
    </row>
    <row r="174" spans="1:15" x14ac:dyDescent="0.35">
      <c r="A174" s="8" t="s">
        <v>560</v>
      </c>
      <c r="B174" s="8">
        <v>21</v>
      </c>
      <c r="C174" s="8">
        <v>32665064</v>
      </c>
      <c r="D174" s="8" t="s">
        <v>10</v>
      </c>
      <c r="E174" s="8" t="s">
        <v>13</v>
      </c>
      <c r="F174" s="8">
        <v>0</v>
      </c>
      <c r="G174" s="9">
        <v>8.0069999999999997E-6</v>
      </c>
      <c r="H174" s="8" t="s">
        <v>488</v>
      </c>
      <c r="I174" s="8" t="s">
        <v>489</v>
      </c>
      <c r="J174" s="8" t="s">
        <v>229</v>
      </c>
      <c r="K174" s="8" t="s">
        <v>251</v>
      </c>
      <c r="L174" s="8" t="s">
        <v>887</v>
      </c>
      <c r="M174" s="8" t="s">
        <v>888</v>
      </c>
      <c r="N174" s="8">
        <v>2.1999999999999999E-2</v>
      </c>
      <c r="O174" s="8">
        <v>4.1289999999999996</v>
      </c>
    </row>
    <row r="175" spans="1:15" x14ac:dyDescent="0.35">
      <c r="A175" s="8" t="s">
        <v>560</v>
      </c>
      <c r="B175" s="8">
        <v>21</v>
      </c>
      <c r="C175" s="8">
        <v>32665957</v>
      </c>
      <c r="D175" s="8" t="s">
        <v>10</v>
      </c>
      <c r="E175" s="8" t="s">
        <v>13</v>
      </c>
      <c r="F175" s="8">
        <v>0</v>
      </c>
      <c r="G175" s="9">
        <v>1.6010000000000001E-5</v>
      </c>
      <c r="H175" s="8" t="s">
        <v>492</v>
      </c>
      <c r="I175" s="8" t="s">
        <v>489</v>
      </c>
      <c r="J175" s="8" t="s">
        <v>229</v>
      </c>
      <c r="K175" s="8" t="s">
        <v>253</v>
      </c>
      <c r="L175" s="8" t="s">
        <v>889</v>
      </c>
      <c r="M175" s="8" t="s">
        <v>890</v>
      </c>
      <c r="N175" s="8" t="s">
        <v>218</v>
      </c>
      <c r="O175" s="8" t="s">
        <v>218</v>
      </c>
    </row>
    <row r="176" spans="1:15" x14ac:dyDescent="0.35">
      <c r="A176" s="8" t="s">
        <v>560</v>
      </c>
      <c r="B176" s="8">
        <v>21</v>
      </c>
      <c r="C176" s="8">
        <v>32665962</v>
      </c>
      <c r="D176" s="8" t="s">
        <v>16</v>
      </c>
      <c r="E176" s="8" t="s">
        <v>9</v>
      </c>
      <c r="F176" s="8">
        <v>0</v>
      </c>
      <c r="G176" s="9">
        <v>1.6010000000000001E-5</v>
      </c>
      <c r="H176" s="8" t="s">
        <v>488</v>
      </c>
      <c r="I176" s="8" t="s">
        <v>489</v>
      </c>
      <c r="J176" s="8" t="s">
        <v>229</v>
      </c>
      <c r="K176" s="8" t="s">
        <v>253</v>
      </c>
      <c r="L176" s="8" t="s">
        <v>891</v>
      </c>
      <c r="M176" s="8" t="s">
        <v>892</v>
      </c>
      <c r="N176" s="8">
        <v>4.593</v>
      </c>
      <c r="O176" s="8">
        <v>25</v>
      </c>
    </row>
    <row r="177" spans="1:15" x14ac:dyDescent="0.35">
      <c r="A177" s="8" t="s">
        <v>560</v>
      </c>
      <c r="B177" s="8">
        <v>21</v>
      </c>
      <c r="C177" s="8">
        <v>32665968</v>
      </c>
      <c r="D177" s="8" t="s">
        <v>10</v>
      </c>
      <c r="E177" s="8" t="s">
        <v>13</v>
      </c>
      <c r="F177" s="8">
        <v>1.931E-3</v>
      </c>
      <c r="G177" s="8">
        <v>1.5449999999999999E-3</v>
      </c>
      <c r="H177" s="8" t="s">
        <v>488</v>
      </c>
      <c r="I177" s="8" t="s">
        <v>489</v>
      </c>
      <c r="J177" s="8" t="s">
        <v>229</v>
      </c>
      <c r="K177" s="8" t="s">
        <v>253</v>
      </c>
      <c r="L177" s="8" t="s">
        <v>630</v>
      </c>
      <c r="M177" s="8" t="s">
        <v>631</v>
      </c>
      <c r="N177" s="8">
        <v>4.6109999999999998</v>
      </c>
      <c r="O177" s="8">
        <v>25.2</v>
      </c>
    </row>
    <row r="178" spans="1:15" x14ac:dyDescent="0.35">
      <c r="A178" s="8" t="s">
        <v>560</v>
      </c>
      <c r="B178" s="8">
        <v>21</v>
      </c>
      <c r="C178" s="8">
        <v>32665998</v>
      </c>
      <c r="D178" s="8" t="s">
        <v>10</v>
      </c>
      <c r="E178" s="8" t="s">
        <v>13</v>
      </c>
      <c r="F178" s="8">
        <v>1.7560000000000001E-4</v>
      </c>
      <c r="G178" s="8">
        <v>1.6809999999999999E-4</v>
      </c>
      <c r="H178" s="8" t="s">
        <v>488</v>
      </c>
      <c r="I178" s="8" t="s">
        <v>489</v>
      </c>
      <c r="J178" s="8" t="s">
        <v>229</v>
      </c>
      <c r="K178" s="8" t="s">
        <v>253</v>
      </c>
      <c r="L178" s="8" t="s">
        <v>671</v>
      </c>
      <c r="M178" s="8" t="s">
        <v>672</v>
      </c>
      <c r="N178" s="8">
        <v>4.8879999999999999</v>
      </c>
      <c r="O178" s="8">
        <v>28.1</v>
      </c>
    </row>
    <row r="179" spans="1:15" x14ac:dyDescent="0.35">
      <c r="A179" s="8" t="s">
        <v>560</v>
      </c>
      <c r="B179" s="8">
        <v>21</v>
      </c>
      <c r="C179" s="8">
        <v>32666033</v>
      </c>
      <c r="D179" s="8" t="s">
        <v>13</v>
      </c>
      <c r="E179" s="8" t="s">
        <v>10</v>
      </c>
      <c r="F179" s="8">
        <v>0</v>
      </c>
      <c r="G179" s="9">
        <v>1.6010000000000001E-5</v>
      </c>
      <c r="H179" s="8" t="s">
        <v>492</v>
      </c>
      <c r="I179" s="8" t="s">
        <v>489</v>
      </c>
      <c r="J179" s="8" t="s">
        <v>229</v>
      </c>
      <c r="K179" s="8" t="s">
        <v>253</v>
      </c>
      <c r="L179" s="8" t="s">
        <v>893</v>
      </c>
      <c r="M179" s="8" t="s">
        <v>894</v>
      </c>
      <c r="N179" s="8" t="s">
        <v>218</v>
      </c>
      <c r="O179" s="8" t="s">
        <v>218</v>
      </c>
    </row>
    <row r="180" spans="1:15" x14ac:dyDescent="0.35">
      <c r="A180" s="8" t="s">
        <v>560</v>
      </c>
      <c r="B180" s="8">
        <v>21</v>
      </c>
      <c r="C180" s="8">
        <v>32666063</v>
      </c>
      <c r="D180" s="8" t="s">
        <v>9</v>
      </c>
      <c r="E180" s="8" t="s">
        <v>16</v>
      </c>
      <c r="F180" s="8">
        <v>0</v>
      </c>
      <c r="G180" s="9">
        <v>3.2030000000000003E-5</v>
      </c>
      <c r="H180" s="8" t="s">
        <v>492</v>
      </c>
      <c r="I180" s="8" t="s">
        <v>489</v>
      </c>
      <c r="J180" s="8" t="s">
        <v>229</v>
      </c>
      <c r="K180" s="8" t="s">
        <v>253</v>
      </c>
      <c r="L180" s="8" t="s">
        <v>895</v>
      </c>
      <c r="M180" s="8" t="s">
        <v>896</v>
      </c>
      <c r="N180" s="8" t="s">
        <v>218</v>
      </c>
      <c r="O180" s="8" t="s">
        <v>218</v>
      </c>
    </row>
    <row r="181" spans="1:15" x14ac:dyDescent="0.35">
      <c r="A181" s="8" t="s">
        <v>560</v>
      </c>
      <c r="B181" s="8">
        <v>21</v>
      </c>
      <c r="C181" s="8">
        <v>32666092</v>
      </c>
      <c r="D181" s="8" t="s">
        <v>9</v>
      </c>
      <c r="E181" s="8" t="s">
        <v>16</v>
      </c>
      <c r="F181" s="8">
        <v>0</v>
      </c>
      <c r="G181" s="9">
        <v>1.6010000000000001E-5</v>
      </c>
      <c r="H181" s="8" t="s">
        <v>488</v>
      </c>
      <c r="I181" s="8" t="s">
        <v>489</v>
      </c>
      <c r="J181" s="8" t="s">
        <v>229</v>
      </c>
      <c r="K181" s="8" t="s">
        <v>253</v>
      </c>
      <c r="L181" s="8" t="s">
        <v>897</v>
      </c>
      <c r="M181" s="8" t="s">
        <v>898</v>
      </c>
      <c r="N181" s="8">
        <v>3.6429999999999998</v>
      </c>
      <c r="O181" s="8">
        <v>18.52</v>
      </c>
    </row>
    <row r="182" spans="1:15" x14ac:dyDescent="0.35">
      <c r="A182" s="8" t="s">
        <v>560</v>
      </c>
      <c r="B182" s="8">
        <v>21</v>
      </c>
      <c r="C182" s="8">
        <v>32666124</v>
      </c>
      <c r="D182" s="8" t="s">
        <v>10</v>
      </c>
      <c r="E182" s="8" t="s">
        <v>13</v>
      </c>
      <c r="F182" s="8">
        <v>0</v>
      </c>
      <c r="G182" s="9">
        <v>8.0059999999999992E-6</v>
      </c>
      <c r="H182" s="8" t="s">
        <v>488</v>
      </c>
      <c r="I182" s="8" t="s">
        <v>489</v>
      </c>
      <c r="J182" s="8" t="s">
        <v>229</v>
      </c>
      <c r="K182" s="8" t="s">
        <v>253</v>
      </c>
      <c r="L182" s="8" t="s">
        <v>899</v>
      </c>
      <c r="M182" s="8" t="s">
        <v>900</v>
      </c>
      <c r="N182" s="8">
        <v>5.101</v>
      </c>
      <c r="O182" s="8">
        <v>31</v>
      </c>
    </row>
    <row r="183" spans="1:15" x14ac:dyDescent="0.35">
      <c r="A183" s="8" t="s">
        <v>560</v>
      </c>
      <c r="B183" s="8">
        <v>21</v>
      </c>
      <c r="C183" s="8">
        <v>32666471</v>
      </c>
      <c r="D183" s="8" t="s">
        <v>16</v>
      </c>
      <c r="E183" s="8" t="s">
        <v>9</v>
      </c>
      <c r="F183" s="8">
        <v>0</v>
      </c>
      <c r="G183" s="9">
        <v>8.0059999999999992E-6</v>
      </c>
      <c r="H183" s="8" t="s">
        <v>492</v>
      </c>
      <c r="I183" s="8" t="s">
        <v>489</v>
      </c>
      <c r="J183" s="8" t="s">
        <v>229</v>
      </c>
      <c r="K183" s="8" t="s">
        <v>255</v>
      </c>
      <c r="L183" s="8" t="s">
        <v>901</v>
      </c>
      <c r="M183" s="8" t="s">
        <v>902</v>
      </c>
      <c r="N183" s="8" t="s">
        <v>218</v>
      </c>
      <c r="O183" s="8" t="s">
        <v>218</v>
      </c>
    </row>
    <row r="184" spans="1:15" x14ac:dyDescent="0.35">
      <c r="A184" s="8" t="s">
        <v>560</v>
      </c>
      <c r="B184" s="8">
        <v>21</v>
      </c>
      <c r="C184" s="8">
        <v>32666529</v>
      </c>
      <c r="D184" s="8" t="s">
        <v>10</v>
      </c>
      <c r="E184" s="8" t="s">
        <v>13</v>
      </c>
      <c r="F184" s="8">
        <v>0</v>
      </c>
      <c r="G184" s="9">
        <v>8.0059999999999992E-6</v>
      </c>
      <c r="H184" s="8" t="s">
        <v>488</v>
      </c>
      <c r="I184" s="8" t="s">
        <v>489</v>
      </c>
      <c r="J184" s="8" t="s">
        <v>229</v>
      </c>
      <c r="K184" s="8" t="s">
        <v>255</v>
      </c>
      <c r="L184" s="8" t="s">
        <v>903</v>
      </c>
      <c r="M184" s="8" t="s">
        <v>904</v>
      </c>
      <c r="N184" s="8">
        <v>4.8789999999999996</v>
      </c>
      <c r="O184" s="8">
        <v>28</v>
      </c>
    </row>
    <row r="185" spans="1:15" x14ac:dyDescent="0.35">
      <c r="A185" s="8" t="s">
        <v>560</v>
      </c>
      <c r="B185" s="8">
        <v>21</v>
      </c>
      <c r="C185" s="8">
        <v>32670355</v>
      </c>
      <c r="D185" s="8" t="s">
        <v>9</v>
      </c>
      <c r="E185" s="8" t="s">
        <v>16</v>
      </c>
      <c r="F185" s="8">
        <v>1.7560000000000001E-4</v>
      </c>
      <c r="G185" s="9">
        <v>3.2030000000000003E-5</v>
      </c>
      <c r="H185" s="8" t="s">
        <v>488</v>
      </c>
      <c r="I185" s="8" t="s">
        <v>489</v>
      </c>
      <c r="J185" s="8" t="s">
        <v>229</v>
      </c>
      <c r="K185" s="8" t="s">
        <v>257</v>
      </c>
      <c r="L185" s="8" t="s">
        <v>673</v>
      </c>
      <c r="M185" s="8" t="s">
        <v>674</v>
      </c>
      <c r="N185" s="8">
        <v>-0.26400000000000001</v>
      </c>
      <c r="O185" s="8">
        <v>2.734</v>
      </c>
    </row>
    <row r="186" spans="1:15" x14ac:dyDescent="0.35">
      <c r="A186" s="8" t="s">
        <v>560</v>
      </c>
      <c r="B186" s="8">
        <v>21</v>
      </c>
      <c r="C186" s="8">
        <v>32673368</v>
      </c>
      <c r="D186" s="8" t="s">
        <v>13</v>
      </c>
      <c r="E186" s="8" t="s">
        <v>16</v>
      </c>
      <c r="F186" s="8">
        <v>0</v>
      </c>
      <c r="G186" s="9">
        <v>1.6010000000000001E-5</v>
      </c>
      <c r="H186" s="8" t="s">
        <v>492</v>
      </c>
      <c r="I186" s="8" t="s">
        <v>489</v>
      </c>
      <c r="J186" s="8" t="s">
        <v>229</v>
      </c>
      <c r="K186" s="8" t="s">
        <v>259</v>
      </c>
      <c r="L186" s="8" t="s">
        <v>905</v>
      </c>
      <c r="M186" s="8" t="s">
        <v>906</v>
      </c>
      <c r="N186" s="8" t="s">
        <v>218</v>
      </c>
      <c r="O186" s="8" t="s">
        <v>218</v>
      </c>
    </row>
    <row r="187" spans="1:15" x14ac:dyDescent="0.35">
      <c r="A187" s="8" t="s">
        <v>560</v>
      </c>
      <c r="B187" s="8">
        <v>21</v>
      </c>
      <c r="C187" s="8">
        <v>32673396</v>
      </c>
      <c r="D187" s="8" t="s">
        <v>13</v>
      </c>
      <c r="E187" s="8" t="s">
        <v>10</v>
      </c>
      <c r="F187" s="8">
        <v>0</v>
      </c>
      <c r="G187" s="9">
        <v>1.6010000000000001E-5</v>
      </c>
      <c r="H187" s="8" t="s">
        <v>488</v>
      </c>
      <c r="I187" s="8" t="s">
        <v>489</v>
      </c>
      <c r="J187" s="8" t="s">
        <v>229</v>
      </c>
      <c r="K187" s="8" t="s">
        <v>259</v>
      </c>
      <c r="L187" s="8" t="s">
        <v>907</v>
      </c>
      <c r="M187" s="8" t="s">
        <v>908</v>
      </c>
      <c r="N187" s="8">
        <v>5.0720000000000001</v>
      </c>
      <c r="O187" s="8">
        <v>31</v>
      </c>
    </row>
    <row r="188" spans="1:15" x14ac:dyDescent="0.35">
      <c r="A188" s="8" t="s">
        <v>560</v>
      </c>
      <c r="B188" s="8">
        <v>21</v>
      </c>
      <c r="C188" s="8">
        <v>32673411</v>
      </c>
      <c r="D188" s="8" t="s">
        <v>13</v>
      </c>
      <c r="E188" s="8" t="s">
        <v>10</v>
      </c>
      <c r="F188" s="8">
        <v>0</v>
      </c>
      <c r="G188" s="9">
        <v>8.0059999999999992E-6</v>
      </c>
      <c r="H188" s="8" t="s">
        <v>488</v>
      </c>
      <c r="I188" s="8" t="s">
        <v>489</v>
      </c>
      <c r="J188" s="8" t="s">
        <v>229</v>
      </c>
      <c r="K188" s="8" t="s">
        <v>259</v>
      </c>
      <c r="L188" s="8" t="s">
        <v>909</v>
      </c>
      <c r="M188" s="8" t="s">
        <v>910</v>
      </c>
      <c r="N188" s="8">
        <v>4.0030000000000001</v>
      </c>
      <c r="O188" s="8">
        <v>20.5</v>
      </c>
    </row>
    <row r="189" spans="1:15" x14ac:dyDescent="0.35">
      <c r="A189" s="8" t="s">
        <v>560</v>
      </c>
      <c r="B189" s="8">
        <v>21</v>
      </c>
      <c r="C189" s="8">
        <v>32673455</v>
      </c>
      <c r="D189" s="8" t="s">
        <v>13</v>
      </c>
      <c r="E189" s="8" t="s">
        <v>10</v>
      </c>
      <c r="F189" s="8">
        <v>0</v>
      </c>
      <c r="G189" s="9">
        <v>1.6010000000000001E-5</v>
      </c>
      <c r="H189" s="8" t="s">
        <v>492</v>
      </c>
      <c r="I189" s="8" t="s">
        <v>489</v>
      </c>
      <c r="J189" s="8" t="s">
        <v>229</v>
      </c>
      <c r="K189" s="8" t="s">
        <v>259</v>
      </c>
      <c r="L189" s="8" t="s">
        <v>911</v>
      </c>
      <c r="M189" s="8" t="s">
        <v>912</v>
      </c>
      <c r="N189" s="8" t="s">
        <v>218</v>
      </c>
      <c r="O189" s="8" t="s">
        <v>218</v>
      </c>
    </row>
    <row r="190" spans="1:15" x14ac:dyDescent="0.35">
      <c r="A190" s="8" t="s">
        <v>560</v>
      </c>
      <c r="B190" s="8">
        <v>21</v>
      </c>
      <c r="C190" s="8">
        <v>32673458</v>
      </c>
      <c r="D190" s="8" t="s">
        <v>10</v>
      </c>
      <c r="E190" s="8" t="s">
        <v>16</v>
      </c>
      <c r="F190" s="8">
        <v>0</v>
      </c>
      <c r="G190" s="9">
        <v>8.0059999999999992E-6</v>
      </c>
      <c r="H190" s="8" t="s">
        <v>488</v>
      </c>
      <c r="I190" s="8" t="s">
        <v>489</v>
      </c>
      <c r="J190" s="8" t="s">
        <v>229</v>
      </c>
      <c r="K190" s="8" t="s">
        <v>259</v>
      </c>
      <c r="L190" s="8" t="s">
        <v>913</v>
      </c>
      <c r="M190" s="8" t="s">
        <v>914</v>
      </c>
      <c r="N190" s="8">
        <v>3.129</v>
      </c>
      <c r="O190" s="8">
        <v>16.46</v>
      </c>
    </row>
    <row r="191" spans="1:15" x14ac:dyDescent="0.35">
      <c r="A191" s="8" t="s">
        <v>560</v>
      </c>
      <c r="B191" s="8">
        <v>21</v>
      </c>
      <c r="C191" s="8">
        <v>32673463</v>
      </c>
      <c r="D191" s="8" t="s">
        <v>16</v>
      </c>
      <c r="E191" s="8" t="s">
        <v>9</v>
      </c>
      <c r="F191" s="8">
        <v>5.2669999999999995E-4</v>
      </c>
      <c r="G191" s="8">
        <v>2.242E-4</v>
      </c>
      <c r="H191" s="8" t="s">
        <v>488</v>
      </c>
      <c r="I191" s="8" t="s">
        <v>489</v>
      </c>
      <c r="J191" s="8" t="s">
        <v>229</v>
      </c>
      <c r="K191" s="8" t="s">
        <v>259</v>
      </c>
      <c r="L191" s="8" t="s">
        <v>638</v>
      </c>
      <c r="M191" s="8" t="s">
        <v>639</v>
      </c>
      <c r="N191" s="8">
        <v>1.653</v>
      </c>
      <c r="O191" s="8">
        <v>11.49</v>
      </c>
    </row>
    <row r="192" spans="1:15" x14ac:dyDescent="0.35">
      <c r="A192" s="8" t="s">
        <v>560</v>
      </c>
      <c r="B192" s="8">
        <v>21</v>
      </c>
      <c r="C192" s="8">
        <v>32673465</v>
      </c>
      <c r="D192" s="8" t="s">
        <v>16</v>
      </c>
      <c r="E192" s="8" t="s">
        <v>9</v>
      </c>
      <c r="F192" s="8">
        <v>0</v>
      </c>
      <c r="G192" s="9">
        <v>8.0060000000000003E-5</v>
      </c>
      <c r="H192" s="8" t="s">
        <v>488</v>
      </c>
      <c r="I192" s="8" t="s">
        <v>489</v>
      </c>
      <c r="J192" s="8" t="s">
        <v>229</v>
      </c>
      <c r="K192" s="8" t="s">
        <v>259</v>
      </c>
      <c r="L192" s="8" t="s">
        <v>915</v>
      </c>
      <c r="M192" s="8" t="s">
        <v>916</v>
      </c>
      <c r="N192" s="8">
        <v>5.3070000000000004</v>
      </c>
      <c r="O192" s="8">
        <v>34</v>
      </c>
    </row>
    <row r="193" spans="1:15" x14ac:dyDescent="0.35">
      <c r="A193" s="8" t="s">
        <v>560</v>
      </c>
      <c r="B193" s="8">
        <v>21</v>
      </c>
      <c r="C193" s="8">
        <v>32673467</v>
      </c>
      <c r="D193" s="8" t="s">
        <v>10</v>
      </c>
      <c r="E193" s="8" t="s">
        <v>16</v>
      </c>
      <c r="F193" s="8">
        <v>0</v>
      </c>
      <c r="G193" s="9">
        <v>8.0059999999999992E-6</v>
      </c>
      <c r="H193" s="8" t="s">
        <v>488</v>
      </c>
      <c r="I193" s="8" t="s">
        <v>489</v>
      </c>
      <c r="J193" s="8" t="s">
        <v>229</v>
      </c>
      <c r="K193" s="8" t="s">
        <v>259</v>
      </c>
      <c r="L193" s="8" t="s">
        <v>917</v>
      </c>
      <c r="M193" s="8" t="s">
        <v>918</v>
      </c>
      <c r="N193" s="8">
        <v>3.6190000000000002</v>
      </c>
      <c r="O193" s="8">
        <v>18.41</v>
      </c>
    </row>
    <row r="194" spans="1:15" x14ac:dyDescent="0.35">
      <c r="A194" s="8" t="s">
        <v>560</v>
      </c>
      <c r="B194" s="8">
        <v>21</v>
      </c>
      <c r="C194" s="8">
        <v>32673485</v>
      </c>
      <c r="D194" s="8" t="s">
        <v>10</v>
      </c>
      <c r="E194" s="8" t="s">
        <v>13</v>
      </c>
      <c r="F194" s="8">
        <v>0</v>
      </c>
      <c r="G194" s="9">
        <v>8.0059999999999992E-6</v>
      </c>
      <c r="H194" s="8" t="s">
        <v>492</v>
      </c>
      <c r="I194" s="8" t="s">
        <v>489</v>
      </c>
      <c r="J194" s="8" t="s">
        <v>229</v>
      </c>
      <c r="K194" s="8" t="s">
        <v>259</v>
      </c>
      <c r="L194" s="8" t="s">
        <v>919</v>
      </c>
      <c r="M194" s="8" t="s">
        <v>920</v>
      </c>
      <c r="N194" s="8" t="s">
        <v>218</v>
      </c>
      <c r="O194" s="8" t="s">
        <v>218</v>
      </c>
    </row>
    <row r="195" spans="1:15" x14ac:dyDescent="0.35">
      <c r="A195" s="8" t="s">
        <v>560</v>
      </c>
      <c r="B195" s="8">
        <v>21</v>
      </c>
      <c r="C195" s="8">
        <v>32673500</v>
      </c>
      <c r="D195" s="8" t="s">
        <v>16</v>
      </c>
      <c r="E195" s="8" t="s">
        <v>9</v>
      </c>
      <c r="F195" s="8">
        <v>0</v>
      </c>
      <c r="G195" s="9">
        <v>8.0059999999999992E-6</v>
      </c>
      <c r="H195" s="8" t="s">
        <v>492</v>
      </c>
      <c r="I195" s="8" t="s">
        <v>489</v>
      </c>
      <c r="J195" s="8" t="s">
        <v>229</v>
      </c>
      <c r="K195" s="8" t="s">
        <v>259</v>
      </c>
      <c r="L195" s="8" t="s">
        <v>921</v>
      </c>
      <c r="M195" s="8" t="s">
        <v>922</v>
      </c>
      <c r="N195" s="8" t="s">
        <v>218</v>
      </c>
      <c r="O195" s="8" t="s">
        <v>218</v>
      </c>
    </row>
    <row r="196" spans="1:15" x14ac:dyDescent="0.35">
      <c r="A196" s="8" t="s">
        <v>560</v>
      </c>
      <c r="B196" s="8">
        <v>21</v>
      </c>
      <c r="C196" s="8">
        <v>32673511</v>
      </c>
      <c r="D196" s="8" t="s">
        <v>9</v>
      </c>
      <c r="E196" s="8" t="s">
        <v>16</v>
      </c>
      <c r="F196" s="8">
        <v>0</v>
      </c>
      <c r="G196" s="9">
        <v>8.0060000000000003E-5</v>
      </c>
      <c r="H196" s="8" t="s">
        <v>488</v>
      </c>
      <c r="I196" s="8" t="s">
        <v>489</v>
      </c>
      <c r="J196" s="8" t="s">
        <v>229</v>
      </c>
      <c r="K196" s="8" t="s">
        <v>259</v>
      </c>
      <c r="L196" s="8" t="s">
        <v>923</v>
      </c>
      <c r="M196" s="8" t="s">
        <v>924</v>
      </c>
      <c r="N196" s="8">
        <v>2.0329999999999999</v>
      </c>
      <c r="O196" s="8">
        <v>12.76</v>
      </c>
    </row>
    <row r="197" spans="1:15" x14ac:dyDescent="0.35">
      <c r="A197" s="8" t="s">
        <v>560</v>
      </c>
      <c r="B197" s="8">
        <v>21</v>
      </c>
      <c r="C197" s="8">
        <v>32673512</v>
      </c>
      <c r="D197" s="8" t="s">
        <v>16</v>
      </c>
      <c r="E197" s="8" t="s">
        <v>13</v>
      </c>
      <c r="F197" s="8">
        <v>0</v>
      </c>
      <c r="G197" s="9">
        <v>4.0040000000000003E-5</v>
      </c>
      <c r="H197" s="8" t="s">
        <v>488</v>
      </c>
      <c r="I197" s="8" t="s">
        <v>489</v>
      </c>
      <c r="J197" s="8" t="s">
        <v>229</v>
      </c>
      <c r="K197" s="8" t="s">
        <v>259</v>
      </c>
      <c r="L197" s="8" t="s">
        <v>925</v>
      </c>
      <c r="M197" s="8" t="s">
        <v>926</v>
      </c>
      <c r="N197" s="8">
        <v>3.2469999999999999</v>
      </c>
      <c r="O197" s="8">
        <v>16.89</v>
      </c>
    </row>
    <row r="198" spans="1:15" x14ac:dyDescent="0.35">
      <c r="A198" s="8" t="s">
        <v>560</v>
      </c>
      <c r="B198" s="8">
        <v>21</v>
      </c>
      <c r="C198" s="8">
        <v>32673520</v>
      </c>
      <c r="D198" s="8" t="s">
        <v>16</v>
      </c>
      <c r="E198" s="8" t="s">
        <v>9</v>
      </c>
      <c r="F198" s="8">
        <v>0</v>
      </c>
      <c r="G198" s="9">
        <v>8.0080000000000002E-6</v>
      </c>
      <c r="H198" s="8" t="s">
        <v>488</v>
      </c>
      <c r="I198" s="8" t="s">
        <v>489</v>
      </c>
      <c r="J198" s="8" t="s">
        <v>229</v>
      </c>
      <c r="K198" s="8" t="s">
        <v>259</v>
      </c>
      <c r="L198" s="8" t="s">
        <v>927</v>
      </c>
      <c r="M198" s="8" t="s">
        <v>928</v>
      </c>
      <c r="N198" s="8">
        <v>1.1080000000000001</v>
      </c>
      <c r="O198" s="8">
        <v>9.52</v>
      </c>
    </row>
    <row r="199" spans="1:15" x14ac:dyDescent="0.35">
      <c r="A199" s="8" t="s">
        <v>560</v>
      </c>
      <c r="B199" s="8">
        <v>21</v>
      </c>
      <c r="C199" s="8">
        <v>32673523</v>
      </c>
      <c r="D199" s="8" t="s">
        <v>9</v>
      </c>
      <c r="E199" s="8" t="s">
        <v>16</v>
      </c>
      <c r="F199" s="8">
        <v>0</v>
      </c>
      <c r="G199" s="9">
        <v>8.0069999999999997E-6</v>
      </c>
      <c r="H199" s="8" t="s">
        <v>488</v>
      </c>
      <c r="I199" s="8" t="s">
        <v>489</v>
      </c>
      <c r="J199" s="8" t="s">
        <v>229</v>
      </c>
      <c r="K199" s="8" t="s">
        <v>259</v>
      </c>
      <c r="L199" s="8" t="s">
        <v>929</v>
      </c>
      <c r="M199" s="8" t="s">
        <v>930</v>
      </c>
      <c r="N199" s="8">
        <v>3.2970000000000002</v>
      </c>
      <c r="O199" s="8">
        <v>17.079999999999998</v>
      </c>
    </row>
    <row r="200" spans="1:15" x14ac:dyDescent="0.35">
      <c r="A200" s="8" t="s">
        <v>560</v>
      </c>
      <c r="B200" s="8">
        <v>21</v>
      </c>
      <c r="C200" s="8">
        <v>32673530</v>
      </c>
      <c r="D200" s="8" t="s">
        <v>9</v>
      </c>
      <c r="E200" s="8" t="s">
        <v>16</v>
      </c>
      <c r="F200" s="8">
        <v>0</v>
      </c>
      <c r="G200" s="9">
        <v>1.6019999999999999E-5</v>
      </c>
      <c r="H200" s="8" t="s">
        <v>492</v>
      </c>
      <c r="I200" s="8" t="s">
        <v>489</v>
      </c>
      <c r="J200" s="8" t="s">
        <v>229</v>
      </c>
      <c r="K200" s="8" t="s">
        <v>259</v>
      </c>
      <c r="L200" s="8" t="s">
        <v>286</v>
      </c>
      <c r="M200" s="8" t="s">
        <v>931</v>
      </c>
      <c r="N200" s="8" t="s">
        <v>218</v>
      </c>
      <c r="O200" s="8" t="s">
        <v>218</v>
      </c>
    </row>
    <row r="201" spans="1:15" x14ac:dyDescent="0.35">
      <c r="A201" s="8" t="s">
        <v>560</v>
      </c>
      <c r="B201" s="8">
        <v>21</v>
      </c>
      <c r="C201" s="8">
        <v>32678647</v>
      </c>
      <c r="D201" s="8" t="s">
        <v>16</v>
      </c>
      <c r="E201" s="8" t="s">
        <v>9</v>
      </c>
      <c r="F201" s="8">
        <v>0</v>
      </c>
      <c r="G201" s="9">
        <v>1.6010000000000001E-5</v>
      </c>
      <c r="H201" s="8" t="s">
        <v>488</v>
      </c>
      <c r="I201" s="8" t="s">
        <v>489</v>
      </c>
      <c r="J201" s="8" t="s">
        <v>229</v>
      </c>
      <c r="K201" s="8" t="s">
        <v>285</v>
      </c>
      <c r="L201" s="8" t="s">
        <v>932</v>
      </c>
      <c r="M201" s="8" t="s">
        <v>933</v>
      </c>
      <c r="N201" s="8">
        <v>1.5860000000000001</v>
      </c>
      <c r="O201" s="8">
        <v>11.26</v>
      </c>
    </row>
    <row r="202" spans="1:15" x14ac:dyDescent="0.35">
      <c r="A202" s="8" t="s">
        <v>560</v>
      </c>
      <c r="B202" s="8">
        <v>21</v>
      </c>
      <c r="C202" s="8">
        <v>32678689</v>
      </c>
      <c r="D202" s="8" t="s">
        <v>10</v>
      </c>
      <c r="E202" s="8" t="s">
        <v>13</v>
      </c>
      <c r="F202" s="8">
        <v>0</v>
      </c>
      <c r="G202" s="9">
        <v>8.0059999999999992E-6</v>
      </c>
      <c r="H202" s="8" t="s">
        <v>488</v>
      </c>
      <c r="I202" s="8" t="s">
        <v>489</v>
      </c>
      <c r="J202" s="8" t="s">
        <v>229</v>
      </c>
      <c r="K202" s="8" t="s">
        <v>285</v>
      </c>
      <c r="L202" s="8" t="s">
        <v>934</v>
      </c>
      <c r="M202" s="8" t="s">
        <v>935</v>
      </c>
      <c r="N202" s="8">
        <v>3.5680000000000001</v>
      </c>
      <c r="O202" s="8">
        <v>18.190000000000001</v>
      </c>
    </row>
    <row r="203" spans="1:15" x14ac:dyDescent="0.35">
      <c r="A203" s="8" t="s">
        <v>560</v>
      </c>
      <c r="B203" s="8">
        <v>21</v>
      </c>
      <c r="C203" s="8">
        <v>32678728</v>
      </c>
      <c r="D203" s="8" t="s">
        <v>10</v>
      </c>
      <c r="E203" s="8" t="s">
        <v>13</v>
      </c>
      <c r="F203" s="8">
        <v>0</v>
      </c>
      <c r="G203" s="9">
        <v>1.6010000000000001E-5</v>
      </c>
      <c r="H203" s="8" t="s">
        <v>488</v>
      </c>
      <c r="I203" s="8" t="s">
        <v>489</v>
      </c>
      <c r="J203" s="8" t="s">
        <v>229</v>
      </c>
      <c r="K203" s="8" t="s">
        <v>285</v>
      </c>
      <c r="L203" s="8" t="s">
        <v>936</v>
      </c>
      <c r="M203" s="8" t="s">
        <v>937</v>
      </c>
      <c r="N203" s="8">
        <v>4.6509999999999998</v>
      </c>
      <c r="O203" s="8">
        <v>25.6</v>
      </c>
    </row>
    <row r="204" spans="1:15" x14ac:dyDescent="0.35">
      <c r="A204" s="8" t="s">
        <v>560</v>
      </c>
      <c r="B204" s="8">
        <v>21</v>
      </c>
      <c r="C204" s="8">
        <v>32678729</v>
      </c>
      <c r="D204" s="8" t="s">
        <v>9</v>
      </c>
      <c r="E204" s="8" t="s">
        <v>16</v>
      </c>
      <c r="F204" s="8">
        <v>0</v>
      </c>
      <c r="G204" s="9">
        <v>1.6010000000000001E-5</v>
      </c>
      <c r="H204" s="8" t="s">
        <v>488</v>
      </c>
      <c r="I204" s="8" t="s">
        <v>489</v>
      </c>
      <c r="J204" s="8" t="s">
        <v>229</v>
      </c>
      <c r="K204" s="8" t="s">
        <v>285</v>
      </c>
      <c r="L204" s="8" t="s">
        <v>938</v>
      </c>
      <c r="M204" s="8" t="s">
        <v>939</v>
      </c>
      <c r="N204" s="8">
        <v>4.343</v>
      </c>
      <c r="O204" s="8">
        <v>22.8</v>
      </c>
    </row>
    <row r="205" spans="1:15" x14ac:dyDescent="0.35">
      <c r="A205" s="8" t="s">
        <v>560</v>
      </c>
      <c r="B205" s="8">
        <v>21</v>
      </c>
      <c r="C205" s="8">
        <v>32678753</v>
      </c>
      <c r="D205" s="8" t="s">
        <v>10</v>
      </c>
      <c r="E205" s="8" t="s">
        <v>16</v>
      </c>
      <c r="F205" s="8">
        <v>0</v>
      </c>
      <c r="G205" s="9">
        <v>6.4049999999999998E-5</v>
      </c>
      <c r="H205" s="8" t="s">
        <v>488</v>
      </c>
      <c r="I205" s="8" t="s">
        <v>489</v>
      </c>
      <c r="J205" s="8" t="s">
        <v>229</v>
      </c>
      <c r="K205" s="8" t="s">
        <v>285</v>
      </c>
      <c r="L205" s="8" t="s">
        <v>940</v>
      </c>
      <c r="M205" s="8" t="s">
        <v>941</v>
      </c>
      <c r="N205" s="8">
        <v>4.9249999999999998</v>
      </c>
      <c r="O205" s="8">
        <v>28.5</v>
      </c>
    </row>
    <row r="206" spans="1:15" x14ac:dyDescent="0.35">
      <c r="A206" s="8" t="s">
        <v>560</v>
      </c>
      <c r="B206" s="8">
        <v>21</v>
      </c>
      <c r="C206" s="8">
        <v>32681534</v>
      </c>
      <c r="D206" s="8" t="s">
        <v>9</v>
      </c>
      <c r="E206" s="8" t="s">
        <v>16</v>
      </c>
      <c r="F206" s="8">
        <v>0</v>
      </c>
      <c r="G206" s="9">
        <v>3.2030000000000003E-5</v>
      </c>
      <c r="H206" s="8" t="s">
        <v>488</v>
      </c>
      <c r="I206" s="8" t="s">
        <v>489</v>
      </c>
      <c r="J206" s="8" t="s">
        <v>229</v>
      </c>
      <c r="K206" s="8" t="s">
        <v>307</v>
      </c>
      <c r="L206" s="8" t="s">
        <v>942</v>
      </c>
      <c r="M206" s="8" t="s">
        <v>943</v>
      </c>
      <c r="N206" s="8">
        <v>2.9449999999999998</v>
      </c>
      <c r="O206" s="8">
        <v>15.82</v>
      </c>
    </row>
    <row r="207" spans="1:15" x14ac:dyDescent="0.35">
      <c r="A207" s="8" t="s">
        <v>560</v>
      </c>
      <c r="B207" s="8">
        <v>21</v>
      </c>
      <c r="C207" s="8">
        <v>32681538</v>
      </c>
      <c r="D207" s="8" t="s">
        <v>10</v>
      </c>
      <c r="E207" s="8" t="s">
        <v>13</v>
      </c>
      <c r="F207" s="8">
        <v>0</v>
      </c>
      <c r="G207" s="9">
        <v>8.0059999999999992E-6</v>
      </c>
      <c r="H207" s="8" t="s">
        <v>492</v>
      </c>
      <c r="I207" s="8" t="s">
        <v>489</v>
      </c>
      <c r="J207" s="8" t="s">
        <v>229</v>
      </c>
      <c r="K207" s="8" t="s">
        <v>307</v>
      </c>
      <c r="L207" s="8" t="s">
        <v>944</v>
      </c>
      <c r="M207" s="8" t="s">
        <v>945</v>
      </c>
      <c r="N207" s="8" t="s">
        <v>218</v>
      </c>
      <c r="O207" s="8" t="s">
        <v>218</v>
      </c>
    </row>
    <row r="208" spans="1:15" x14ac:dyDescent="0.35">
      <c r="A208" s="8" t="s">
        <v>560</v>
      </c>
      <c r="B208" s="8">
        <v>21</v>
      </c>
      <c r="C208" s="8">
        <v>32681574</v>
      </c>
      <c r="D208" s="8" t="s">
        <v>10</v>
      </c>
      <c r="E208" s="8" t="s">
        <v>16</v>
      </c>
      <c r="F208" s="8">
        <v>0</v>
      </c>
      <c r="G208" s="9">
        <v>8.0059999999999992E-6</v>
      </c>
      <c r="H208" s="8" t="s">
        <v>488</v>
      </c>
      <c r="I208" s="8" t="s">
        <v>489</v>
      </c>
      <c r="J208" s="8" t="s">
        <v>229</v>
      </c>
      <c r="K208" s="8" t="s">
        <v>307</v>
      </c>
      <c r="L208" s="8" t="s">
        <v>946</v>
      </c>
      <c r="M208" s="8" t="s">
        <v>947</v>
      </c>
      <c r="N208" s="8">
        <v>4.2160000000000002</v>
      </c>
      <c r="O208" s="8">
        <v>21.9</v>
      </c>
    </row>
    <row r="209" spans="1:15" x14ac:dyDescent="0.35">
      <c r="A209" s="8" t="s">
        <v>560</v>
      </c>
      <c r="B209" s="8">
        <v>21</v>
      </c>
      <c r="C209" s="8">
        <v>32681590</v>
      </c>
      <c r="D209" s="8" t="s">
        <v>16</v>
      </c>
      <c r="E209" s="8" t="s">
        <v>9</v>
      </c>
      <c r="F209" s="8">
        <v>1.7560000000000001E-4</v>
      </c>
      <c r="G209" s="8">
        <v>0</v>
      </c>
      <c r="H209" s="8" t="s">
        <v>488</v>
      </c>
      <c r="I209" s="8" t="s">
        <v>489</v>
      </c>
      <c r="J209" s="8" t="s">
        <v>229</v>
      </c>
      <c r="K209" s="8" t="s">
        <v>307</v>
      </c>
      <c r="L209" s="8" t="s">
        <v>675</v>
      </c>
      <c r="M209" s="8" t="s">
        <v>676</v>
      </c>
      <c r="N209" s="8">
        <v>5.5789999999999997</v>
      </c>
      <c r="O209" s="8">
        <v>35</v>
      </c>
    </row>
    <row r="210" spans="1:15" x14ac:dyDescent="0.35">
      <c r="A210" s="8" t="s">
        <v>560</v>
      </c>
      <c r="B210" s="8">
        <v>21</v>
      </c>
      <c r="C210" s="8">
        <v>32684040</v>
      </c>
      <c r="D210" s="8" t="s">
        <v>16</v>
      </c>
      <c r="E210" s="8" t="s">
        <v>13</v>
      </c>
      <c r="F210" s="8">
        <v>0</v>
      </c>
      <c r="G210" s="9">
        <v>8.0080000000000002E-6</v>
      </c>
      <c r="H210" s="8" t="s">
        <v>488</v>
      </c>
      <c r="I210" s="8" t="s">
        <v>489</v>
      </c>
      <c r="J210" s="8" t="s">
        <v>229</v>
      </c>
      <c r="K210" s="8" t="s">
        <v>948</v>
      </c>
      <c r="L210" s="8" t="s">
        <v>949</v>
      </c>
      <c r="M210" s="8" t="s">
        <v>950</v>
      </c>
      <c r="N210" s="8">
        <v>4.7</v>
      </c>
      <c r="O210" s="8">
        <v>26.1</v>
      </c>
    </row>
    <row r="211" spans="1:15" x14ac:dyDescent="0.35">
      <c r="A211" s="8" t="s">
        <v>560</v>
      </c>
      <c r="B211" s="8">
        <v>21</v>
      </c>
      <c r="C211" s="8">
        <v>32684056</v>
      </c>
      <c r="D211" s="8" t="s">
        <v>16</v>
      </c>
      <c r="E211" s="8" t="s">
        <v>9</v>
      </c>
      <c r="F211" s="8">
        <v>0</v>
      </c>
      <c r="G211" s="9">
        <v>1.6010000000000001E-5</v>
      </c>
      <c r="H211" s="8" t="s">
        <v>492</v>
      </c>
      <c r="I211" s="8" t="s">
        <v>489</v>
      </c>
      <c r="J211" s="8" t="s">
        <v>229</v>
      </c>
      <c r="K211" s="8" t="s">
        <v>948</v>
      </c>
      <c r="L211" s="8" t="s">
        <v>951</v>
      </c>
      <c r="M211" s="8" t="s">
        <v>952</v>
      </c>
      <c r="N211" s="8" t="s">
        <v>218</v>
      </c>
      <c r="O211" s="8" t="s">
        <v>218</v>
      </c>
    </row>
    <row r="212" spans="1:15" x14ac:dyDescent="0.35">
      <c r="A212" s="8" t="s">
        <v>560</v>
      </c>
      <c r="B212" s="8">
        <v>21</v>
      </c>
      <c r="C212" s="8">
        <v>32684099</v>
      </c>
      <c r="D212" s="8" t="s">
        <v>16</v>
      </c>
      <c r="E212" s="8" t="s">
        <v>9</v>
      </c>
      <c r="F212" s="8">
        <v>0</v>
      </c>
      <c r="G212" s="9">
        <v>8.0059999999999992E-6</v>
      </c>
      <c r="H212" s="8" t="s">
        <v>488</v>
      </c>
      <c r="I212" s="8" t="s">
        <v>489</v>
      </c>
      <c r="J212" s="8" t="s">
        <v>229</v>
      </c>
      <c r="K212" s="8" t="s">
        <v>948</v>
      </c>
      <c r="L212" s="8" t="s">
        <v>953</v>
      </c>
      <c r="M212" s="8" t="s">
        <v>954</v>
      </c>
      <c r="N212" s="8">
        <v>5.8730000000000002</v>
      </c>
      <c r="O212" s="8">
        <v>36</v>
      </c>
    </row>
    <row r="213" spans="1:15" x14ac:dyDescent="0.35">
      <c r="A213" s="8" t="s">
        <v>560</v>
      </c>
      <c r="B213" s="8">
        <v>21</v>
      </c>
      <c r="C213" s="8">
        <v>32684109</v>
      </c>
      <c r="D213" s="8" t="s">
        <v>16</v>
      </c>
      <c r="E213" s="8" t="s">
        <v>9</v>
      </c>
      <c r="F213" s="8">
        <v>0</v>
      </c>
      <c r="G213" s="9">
        <v>8.0069999999999997E-6</v>
      </c>
      <c r="H213" s="8" t="s">
        <v>488</v>
      </c>
      <c r="I213" s="8" t="s">
        <v>489</v>
      </c>
      <c r="J213" s="8" t="s">
        <v>229</v>
      </c>
      <c r="K213" s="8" t="s">
        <v>948</v>
      </c>
      <c r="L213" s="8" t="s">
        <v>955</v>
      </c>
      <c r="M213" s="8" t="s">
        <v>956</v>
      </c>
      <c r="N213" s="8">
        <v>5.6719999999999997</v>
      </c>
      <c r="O213" s="8">
        <v>36</v>
      </c>
    </row>
    <row r="214" spans="1:15" x14ac:dyDescent="0.35">
      <c r="A214" s="8" t="s">
        <v>560</v>
      </c>
      <c r="B214" s="8">
        <v>21</v>
      </c>
      <c r="C214" s="8">
        <v>32684112</v>
      </c>
      <c r="D214" s="8" t="s">
        <v>9</v>
      </c>
      <c r="E214" s="8" t="s">
        <v>13</v>
      </c>
      <c r="F214" s="8">
        <v>0</v>
      </c>
      <c r="G214" s="9">
        <v>2.402E-5</v>
      </c>
      <c r="H214" s="8" t="s">
        <v>488</v>
      </c>
      <c r="I214" s="8" t="s">
        <v>489</v>
      </c>
      <c r="J214" s="8" t="s">
        <v>229</v>
      </c>
      <c r="K214" s="8" t="s">
        <v>948</v>
      </c>
      <c r="L214" s="8" t="s">
        <v>957</v>
      </c>
      <c r="M214" s="8" t="s">
        <v>958</v>
      </c>
      <c r="N214" s="8">
        <v>2.7389999999999999</v>
      </c>
      <c r="O214" s="8">
        <v>15.12</v>
      </c>
    </row>
    <row r="215" spans="1:15" x14ac:dyDescent="0.35">
      <c r="A215" s="8" t="s">
        <v>560</v>
      </c>
      <c r="B215" s="8">
        <v>21</v>
      </c>
      <c r="C215" s="8">
        <v>32685760</v>
      </c>
      <c r="D215" s="8" t="s">
        <v>16</v>
      </c>
      <c r="E215" s="8" t="s">
        <v>9</v>
      </c>
      <c r="F215" s="8">
        <v>0</v>
      </c>
      <c r="G215" s="8">
        <v>1.4410000000000001E-4</v>
      </c>
      <c r="H215" s="8" t="s">
        <v>488</v>
      </c>
      <c r="I215" s="8" t="s">
        <v>489</v>
      </c>
      <c r="J215" s="8" t="s">
        <v>229</v>
      </c>
      <c r="K215" s="8" t="s">
        <v>262</v>
      </c>
      <c r="L215" s="8" t="s">
        <v>959</v>
      </c>
      <c r="M215" s="8" t="s">
        <v>960</v>
      </c>
      <c r="N215" s="8">
        <v>-0.81399999999999995</v>
      </c>
      <c r="O215" s="8">
        <v>0.64</v>
      </c>
    </row>
    <row r="216" spans="1:15" x14ac:dyDescent="0.35">
      <c r="A216" s="8" t="s">
        <v>560</v>
      </c>
      <c r="B216" s="8">
        <v>21</v>
      </c>
      <c r="C216" s="8">
        <v>32685764</v>
      </c>
      <c r="D216" s="8" t="s">
        <v>16</v>
      </c>
      <c r="E216" s="8" t="s">
        <v>9</v>
      </c>
      <c r="F216" s="8">
        <v>0</v>
      </c>
      <c r="G216" s="9">
        <v>8.0080000000000002E-6</v>
      </c>
      <c r="H216" s="8" t="s">
        <v>488</v>
      </c>
      <c r="I216" s="8" t="s">
        <v>489</v>
      </c>
      <c r="J216" s="8" t="s">
        <v>229</v>
      </c>
      <c r="K216" s="8" t="s">
        <v>262</v>
      </c>
      <c r="L216" s="8" t="s">
        <v>961</v>
      </c>
      <c r="M216" s="8" t="s">
        <v>962</v>
      </c>
      <c r="N216" s="8">
        <v>4.3780000000000001</v>
      </c>
      <c r="O216" s="8">
        <v>23.1</v>
      </c>
    </row>
    <row r="217" spans="1:15" x14ac:dyDescent="0.35">
      <c r="A217" s="8" t="s">
        <v>560</v>
      </c>
      <c r="B217" s="8">
        <v>21</v>
      </c>
      <c r="C217" s="8">
        <v>32685775</v>
      </c>
      <c r="D217" s="8" t="s">
        <v>10</v>
      </c>
      <c r="E217" s="8" t="s">
        <v>13</v>
      </c>
      <c r="F217" s="8">
        <v>0</v>
      </c>
      <c r="G217" s="9">
        <v>8.0069999999999997E-6</v>
      </c>
      <c r="H217" s="8" t="s">
        <v>488</v>
      </c>
      <c r="I217" s="8" t="s">
        <v>489</v>
      </c>
      <c r="J217" s="8" t="s">
        <v>229</v>
      </c>
      <c r="K217" s="8" t="s">
        <v>262</v>
      </c>
      <c r="L217" s="8" t="s">
        <v>963</v>
      </c>
      <c r="M217" s="8" t="s">
        <v>964</v>
      </c>
      <c r="N217" s="8">
        <v>4.1879999999999997</v>
      </c>
      <c r="O217" s="8">
        <v>21.7</v>
      </c>
    </row>
    <row r="218" spans="1:15" x14ac:dyDescent="0.35">
      <c r="A218" s="8" t="s">
        <v>560</v>
      </c>
      <c r="B218" s="8">
        <v>21</v>
      </c>
      <c r="C218" s="8">
        <v>32685782</v>
      </c>
      <c r="D218" s="8" t="s">
        <v>16</v>
      </c>
      <c r="E218" s="8" t="s">
        <v>9</v>
      </c>
      <c r="F218" s="8">
        <v>0</v>
      </c>
      <c r="G218" s="9">
        <v>8.0069999999999997E-6</v>
      </c>
      <c r="H218" s="8" t="s">
        <v>488</v>
      </c>
      <c r="I218" s="8" t="s">
        <v>489</v>
      </c>
      <c r="J218" s="8" t="s">
        <v>229</v>
      </c>
      <c r="K218" s="8" t="s">
        <v>262</v>
      </c>
      <c r="L218" s="8" t="s">
        <v>965</v>
      </c>
      <c r="M218" s="8" t="s">
        <v>966</v>
      </c>
      <c r="N218" s="8">
        <v>4.9950000000000001</v>
      </c>
      <c r="O218" s="8">
        <v>29.3</v>
      </c>
    </row>
    <row r="219" spans="1:15" x14ac:dyDescent="0.35">
      <c r="A219" s="8" t="s">
        <v>560</v>
      </c>
      <c r="B219" s="8">
        <v>21</v>
      </c>
      <c r="C219" s="8">
        <v>32685791</v>
      </c>
      <c r="D219" s="8" t="s">
        <v>13</v>
      </c>
      <c r="E219" s="8" t="s">
        <v>16</v>
      </c>
      <c r="F219" s="8">
        <v>0</v>
      </c>
      <c r="G219" s="9">
        <v>8.0069999999999997E-6</v>
      </c>
      <c r="H219" s="8" t="s">
        <v>488</v>
      </c>
      <c r="I219" s="8" t="s">
        <v>489</v>
      </c>
      <c r="J219" s="8" t="s">
        <v>229</v>
      </c>
      <c r="K219" s="8" t="s">
        <v>262</v>
      </c>
      <c r="L219" s="8" t="s">
        <v>967</v>
      </c>
      <c r="M219" s="8" t="s">
        <v>968</v>
      </c>
      <c r="N219" s="8">
        <v>1.089</v>
      </c>
      <c r="O219" s="8">
        <v>9.4450000000000003</v>
      </c>
    </row>
    <row r="220" spans="1:15" x14ac:dyDescent="0.35">
      <c r="A220" s="8" t="s">
        <v>560</v>
      </c>
      <c r="B220" s="8">
        <v>21</v>
      </c>
      <c r="C220" s="8">
        <v>32685823</v>
      </c>
      <c r="D220" s="8" t="s">
        <v>9</v>
      </c>
      <c r="E220" s="8" t="s">
        <v>16</v>
      </c>
      <c r="F220" s="8">
        <v>0</v>
      </c>
      <c r="G220" s="9">
        <v>8.0069999999999997E-6</v>
      </c>
      <c r="H220" s="8" t="s">
        <v>488</v>
      </c>
      <c r="I220" s="8" t="s">
        <v>489</v>
      </c>
      <c r="J220" s="8" t="s">
        <v>229</v>
      </c>
      <c r="K220" s="8" t="s">
        <v>262</v>
      </c>
      <c r="L220" s="8" t="s">
        <v>969</v>
      </c>
      <c r="M220" s="8" t="s">
        <v>970</v>
      </c>
      <c r="N220" s="8">
        <v>2.5430000000000001</v>
      </c>
      <c r="O220" s="8">
        <v>14.46</v>
      </c>
    </row>
    <row r="221" spans="1:15" x14ac:dyDescent="0.35">
      <c r="A221" s="8" t="s">
        <v>560</v>
      </c>
      <c r="B221" s="8">
        <v>21</v>
      </c>
      <c r="C221" s="8">
        <v>32685836</v>
      </c>
      <c r="D221" s="8" t="s">
        <v>16</v>
      </c>
      <c r="E221" s="8" t="s">
        <v>9</v>
      </c>
      <c r="F221" s="8">
        <v>1.7560000000000001E-4</v>
      </c>
      <c r="G221" s="9">
        <v>4.8040000000000001E-5</v>
      </c>
      <c r="H221" s="8" t="s">
        <v>488</v>
      </c>
      <c r="I221" s="8" t="s">
        <v>489</v>
      </c>
      <c r="J221" s="8" t="s">
        <v>229</v>
      </c>
      <c r="K221" s="8" t="s">
        <v>262</v>
      </c>
      <c r="L221" s="8" t="s">
        <v>677</v>
      </c>
      <c r="M221" s="8" t="s">
        <v>678</v>
      </c>
      <c r="N221" s="8">
        <v>1.623</v>
      </c>
      <c r="O221" s="8">
        <v>11.38</v>
      </c>
    </row>
    <row r="222" spans="1:15" x14ac:dyDescent="0.35">
      <c r="A222" s="8" t="s">
        <v>560</v>
      </c>
      <c r="B222" s="8">
        <v>21</v>
      </c>
      <c r="C222" s="8">
        <v>32685845</v>
      </c>
      <c r="D222" s="8" t="s">
        <v>16</v>
      </c>
      <c r="E222" s="8" t="s">
        <v>9</v>
      </c>
      <c r="F222" s="8">
        <v>0</v>
      </c>
      <c r="G222" s="9">
        <v>8.0069999999999997E-6</v>
      </c>
      <c r="H222" s="8" t="s">
        <v>488</v>
      </c>
      <c r="I222" s="8" t="s">
        <v>489</v>
      </c>
      <c r="J222" s="8" t="s">
        <v>229</v>
      </c>
      <c r="K222" s="8" t="s">
        <v>262</v>
      </c>
      <c r="L222" s="8" t="s">
        <v>971</v>
      </c>
      <c r="M222" s="8" t="s">
        <v>972</v>
      </c>
      <c r="N222" s="8">
        <v>5.1360000000000001</v>
      </c>
      <c r="O222" s="8">
        <v>32</v>
      </c>
    </row>
    <row r="223" spans="1:15" x14ac:dyDescent="0.35">
      <c r="A223" s="8" t="s">
        <v>560</v>
      </c>
      <c r="B223" s="8">
        <v>21</v>
      </c>
      <c r="C223" s="8">
        <v>32685864</v>
      </c>
      <c r="D223" s="8" t="s">
        <v>13</v>
      </c>
      <c r="E223" s="8" t="s">
        <v>10</v>
      </c>
      <c r="F223" s="8">
        <v>0</v>
      </c>
      <c r="G223" s="9">
        <v>1.6010000000000001E-5</v>
      </c>
      <c r="H223" s="8" t="s">
        <v>492</v>
      </c>
      <c r="I223" s="8" t="s">
        <v>489</v>
      </c>
      <c r="J223" s="8" t="s">
        <v>229</v>
      </c>
      <c r="K223" s="8" t="s">
        <v>262</v>
      </c>
      <c r="L223" s="8" t="s">
        <v>973</v>
      </c>
      <c r="M223" s="8" t="s">
        <v>974</v>
      </c>
      <c r="N223" s="8" t="s">
        <v>218</v>
      </c>
      <c r="O223" s="8" t="s">
        <v>218</v>
      </c>
    </row>
    <row r="224" spans="1:15" x14ac:dyDescent="0.35">
      <c r="A224" s="8" t="s">
        <v>560</v>
      </c>
      <c r="B224" s="8">
        <v>21</v>
      </c>
      <c r="C224" s="8">
        <v>32685878</v>
      </c>
      <c r="D224" s="8" t="s">
        <v>9</v>
      </c>
      <c r="E224" s="8" t="s">
        <v>10</v>
      </c>
      <c r="F224" s="8">
        <v>1.7560000000000001E-4</v>
      </c>
      <c r="G224" s="9">
        <v>8.0059999999999992E-6</v>
      </c>
      <c r="H224" s="8" t="s">
        <v>488</v>
      </c>
      <c r="I224" s="8" t="s">
        <v>489</v>
      </c>
      <c r="J224" s="8" t="s">
        <v>229</v>
      </c>
      <c r="K224" s="8" t="s">
        <v>262</v>
      </c>
      <c r="L224" s="8" t="s">
        <v>679</v>
      </c>
      <c r="M224" s="8" t="s">
        <v>680</v>
      </c>
      <c r="N224" s="8">
        <v>4.585</v>
      </c>
      <c r="O224" s="8">
        <v>24.9</v>
      </c>
    </row>
    <row r="225" spans="1:15" x14ac:dyDescent="0.35">
      <c r="A225" s="8" t="s">
        <v>560</v>
      </c>
      <c r="B225" s="8">
        <v>21</v>
      </c>
      <c r="C225" s="8">
        <v>32685914</v>
      </c>
      <c r="D225" s="8" t="s">
        <v>13</v>
      </c>
      <c r="E225" s="8" t="s">
        <v>9</v>
      </c>
      <c r="F225" s="8">
        <v>0</v>
      </c>
      <c r="G225" s="9">
        <v>2.402E-5</v>
      </c>
      <c r="H225" s="8" t="s">
        <v>488</v>
      </c>
      <c r="I225" s="8" t="s">
        <v>489</v>
      </c>
      <c r="J225" s="8" t="s">
        <v>229</v>
      </c>
      <c r="K225" s="8" t="s">
        <v>262</v>
      </c>
      <c r="L225" s="8" t="s">
        <v>975</v>
      </c>
      <c r="M225" s="8" t="s">
        <v>976</v>
      </c>
      <c r="N225" s="8">
        <v>4.4690000000000003</v>
      </c>
      <c r="O225" s="8">
        <v>23.9</v>
      </c>
    </row>
    <row r="226" spans="1:15" x14ac:dyDescent="0.35">
      <c r="A226" s="8" t="s">
        <v>560</v>
      </c>
      <c r="B226" s="8">
        <v>21</v>
      </c>
      <c r="C226" s="8">
        <v>32685917</v>
      </c>
      <c r="D226" s="8" t="s">
        <v>9</v>
      </c>
      <c r="E226" s="8" t="s">
        <v>10</v>
      </c>
      <c r="F226" s="8">
        <v>0</v>
      </c>
      <c r="G226" s="9">
        <v>2.402E-5</v>
      </c>
      <c r="H226" s="8" t="s">
        <v>488</v>
      </c>
      <c r="I226" s="8" t="s">
        <v>489</v>
      </c>
      <c r="J226" s="8" t="s">
        <v>229</v>
      </c>
      <c r="K226" s="8" t="s">
        <v>262</v>
      </c>
      <c r="L226" s="8" t="s">
        <v>977</v>
      </c>
      <c r="M226" s="8" t="s">
        <v>978</v>
      </c>
      <c r="N226" s="8">
        <v>4.8789999999999996</v>
      </c>
      <c r="O226" s="8">
        <v>28</v>
      </c>
    </row>
    <row r="227" spans="1:15" x14ac:dyDescent="0.35">
      <c r="A227" s="8" t="s">
        <v>560</v>
      </c>
      <c r="B227" s="8">
        <v>21</v>
      </c>
      <c r="C227" s="8">
        <v>32687011</v>
      </c>
      <c r="D227" s="8" t="s">
        <v>16</v>
      </c>
      <c r="E227" s="8" t="s">
        <v>9</v>
      </c>
      <c r="F227" s="8">
        <v>0</v>
      </c>
      <c r="G227" s="9">
        <v>8.1349999999999992E-6</v>
      </c>
      <c r="H227" s="8" t="s">
        <v>492</v>
      </c>
      <c r="I227" s="8" t="s">
        <v>489</v>
      </c>
      <c r="J227" s="8" t="s">
        <v>229</v>
      </c>
      <c r="K227" s="8" t="s">
        <v>287</v>
      </c>
      <c r="L227" s="8" t="s">
        <v>979</v>
      </c>
      <c r="M227" s="8" t="s">
        <v>980</v>
      </c>
      <c r="N227" s="8" t="s">
        <v>218</v>
      </c>
      <c r="O227" s="8" t="s">
        <v>218</v>
      </c>
    </row>
    <row r="228" spans="1:15" x14ac:dyDescent="0.35">
      <c r="A228" s="8" t="s">
        <v>560</v>
      </c>
      <c r="B228" s="8">
        <v>21</v>
      </c>
      <c r="C228" s="8">
        <v>32687017</v>
      </c>
      <c r="D228" s="8" t="s">
        <v>9</v>
      </c>
      <c r="E228" s="8" t="s">
        <v>16</v>
      </c>
      <c r="F228" s="8">
        <v>1.7699999999999999E-4</v>
      </c>
      <c r="G228" s="8">
        <v>2.1139999999999999E-4</v>
      </c>
      <c r="H228" s="8" t="s">
        <v>492</v>
      </c>
      <c r="I228" s="8" t="s">
        <v>489</v>
      </c>
      <c r="J228" s="8" t="s">
        <v>229</v>
      </c>
      <c r="K228" s="8" t="s">
        <v>287</v>
      </c>
      <c r="L228" s="8" t="s">
        <v>646</v>
      </c>
      <c r="M228" s="8" t="s">
        <v>647</v>
      </c>
      <c r="N228" s="8" t="s">
        <v>218</v>
      </c>
      <c r="O228" s="8" t="s">
        <v>218</v>
      </c>
    </row>
    <row r="229" spans="1:15" x14ac:dyDescent="0.35">
      <c r="A229" s="8" t="s">
        <v>560</v>
      </c>
      <c r="B229" s="8">
        <v>21</v>
      </c>
      <c r="C229" s="8">
        <v>32687025</v>
      </c>
      <c r="D229" s="8" t="s">
        <v>10</v>
      </c>
      <c r="E229" s="8" t="s">
        <v>9</v>
      </c>
      <c r="F229" s="8">
        <v>0</v>
      </c>
      <c r="G229" s="9">
        <v>1.6290000000000002E-5</v>
      </c>
      <c r="H229" s="8" t="s">
        <v>488</v>
      </c>
      <c r="I229" s="8" t="s">
        <v>489</v>
      </c>
      <c r="J229" s="8" t="s">
        <v>229</v>
      </c>
      <c r="K229" s="8" t="s">
        <v>287</v>
      </c>
      <c r="L229" s="8" t="s">
        <v>981</v>
      </c>
      <c r="M229" s="8" t="s">
        <v>982</v>
      </c>
      <c r="N229" s="8">
        <v>3.6440000000000001</v>
      </c>
      <c r="O229" s="8">
        <v>18.53</v>
      </c>
    </row>
    <row r="230" spans="1:15" x14ac:dyDescent="0.35">
      <c r="A230" s="8" t="s">
        <v>560</v>
      </c>
      <c r="B230" s="8">
        <v>21</v>
      </c>
      <c r="C230" s="8">
        <v>32687037</v>
      </c>
      <c r="D230" s="8" t="s">
        <v>9</v>
      </c>
      <c r="E230" s="8" t="s">
        <v>16</v>
      </c>
      <c r="F230" s="8">
        <v>0</v>
      </c>
      <c r="G230" s="9">
        <v>7.3789999999999997E-5</v>
      </c>
      <c r="H230" s="8" t="s">
        <v>488</v>
      </c>
      <c r="I230" s="8" t="s">
        <v>489</v>
      </c>
      <c r="J230" s="8" t="s">
        <v>229</v>
      </c>
      <c r="K230" s="8" t="s">
        <v>287</v>
      </c>
      <c r="L230" s="8" t="s">
        <v>983</v>
      </c>
      <c r="M230" s="8" t="s">
        <v>984</v>
      </c>
      <c r="N230" s="8">
        <v>-0.27500000000000002</v>
      </c>
      <c r="O230" s="8">
        <v>2.6850000000000001</v>
      </c>
    </row>
    <row r="231" spans="1:15" x14ac:dyDescent="0.35">
      <c r="A231" s="8" t="s">
        <v>560</v>
      </c>
      <c r="B231" s="8">
        <v>21</v>
      </c>
      <c r="C231" s="8">
        <v>32687041</v>
      </c>
      <c r="D231" s="8" t="s">
        <v>9</v>
      </c>
      <c r="E231" s="8" t="s">
        <v>16</v>
      </c>
      <c r="F231" s="8">
        <v>0</v>
      </c>
      <c r="G231" s="9">
        <v>8.1920000000000005E-6</v>
      </c>
      <c r="H231" s="8" t="s">
        <v>492</v>
      </c>
      <c r="I231" s="8" t="s">
        <v>489</v>
      </c>
      <c r="J231" s="8" t="s">
        <v>229</v>
      </c>
      <c r="K231" s="8" t="s">
        <v>287</v>
      </c>
      <c r="L231" s="8" t="s">
        <v>985</v>
      </c>
      <c r="M231" s="8" t="s">
        <v>986</v>
      </c>
      <c r="N231" s="8" t="s">
        <v>218</v>
      </c>
      <c r="O231" s="8" t="s">
        <v>218</v>
      </c>
    </row>
    <row r="232" spans="1:15" x14ac:dyDescent="0.35">
      <c r="A232" s="8" t="s">
        <v>560</v>
      </c>
      <c r="B232" s="8">
        <v>21</v>
      </c>
      <c r="C232" s="8">
        <v>32687043</v>
      </c>
      <c r="D232" s="8" t="s">
        <v>9</v>
      </c>
      <c r="E232" s="8" t="s">
        <v>13</v>
      </c>
      <c r="F232" s="8">
        <v>0</v>
      </c>
      <c r="G232" s="9">
        <v>8.1829999999999994E-6</v>
      </c>
      <c r="H232" s="8" t="s">
        <v>488</v>
      </c>
      <c r="I232" s="8" t="s">
        <v>489</v>
      </c>
      <c r="J232" s="8" t="s">
        <v>229</v>
      </c>
      <c r="K232" s="8" t="s">
        <v>287</v>
      </c>
      <c r="L232" s="8" t="s">
        <v>987</v>
      </c>
      <c r="M232" s="8" t="s">
        <v>988</v>
      </c>
      <c r="N232" s="8">
        <v>3.0830000000000002</v>
      </c>
      <c r="O232" s="8">
        <v>16.29</v>
      </c>
    </row>
    <row r="233" spans="1:15" x14ac:dyDescent="0.35">
      <c r="A233" s="8" t="s">
        <v>560</v>
      </c>
      <c r="B233" s="8">
        <v>21</v>
      </c>
      <c r="C233" s="8">
        <v>32687047</v>
      </c>
      <c r="D233" s="8" t="s">
        <v>10</v>
      </c>
      <c r="E233" s="8" t="s">
        <v>13</v>
      </c>
      <c r="F233" s="8">
        <v>0</v>
      </c>
      <c r="G233" s="9">
        <v>8.2339999999999994E-6</v>
      </c>
      <c r="H233" s="8" t="s">
        <v>492</v>
      </c>
      <c r="I233" s="8" t="s">
        <v>489</v>
      </c>
      <c r="J233" s="8" t="s">
        <v>229</v>
      </c>
      <c r="K233" s="8" t="s">
        <v>287</v>
      </c>
      <c r="L233" s="8" t="s">
        <v>989</v>
      </c>
      <c r="M233" s="8" t="s">
        <v>990</v>
      </c>
      <c r="N233" s="8" t="s">
        <v>218</v>
      </c>
      <c r="O233" s="8" t="s">
        <v>218</v>
      </c>
    </row>
    <row r="234" spans="1:15" x14ac:dyDescent="0.35">
      <c r="A234" s="8" t="s">
        <v>560</v>
      </c>
      <c r="B234" s="8">
        <v>21</v>
      </c>
      <c r="C234" s="8">
        <v>32687058</v>
      </c>
      <c r="D234" s="8" t="s">
        <v>9</v>
      </c>
      <c r="E234" s="8" t="s">
        <v>16</v>
      </c>
      <c r="F234" s="8">
        <v>0</v>
      </c>
      <c r="G234" s="9">
        <v>8.3469999999999999E-6</v>
      </c>
      <c r="H234" s="8" t="s">
        <v>488</v>
      </c>
      <c r="I234" s="8" t="s">
        <v>489</v>
      </c>
      <c r="J234" s="8" t="s">
        <v>229</v>
      </c>
      <c r="K234" s="8" t="s">
        <v>287</v>
      </c>
      <c r="L234" s="8" t="s">
        <v>991</v>
      </c>
      <c r="M234" s="8" t="s">
        <v>992</v>
      </c>
      <c r="N234" s="8">
        <v>4.1150000000000002</v>
      </c>
      <c r="O234" s="8">
        <v>21.2</v>
      </c>
    </row>
    <row r="235" spans="1:15" x14ac:dyDescent="0.35">
      <c r="A235" s="8" t="s">
        <v>560</v>
      </c>
      <c r="B235" s="8">
        <v>21</v>
      </c>
      <c r="C235" s="8">
        <v>32688324</v>
      </c>
      <c r="D235" s="8" t="s">
        <v>9</v>
      </c>
      <c r="E235" s="8" t="s">
        <v>16</v>
      </c>
      <c r="F235" s="8">
        <v>0</v>
      </c>
      <c r="G235" s="9">
        <v>1.6010000000000001E-5</v>
      </c>
      <c r="H235" s="8" t="s">
        <v>488</v>
      </c>
      <c r="I235" s="8" t="s">
        <v>489</v>
      </c>
      <c r="J235" s="8" t="s">
        <v>229</v>
      </c>
      <c r="K235" s="8" t="s">
        <v>264</v>
      </c>
      <c r="L235" s="8" t="s">
        <v>993</v>
      </c>
      <c r="M235" s="8" t="s">
        <v>994</v>
      </c>
      <c r="N235" s="8">
        <v>2.5550000000000002</v>
      </c>
      <c r="O235" s="8">
        <v>14.5</v>
      </c>
    </row>
    <row r="236" spans="1:15" x14ac:dyDescent="0.35">
      <c r="A236" s="8" t="s">
        <v>560</v>
      </c>
      <c r="B236" s="8">
        <v>21</v>
      </c>
      <c r="C236" s="8">
        <v>32688354</v>
      </c>
      <c r="D236" s="8" t="s">
        <v>16</v>
      </c>
      <c r="E236" s="8" t="s">
        <v>9</v>
      </c>
      <c r="F236" s="8">
        <v>0</v>
      </c>
      <c r="G236" s="9">
        <v>2.402E-5</v>
      </c>
      <c r="H236" s="8" t="s">
        <v>488</v>
      </c>
      <c r="I236" s="8" t="s">
        <v>489</v>
      </c>
      <c r="J236" s="8" t="s">
        <v>229</v>
      </c>
      <c r="K236" s="8" t="s">
        <v>264</v>
      </c>
      <c r="L236" s="8" t="s">
        <v>995</v>
      </c>
      <c r="M236" s="8" t="s">
        <v>996</v>
      </c>
      <c r="N236" s="8">
        <v>3.6739999999999999</v>
      </c>
      <c r="O236" s="8">
        <v>18.670000000000002</v>
      </c>
    </row>
    <row r="237" spans="1:15" x14ac:dyDescent="0.35">
      <c r="A237" s="8" t="s">
        <v>560</v>
      </c>
      <c r="B237" s="8">
        <v>21</v>
      </c>
      <c r="C237" s="8">
        <v>32694227</v>
      </c>
      <c r="D237" s="8" t="s">
        <v>16</v>
      </c>
      <c r="E237" s="8" t="s">
        <v>9</v>
      </c>
      <c r="F237" s="8">
        <v>0</v>
      </c>
      <c r="G237" s="9">
        <v>8.0129999999999993E-6</v>
      </c>
      <c r="H237" s="8" t="s">
        <v>718</v>
      </c>
      <c r="I237" s="8" t="s">
        <v>218</v>
      </c>
      <c r="J237" s="8" t="s">
        <v>229</v>
      </c>
      <c r="K237" s="8" t="s">
        <v>266</v>
      </c>
      <c r="L237" s="8" t="s">
        <v>997</v>
      </c>
      <c r="M237" s="8"/>
      <c r="N237" s="8">
        <v>4.9210000000000003</v>
      </c>
      <c r="O237" s="8">
        <v>28.4</v>
      </c>
    </row>
    <row r="238" spans="1:15" x14ac:dyDescent="0.35">
      <c r="A238" s="8" t="s">
        <v>560</v>
      </c>
      <c r="B238" s="8">
        <v>21</v>
      </c>
      <c r="C238" s="8">
        <v>32694232</v>
      </c>
      <c r="D238" s="8" t="s">
        <v>10</v>
      </c>
      <c r="E238" s="8" t="s">
        <v>16</v>
      </c>
      <c r="F238" s="8">
        <v>0</v>
      </c>
      <c r="G238" s="9">
        <v>8.011E-6</v>
      </c>
      <c r="H238" s="8" t="s">
        <v>488</v>
      </c>
      <c r="I238" s="8" t="s">
        <v>489</v>
      </c>
      <c r="J238" s="8" t="s">
        <v>229</v>
      </c>
      <c r="K238" s="8" t="s">
        <v>266</v>
      </c>
      <c r="L238" s="8" t="s">
        <v>998</v>
      </c>
      <c r="M238" s="8" t="s">
        <v>999</v>
      </c>
      <c r="N238" s="8">
        <v>4.8899999999999997</v>
      </c>
      <c r="O238" s="8">
        <v>28.1</v>
      </c>
    </row>
    <row r="239" spans="1:15" x14ac:dyDescent="0.35">
      <c r="A239" s="8" t="s">
        <v>560</v>
      </c>
      <c r="B239" s="8">
        <v>21</v>
      </c>
      <c r="C239" s="8">
        <v>32694249</v>
      </c>
      <c r="D239" s="8" t="s">
        <v>13</v>
      </c>
      <c r="E239" s="8" t="s">
        <v>10</v>
      </c>
      <c r="F239" s="8">
        <v>0</v>
      </c>
      <c r="G239" s="9">
        <v>8.0069999999999997E-6</v>
      </c>
      <c r="H239" s="8" t="s">
        <v>492</v>
      </c>
      <c r="I239" s="8" t="s">
        <v>489</v>
      </c>
      <c r="J239" s="8" t="s">
        <v>229</v>
      </c>
      <c r="K239" s="8" t="s">
        <v>266</v>
      </c>
      <c r="L239" s="8" t="s">
        <v>1000</v>
      </c>
      <c r="M239" s="8" t="s">
        <v>1001</v>
      </c>
      <c r="N239" s="8" t="s">
        <v>218</v>
      </c>
      <c r="O239" s="8" t="s">
        <v>218</v>
      </c>
    </row>
    <row r="240" spans="1:15" x14ac:dyDescent="0.35">
      <c r="A240" s="8" t="s">
        <v>560</v>
      </c>
      <c r="B240" s="8">
        <v>21</v>
      </c>
      <c r="C240" s="8">
        <v>32694268</v>
      </c>
      <c r="D240" s="8" t="s">
        <v>16</v>
      </c>
      <c r="E240" s="8" t="s">
        <v>9</v>
      </c>
      <c r="F240" s="8">
        <v>0</v>
      </c>
      <c r="G240" s="9">
        <v>8.0069999999999997E-6</v>
      </c>
      <c r="H240" s="8" t="s">
        <v>488</v>
      </c>
      <c r="I240" s="8" t="s">
        <v>489</v>
      </c>
      <c r="J240" s="8" t="s">
        <v>229</v>
      </c>
      <c r="K240" s="8" t="s">
        <v>266</v>
      </c>
      <c r="L240" s="8" t="s">
        <v>1002</v>
      </c>
      <c r="M240" s="8" t="s">
        <v>1003</v>
      </c>
      <c r="N240" s="8">
        <v>5.8259999999999996</v>
      </c>
      <c r="O240" s="8">
        <v>36</v>
      </c>
    </row>
    <row r="241" spans="1:15" x14ac:dyDescent="0.35">
      <c r="A241" s="8" t="s">
        <v>560</v>
      </c>
      <c r="B241" s="8">
        <v>21</v>
      </c>
      <c r="C241" s="8">
        <v>32695165</v>
      </c>
      <c r="D241" s="8" t="s">
        <v>16</v>
      </c>
      <c r="E241" s="8" t="s">
        <v>9</v>
      </c>
      <c r="F241" s="8">
        <v>0</v>
      </c>
      <c r="G241" s="9">
        <v>2.402E-5</v>
      </c>
      <c r="H241" s="8" t="s">
        <v>492</v>
      </c>
      <c r="I241" s="8" t="s">
        <v>489</v>
      </c>
      <c r="J241" s="8" t="s">
        <v>229</v>
      </c>
      <c r="K241" s="8" t="s">
        <v>268</v>
      </c>
      <c r="L241" s="8" t="s">
        <v>1004</v>
      </c>
      <c r="M241" s="8" t="s">
        <v>1005</v>
      </c>
      <c r="N241" s="8" t="s">
        <v>218</v>
      </c>
      <c r="O241" s="8" t="s">
        <v>218</v>
      </c>
    </row>
    <row r="242" spans="1:15" x14ac:dyDescent="0.35">
      <c r="A242" s="8" t="s">
        <v>560</v>
      </c>
      <c r="B242" s="8">
        <v>21</v>
      </c>
      <c r="C242" s="8">
        <v>32695167</v>
      </c>
      <c r="D242" s="8" t="s">
        <v>16</v>
      </c>
      <c r="E242" s="8" t="s">
        <v>9</v>
      </c>
      <c r="F242" s="8">
        <v>0</v>
      </c>
      <c r="G242" s="9">
        <v>8.0059999999999992E-6</v>
      </c>
      <c r="H242" s="8" t="s">
        <v>488</v>
      </c>
      <c r="I242" s="8" t="s">
        <v>489</v>
      </c>
      <c r="J242" s="8" t="s">
        <v>229</v>
      </c>
      <c r="K242" s="8" t="s">
        <v>268</v>
      </c>
      <c r="L242" s="8" t="s">
        <v>1006</v>
      </c>
      <c r="M242" s="8" t="s">
        <v>1007</v>
      </c>
      <c r="N242" s="8">
        <v>5.3559999999999999</v>
      </c>
      <c r="O242" s="8">
        <v>34</v>
      </c>
    </row>
    <row r="243" spans="1:15" x14ac:dyDescent="0.35">
      <c r="A243" s="16" t="s">
        <v>560</v>
      </c>
      <c r="B243" s="16">
        <v>21</v>
      </c>
      <c r="C243" s="16">
        <v>32695179</v>
      </c>
      <c r="D243" s="16" t="s">
        <v>16</v>
      </c>
      <c r="E243" s="16" t="s">
        <v>9</v>
      </c>
      <c r="F243" s="16">
        <v>8.7779999999999998E-4</v>
      </c>
      <c r="G243" s="16">
        <v>1.841E-4</v>
      </c>
      <c r="H243" s="16" t="s">
        <v>488</v>
      </c>
      <c r="I243" s="16" t="s">
        <v>489</v>
      </c>
      <c r="J243" s="16" t="s">
        <v>229</v>
      </c>
      <c r="K243" s="16" t="s">
        <v>268</v>
      </c>
      <c r="L243" s="16" t="s">
        <v>632</v>
      </c>
      <c r="M243" s="16" t="s">
        <v>633</v>
      </c>
      <c r="N243" s="22">
        <v>4.54</v>
      </c>
      <c r="O243" s="22">
        <v>24.5</v>
      </c>
    </row>
    <row r="244" spans="1:15" x14ac:dyDescent="0.35">
      <c r="A244" s="8" t="s">
        <v>560</v>
      </c>
      <c r="B244" s="8">
        <v>21</v>
      </c>
      <c r="C244" s="8">
        <v>32695189</v>
      </c>
      <c r="D244" s="8" t="s">
        <v>9</v>
      </c>
      <c r="E244" s="8" t="s">
        <v>16</v>
      </c>
      <c r="F244" s="8">
        <v>6.496E-3</v>
      </c>
      <c r="G244" s="8">
        <v>7.0460000000000002E-3</v>
      </c>
      <c r="H244" s="8" t="s">
        <v>492</v>
      </c>
      <c r="I244" s="8" t="s">
        <v>489</v>
      </c>
      <c r="J244" s="8" t="s">
        <v>229</v>
      </c>
      <c r="K244" s="8" t="s">
        <v>268</v>
      </c>
      <c r="L244" s="8" t="s">
        <v>624</v>
      </c>
      <c r="M244" s="8" t="s">
        <v>625</v>
      </c>
      <c r="N244" s="8" t="s">
        <v>218</v>
      </c>
      <c r="O244" s="8" t="s">
        <v>218</v>
      </c>
    </row>
    <row r="245" spans="1:15" x14ac:dyDescent="0.35">
      <c r="A245" s="8" t="s">
        <v>560</v>
      </c>
      <c r="B245" s="8">
        <v>21</v>
      </c>
      <c r="C245" s="8">
        <v>32695220</v>
      </c>
      <c r="D245" s="8" t="s">
        <v>16</v>
      </c>
      <c r="E245" s="8" t="s">
        <v>9</v>
      </c>
      <c r="F245" s="8">
        <v>0</v>
      </c>
      <c r="G245" s="9">
        <v>3.2030000000000003E-5</v>
      </c>
      <c r="H245" s="8" t="s">
        <v>488</v>
      </c>
      <c r="I245" s="8" t="s">
        <v>489</v>
      </c>
      <c r="J245" s="8" t="s">
        <v>229</v>
      </c>
      <c r="K245" s="8" t="s">
        <v>268</v>
      </c>
      <c r="L245" s="8" t="s">
        <v>1008</v>
      </c>
      <c r="M245" s="8" t="s">
        <v>1009</v>
      </c>
      <c r="N245" s="8">
        <v>3.7959999999999998</v>
      </c>
      <c r="O245" s="8">
        <v>19.28</v>
      </c>
    </row>
    <row r="246" spans="1:15" x14ac:dyDescent="0.35">
      <c r="A246" s="8" t="s">
        <v>560</v>
      </c>
      <c r="B246" s="8">
        <v>21</v>
      </c>
      <c r="C246" s="8">
        <v>32695255</v>
      </c>
      <c r="D246" s="8" t="s">
        <v>9</v>
      </c>
      <c r="E246" s="8" t="s">
        <v>16</v>
      </c>
      <c r="F246" s="8">
        <v>0</v>
      </c>
      <c r="G246" s="9">
        <v>1.6010000000000001E-5</v>
      </c>
      <c r="H246" s="8" t="s">
        <v>492</v>
      </c>
      <c r="I246" s="8" t="s">
        <v>489</v>
      </c>
      <c r="J246" s="8" t="s">
        <v>229</v>
      </c>
      <c r="K246" s="8" t="s">
        <v>268</v>
      </c>
      <c r="L246" s="8" t="s">
        <v>1010</v>
      </c>
      <c r="M246" s="8" t="s">
        <v>1011</v>
      </c>
      <c r="N246" s="8" t="s">
        <v>218</v>
      </c>
      <c r="O246" s="8" t="s">
        <v>218</v>
      </c>
    </row>
    <row r="247" spans="1:15" x14ac:dyDescent="0.35">
      <c r="A247" s="8" t="s">
        <v>560</v>
      </c>
      <c r="B247" s="8">
        <v>21</v>
      </c>
      <c r="C247" s="8">
        <v>32695279</v>
      </c>
      <c r="D247" s="8" t="s">
        <v>10</v>
      </c>
      <c r="E247" s="8" t="s">
        <v>16</v>
      </c>
      <c r="F247" s="8">
        <v>0</v>
      </c>
      <c r="G247" s="9">
        <v>8.0069999999999997E-6</v>
      </c>
      <c r="H247" s="8" t="s">
        <v>488</v>
      </c>
      <c r="I247" s="8" t="s">
        <v>489</v>
      </c>
      <c r="J247" s="8" t="s">
        <v>229</v>
      </c>
      <c r="K247" s="8" t="s">
        <v>268</v>
      </c>
      <c r="L247" s="8" t="s">
        <v>1012</v>
      </c>
      <c r="M247" s="8" t="s">
        <v>1013</v>
      </c>
      <c r="N247" s="8">
        <v>3.76</v>
      </c>
      <c r="O247" s="8">
        <v>19.09</v>
      </c>
    </row>
    <row r="248" spans="1:15" x14ac:dyDescent="0.35">
      <c r="A248" s="8" t="s">
        <v>560</v>
      </c>
      <c r="B248" s="8">
        <v>21</v>
      </c>
      <c r="C248" s="8">
        <v>32699894</v>
      </c>
      <c r="D248" s="8" t="s">
        <v>16</v>
      </c>
      <c r="E248" s="8" t="s">
        <v>10</v>
      </c>
      <c r="F248" s="8">
        <v>1.7560000000000001E-4</v>
      </c>
      <c r="G248" s="8">
        <v>0</v>
      </c>
      <c r="H248" s="8" t="s">
        <v>488</v>
      </c>
      <c r="I248" s="8" t="s">
        <v>489</v>
      </c>
      <c r="J248" s="8" t="s">
        <v>229</v>
      </c>
      <c r="K248" s="8" t="s">
        <v>272</v>
      </c>
      <c r="L248" s="8" t="s">
        <v>681</v>
      </c>
      <c r="M248" s="8" t="s">
        <v>682</v>
      </c>
      <c r="N248" s="8">
        <v>3.4969999999999999</v>
      </c>
      <c r="O248" s="8">
        <v>17.88</v>
      </c>
    </row>
    <row r="249" spans="1:15" x14ac:dyDescent="0.35">
      <c r="A249" s="8" t="s">
        <v>560</v>
      </c>
      <c r="B249" s="8">
        <v>21</v>
      </c>
      <c r="C249" s="8">
        <v>32699910</v>
      </c>
      <c r="D249" s="8" t="s">
        <v>16</v>
      </c>
      <c r="E249" s="8" t="s">
        <v>9</v>
      </c>
      <c r="F249" s="8">
        <v>0</v>
      </c>
      <c r="G249" s="8">
        <v>1.2010000000000001E-4</v>
      </c>
      <c r="H249" s="8" t="s">
        <v>488</v>
      </c>
      <c r="I249" s="8" t="s">
        <v>489</v>
      </c>
      <c r="J249" s="8" t="s">
        <v>229</v>
      </c>
      <c r="K249" s="8" t="s">
        <v>272</v>
      </c>
      <c r="L249" s="8" t="s">
        <v>1014</v>
      </c>
      <c r="M249" s="8" t="s">
        <v>1015</v>
      </c>
      <c r="N249" s="8">
        <v>4.2510000000000003</v>
      </c>
      <c r="O249" s="8">
        <v>22.1</v>
      </c>
    </row>
    <row r="250" spans="1:15" x14ac:dyDescent="0.35">
      <c r="A250" s="8" t="s">
        <v>560</v>
      </c>
      <c r="B250" s="8">
        <v>21</v>
      </c>
      <c r="C250" s="8">
        <v>32699927</v>
      </c>
      <c r="D250" s="8" t="s">
        <v>10</v>
      </c>
      <c r="E250" s="8" t="s">
        <v>16</v>
      </c>
      <c r="F250" s="8">
        <v>0</v>
      </c>
      <c r="G250" s="9">
        <v>8.0059999999999992E-6</v>
      </c>
      <c r="H250" s="8" t="s">
        <v>488</v>
      </c>
      <c r="I250" s="8" t="s">
        <v>489</v>
      </c>
      <c r="J250" s="8" t="s">
        <v>229</v>
      </c>
      <c r="K250" s="8" t="s">
        <v>272</v>
      </c>
      <c r="L250" s="8" t="s">
        <v>1016</v>
      </c>
      <c r="M250" s="8" t="s">
        <v>1017</v>
      </c>
      <c r="N250" s="8">
        <v>4.4470000000000001</v>
      </c>
      <c r="O250" s="8">
        <v>23.7</v>
      </c>
    </row>
    <row r="251" spans="1:15" x14ac:dyDescent="0.35">
      <c r="A251" s="8" t="s">
        <v>560</v>
      </c>
      <c r="B251" s="8">
        <v>21</v>
      </c>
      <c r="C251" s="8">
        <v>32699959</v>
      </c>
      <c r="D251" s="8" t="s">
        <v>13</v>
      </c>
      <c r="E251" s="8" t="s">
        <v>10</v>
      </c>
      <c r="F251" s="8">
        <v>0</v>
      </c>
      <c r="G251" s="9">
        <v>8.0059999999999992E-6</v>
      </c>
      <c r="H251" s="8" t="s">
        <v>488</v>
      </c>
      <c r="I251" s="8" t="s">
        <v>489</v>
      </c>
      <c r="J251" s="8" t="s">
        <v>229</v>
      </c>
      <c r="K251" s="8" t="s">
        <v>272</v>
      </c>
      <c r="L251" s="8" t="s">
        <v>1018</v>
      </c>
      <c r="M251" s="8" t="s">
        <v>1019</v>
      </c>
      <c r="N251" s="8">
        <v>4.4029999999999996</v>
      </c>
      <c r="O251" s="8">
        <v>23.3</v>
      </c>
    </row>
    <row r="252" spans="1:15" x14ac:dyDescent="0.35">
      <c r="A252" s="8" t="s">
        <v>560</v>
      </c>
      <c r="B252" s="8">
        <v>21</v>
      </c>
      <c r="C252" s="8">
        <v>32700077</v>
      </c>
      <c r="D252" s="8" t="s">
        <v>9</v>
      </c>
      <c r="E252" s="8" t="s">
        <v>16</v>
      </c>
      <c r="F252" s="8">
        <v>0</v>
      </c>
      <c r="G252" s="9">
        <v>1.6010000000000001E-5</v>
      </c>
      <c r="H252" s="8" t="s">
        <v>492</v>
      </c>
      <c r="I252" s="8" t="s">
        <v>489</v>
      </c>
      <c r="J252" s="8" t="s">
        <v>229</v>
      </c>
      <c r="K252" s="8" t="s">
        <v>272</v>
      </c>
      <c r="L252" s="8" t="s">
        <v>1020</v>
      </c>
      <c r="M252" s="8" t="s">
        <v>1021</v>
      </c>
      <c r="N252" s="8" t="s">
        <v>218</v>
      </c>
      <c r="O252" s="8" t="s">
        <v>218</v>
      </c>
    </row>
    <row r="253" spans="1:15" x14ac:dyDescent="0.35">
      <c r="A253" s="8" t="s">
        <v>560</v>
      </c>
      <c r="B253" s="8">
        <v>21</v>
      </c>
      <c r="C253" s="8">
        <v>32700084</v>
      </c>
      <c r="D253" s="8" t="s">
        <v>564</v>
      </c>
      <c r="E253" s="8" t="s">
        <v>1022</v>
      </c>
      <c r="F253" s="8">
        <v>0</v>
      </c>
      <c r="G253" s="9">
        <v>8.0059999999999992E-6</v>
      </c>
      <c r="H253" s="8" t="s">
        <v>543</v>
      </c>
      <c r="I253" s="8" t="s">
        <v>85</v>
      </c>
      <c r="J253" s="8" t="s">
        <v>229</v>
      </c>
      <c r="K253" s="8" t="s">
        <v>272</v>
      </c>
      <c r="L253" s="8" t="s">
        <v>1023</v>
      </c>
      <c r="M253" s="8" t="s">
        <v>1024</v>
      </c>
      <c r="N253" s="8" t="s">
        <v>218</v>
      </c>
      <c r="O253" s="8" t="s">
        <v>218</v>
      </c>
    </row>
    <row r="254" spans="1:15" x14ac:dyDescent="0.35">
      <c r="A254" s="8" t="s">
        <v>560</v>
      </c>
      <c r="B254" s="8">
        <v>21</v>
      </c>
      <c r="C254" s="8">
        <v>32700097</v>
      </c>
      <c r="D254" s="8" t="s">
        <v>9</v>
      </c>
      <c r="E254" s="8" t="s">
        <v>16</v>
      </c>
      <c r="F254" s="8">
        <v>0</v>
      </c>
      <c r="G254" s="9">
        <v>1.6010000000000001E-5</v>
      </c>
      <c r="H254" s="8" t="s">
        <v>488</v>
      </c>
      <c r="I254" s="8" t="s">
        <v>489</v>
      </c>
      <c r="J254" s="8" t="s">
        <v>229</v>
      </c>
      <c r="K254" s="8" t="s">
        <v>272</v>
      </c>
      <c r="L254" s="8" t="s">
        <v>1025</v>
      </c>
      <c r="M254" s="8" t="s">
        <v>1026</v>
      </c>
      <c r="N254" s="8">
        <v>-0.52500000000000002</v>
      </c>
      <c r="O254" s="8">
        <v>1.6060000000000001</v>
      </c>
    </row>
    <row r="255" spans="1:15" x14ac:dyDescent="0.35">
      <c r="A255" s="8" t="s">
        <v>560</v>
      </c>
      <c r="B255" s="8">
        <v>21</v>
      </c>
      <c r="C255" s="8">
        <v>32701993</v>
      </c>
      <c r="D255" s="8" t="s">
        <v>9</v>
      </c>
      <c r="E255" s="8" t="s">
        <v>16</v>
      </c>
      <c r="F255" s="8">
        <v>0</v>
      </c>
      <c r="G255" s="9">
        <v>8.0069999999999997E-6</v>
      </c>
      <c r="H255" s="8" t="s">
        <v>488</v>
      </c>
      <c r="I255" s="8" t="s">
        <v>489</v>
      </c>
      <c r="J255" s="8" t="s">
        <v>229</v>
      </c>
      <c r="K255" s="8" t="s">
        <v>274</v>
      </c>
      <c r="L255" s="8" t="s">
        <v>1027</v>
      </c>
      <c r="M255" s="8" t="s">
        <v>1028</v>
      </c>
      <c r="N255" s="8">
        <v>4.2709999999999999</v>
      </c>
      <c r="O255" s="8">
        <v>22.3</v>
      </c>
    </row>
    <row r="256" spans="1:15" x14ac:dyDescent="0.35">
      <c r="A256" s="8" t="s">
        <v>560</v>
      </c>
      <c r="B256" s="8">
        <v>21</v>
      </c>
      <c r="C256" s="8">
        <v>32701995</v>
      </c>
      <c r="D256" s="8" t="s">
        <v>9</v>
      </c>
      <c r="E256" s="8" t="s">
        <v>16</v>
      </c>
      <c r="F256" s="8">
        <v>0</v>
      </c>
      <c r="G256" s="9">
        <v>1.6010000000000001E-5</v>
      </c>
      <c r="H256" s="8" t="s">
        <v>492</v>
      </c>
      <c r="I256" s="8" t="s">
        <v>489</v>
      </c>
      <c r="J256" s="8" t="s">
        <v>229</v>
      </c>
      <c r="K256" s="8" t="s">
        <v>274</v>
      </c>
      <c r="L256" s="8" t="s">
        <v>1029</v>
      </c>
      <c r="M256" s="8" t="s">
        <v>1030</v>
      </c>
      <c r="N256" s="8" t="s">
        <v>218</v>
      </c>
      <c r="O256" s="8" t="s">
        <v>218</v>
      </c>
    </row>
    <row r="257" spans="1:15" x14ac:dyDescent="0.35">
      <c r="A257" s="8" t="s">
        <v>560</v>
      </c>
      <c r="B257" s="8">
        <v>21</v>
      </c>
      <c r="C257" s="8">
        <v>32701997</v>
      </c>
      <c r="D257" s="8" t="s">
        <v>16</v>
      </c>
      <c r="E257" s="8" t="s">
        <v>9</v>
      </c>
      <c r="F257" s="8">
        <v>0</v>
      </c>
      <c r="G257" s="9">
        <v>1.6010000000000001E-5</v>
      </c>
      <c r="H257" s="8" t="s">
        <v>488</v>
      </c>
      <c r="I257" s="8" t="s">
        <v>489</v>
      </c>
      <c r="J257" s="8" t="s">
        <v>229</v>
      </c>
      <c r="K257" s="8" t="s">
        <v>274</v>
      </c>
      <c r="L257" s="8" t="s">
        <v>1031</v>
      </c>
      <c r="M257" s="8" t="s">
        <v>1032</v>
      </c>
      <c r="N257" s="8">
        <v>5.3890000000000002</v>
      </c>
      <c r="O257" s="8">
        <v>34</v>
      </c>
    </row>
    <row r="258" spans="1:15" x14ac:dyDescent="0.35">
      <c r="A258" s="8" t="s">
        <v>560</v>
      </c>
      <c r="B258" s="8">
        <v>21</v>
      </c>
      <c r="C258" s="8">
        <v>32702002</v>
      </c>
      <c r="D258" s="8" t="s">
        <v>10</v>
      </c>
      <c r="E258" s="8" t="s">
        <v>13</v>
      </c>
      <c r="F258" s="8">
        <v>0</v>
      </c>
      <c r="G258" s="9">
        <v>8.0069999999999997E-6</v>
      </c>
      <c r="H258" s="8" t="s">
        <v>488</v>
      </c>
      <c r="I258" s="8" t="s">
        <v>489</v>
      </c>
      <c r="J258" s="8" t="s">
        <v>229</v>
      </c>
      <c r="K258" s="8" t="s">
        <v>274</v>
      </c>
      <c r="L258" s="8" t="s">
        <v>1033</v>
      </c>
      <c r="M258" s="8" t="s">
        <v>1034</v>
      </c>
      <c r="N258" s="8">
        <v>4.4119999999999999</v>
      </c>
      <c r="O258" s="8">
        <v>23.4</v>
      </c>
    </row>
    <row r="259" spans="1:15" x14ac:dyDescent="0.35">
      <c r="A259" s="8" t="s">
        <v>560</v>
      </c>
      <c r="B259" s="8">
        <v>21</v>
      </c>
      <c r="C259" s="8">
        <v>32702007</v>
      </c>
      <c r="D259" s="8" t="s">
        <v>9</v>
      </c>
      <c r="E259" s="8" t="s">
        <v>16</v>
      </c>
      <c r="F259" s="8">
        <v>0</v>
      </c>
      <c r="G259" s="9">
        <v>6.4049999999999998E-5</v>
      </c>
      <c r="H259" s="8" t="s">
        <v>492</v>
      </c>
      <c r="I259" s="8" t="s">
        <v>489</v>
      </c>
      <c r="J259" s="8" t="s">
        <v>229</v>
      </c>
      <c r="K259" s="8" t="s">
        <v>274</v>
      </c>
      <c r="L259" s="8" t="s">
        <v>1035</v>
      </c>
      <c r="M259" s="8" t="s">
        <v>1036</v>
      </c>
      <c r="N259" s="8" t="s">
        <v>218</v>
      </c>
      <c r="O259" s="8" t="s">
        <v>218</v>
      </c>
    </row>
    <row r="260" spans="1:15" x14ac:dyDescent="0.35">
      <c r="A260" s="8" t="s">
        <v>560</v>
      </c>
      <c r="B260" s="8">
        <v>21</v>
      </c>
      <c r="C260" s="8">
        <v>32702017</v>
      </c>
      <c r="D260" s="8" t="s">
        <v>13</v>
      </c>
      <c r="E260" s="8" t="s">
        <v>10</v>
      </c>
      <c r="F260" s="8">
        <v>0</v>
      </c>
      <c r="G260" s="9">
        <v>8.0069999999999997E-6</v>
      </c>
      <c r="H260" s="8" t="s">
        <v>488</v>
      </c>
      <c r="I260" s="8" t="s">
        <v>489</v>
      </c>
      <c r="J260" s="8" t="s">
        <v>229</v>
      </c>
      <c r="K260" s="8" t="s">
        <v>274</v>
      </c>
      <c r="L260" s="8" t="s">
        <v>1037</v>
      </c>
      <c r="M260" s="8" t="s">
        <v>1038</v>
      </c>
      <c r="N260" s="8">
        <v>2.319</v>
      </c>
      <c r="O260" s="8">
        <v>13.71</v>
      </c>
    </row>
    <row r="261" spans="1:15" x14ac:dyDescent="0.35">
      <c r="A261" s="8" t="s">
        <v>560</v>
      </c>
      <c r="B261" s="8">
        <v>21</v>
      </c>
      <c r="C261" s="8">
        <v>32702040</v>
      </c>
      <c r="D261" s="8" t="s">
        <v>9</v>
      </c>
      <c r="E261" s="8" t="s">
        <v>13</v>
      </c>
      <c r="F261" s="8">
        <v>0</v>
      </c>
      <c r="G261" s="9">
        <v>1.6019999999999999E-5</v>
      </c>
      <c r="H261" s="8" t="s">
        <v>492</v>
      </c>
      <c r="I261" s="8" t="s">
        <v>489</v>
      </c>
      <c r="J261" s="8" t="s">
        <v>229</v>
      </c>
      <c r="K261" s="8" t="s">
        <v>274</v>
      </c>
      <c r="L261" s="8" t="s">
        <v>1039</v>
      </c>
      <c r="M261" s="8" t="s">
        <v>1040</v>
      </c>
      <c r="N261" s="8" t="s">
        <v>218</v>
      </c>
      <c r="O261" s="8" t="s">
        <v>218</v>
      </c>
    </row>
    <row r="262" spans="1:15" x14ac:dyDescent="0.35">
      <c r="A262" s="8" t="s">
        <v>560</v>
      </c>
      <c r="B262" s="8">
        <v>21</v>
      </c>
      <c r="C262" s="8">
        <v>32702042</v>
      </c>
      <c r="D262" s="8" t="s">
        <v>16</v>
      </c>
      <c r="E262" s="8" t="s">
        <v>10</v>
      </c>
      <c r="F262" s="8">
        <v>0</v>
      </c>
      <c r="G262" s="9">
        <v>2.4029999999999999E-5</v>
      </c>
      <c r="H262" s="8" t="s">
        <v>488</v>
      </c>
      <c r="I262" s="8" t="s">
        <v>489</v>
      </c>
      <c r="J262" s="8" t="s">
        <v>229</v>
      </c>
      <c r="K262" s="8" t="s">
        <v>274</v>
      </c>
      <c r="L262" s="8" t="s">
        <v>1041</v>
      </c>
      <c r="M262" s="8" t="s">
        <v>1042</v>
      </c>
      <c r="N262" s="8">
        <v>4.585</v>
      </c>
      <c r="O262" s="8">
        <v>24.9</v>
      </c>
    </row>
    <row r="263" spans="1:15" x14ac:dyDescent="0.35">
      <c r="A263" s="8" t="s">
        <v>560</v>
      </c>
      <c r="B263" s="8">
        <v>21</v>
      </c>
      <c r="C263" s="8">
        <v>32702048</v>
      </c>
      <c r="D263" s="8" t="s">
        <v>16</v>
      </c>
      <c r="E263" s="8" t="s">
        <v>9</v>
      </c>
      <c r="F263" s="8">
        <v>0</v>
      </c>
      <c r="G263" s="9">
        <v>8.011E-6</v>
      </c>
      <c r="H263" s="8" t="s">
        <v>718</v>
      </c>
      <c r="I263" s="8" t="s">
        <v>218</v>
      </c>
      <c r="J263" s="8" t="s">
        <v>229</v>
      </c>
      <c r="K263" s="8" t="s">
        <v>274</v>
      </c>
      <c r="L263" s="8" t="s">
        <v>1043</v>
      </c>
      <c r="M263" s="8"/>
      <c r="N263" s="8">
        <v>4.391</v>
      </c>
      <c r="O263" s="8">
        <v>23.2</v>
      </c>
    </row>
    <row r="264" spans="1:15" x14ac:dyDescent="0.35">
      <c r="A264" s="8" t="s">
        <v>560</v>
      </c>
      <c r="B264" s="8">
        <v>21</v>
      </c>
      <c r="C264" s="8">
        <v>32726803</v>
      </c>
      <c r="D264" s="8" t="s">
        <v>13</v>
      </c>
      <c r="E264" s="8" t="s">
        <v>16</v>
      </c>
      <c r="F264" s="8">
        <v>0</v>
      </c>
      <c r="G264" s="9">
        <v>2.402E-5</v>
      </c>
      <c r="H264" s="8" t="s">
        <v>492</v>
      </c>
      <c r="I264" s="8" t="s">
        <v>489</v>
      </c>
      <c r="J264" s="8" t="s">
        <v>229</v>
      </c>
      <c r="K264" s="8" t="s">
        <v>276</v>
      </c>
      <c r="L264" s="8" t="s">
        <v>1044</v>
      </c>
      <c r="M264" s="8" t="s">
        <v>1045</v>
      </c>
      <c r="N264" s="8" t="s">
        <v>218</v>
      </c>
      <c r="O264" s="8" t="s">
        <v>218</v>
      </c>
    </row>
    <row r="265" spans="1:15" x14ac:dyDescent="0.35">
      <c r="A265" s="8" t="s">
        <v>560</v>
      </c>
      <c r="B265" s="8">
        <v>21</v>
      </c>
      <c r="C265" s="8">
        <v>32726858</v>
      </c>
      <c r="D265" s="8" t="s">
        <v>10</v>
      </c>
      <c r="E265" s="8" t="s">
        <v>13</v>
      </c>
      <c r="F265" s="8">
        <v>0</v>
      </c>
      <c r="G265" s="9">
        <v>3.2030000000000003E-5</v>
      </c>
      <c r="H265" s="8" t="s">
        <v>488</v>
      </c>
      <c r="I265" s="8" t="s">
        <v>489</v>
      </c>
      <c r="J265" s="8" t="s">
        <v>229</v>
      </c>
      <c r="K265" s="8" t="s">
        <v>276</v>
      </c>
      <c r="L265" s="8" t="s">
        <v>1046</v>
      </c>
      <c r="M265" s="8" t="s">
        <v>1047</v>
      </c>
      <c r="N265" s="8">
        <v>3.1230000000000002</v>
      </c>
      <c r="O265" s="8">
        <v>16.440000000000001</v>
      </c>
    </row>
    <row r="266" spans="1:15" x14ac:dyDescent="0.35">
      <c r="A266" s="8" t="s">
        <v>560</v>
      </c>
      <c r="B266" s="8">
        <v>21</v>
      </c>
      <c r="C266" s="8">
        <v>32726876</v>
      </c>
      <c r="D266" s="8" t="s">
        <v>10</v>
      </c>
      <c r="E266" s="8" t="s">
        <v>9</v>
      </c>
      <c r="F266" s="8">
        <v>0</v>
      </c>
      <c r="G266" s="8">
        <v>1.041E-4</v>
      </c>
      <c r="H266" s="8" t="s">
        <v>488</v>
      </c>
      <c r="I266" s="8" t="s">
        <v>489</v>
      </c>
      <c r="J266" s="8" t="s">
        <v>229</v>
      </c>
      <c r="K266" s="8" t="s">
        <v>276</v>
      </c>
      <c r="L266" s="8" t="s">
        <v>1048</v>
      </c>
      <c r="M266" s="8" t="s">
        <v>1049</v>
      </c>
      <c r="N266" s="8">
        <v>2.2770000000000001</v>
      </c>
      <c r="O266" s="8">
        <v>13.57</v>
      </c>
    </row>
    <row r="267" spans="1:15" x14ac:dyDescent="0.35">
      <c r="A267" s="8" t="s">
        <v>560</v>
      </c>
      <c r="B267" s="8">
        <v>21</v>
      </c>
      <c r="C267" s="8">
        <v>32727844</v>
      </c>
      <c r="D267" s="8" t="s">
        <v>13</v>
      </c>
      <c r="E267" s="8" t="s">
        <v>16</v>
      </c>
      <c r="F267" s="8">
        <v>0</v>
      </c>
      <c r="G267" s="9">
        <v>4.0040000000000003E-5</v>
      </c>
      <c r="H267" s="8" t="s">
        <v>644</v>
      </c>
      <c r="I267" s="8" t="s">
        <v>218</v>
      </c>
      <c r="J267" s="8" t="s">
        <v>645</v>
      </c>
      <c r="K267" s="8"/>
      <c r="L267" s="8" t="s">
        <v>1057</v>
      </c>
      <c r="M267" s="8"/>
      <c r="N267" s="8" t="s">
        <v>218</v>
      </c>
      <c r="O267" s="8" t="s">
        <v>218</v>
      </c>
    </row>
    <row r="268" spans="1:15" x14ac:dyDescent="0.35">
      <c r="A268" s="8" t="s">
        <v>560</v>
      </c>
      <c r="B268" s="8">
        <v>21</v>
      </c>
      <c r="C268" s="8">
        <v>32727847</v>
      </c>
      <c r="D268" s="8" t="s">
        <v>13</v>
      </c>
      <c r="E268" s="8" t="s">
        <v>10</v>
      </c>
      <c r="F268" s="8">
        <v>0</v>
      </c>
      <c r="G268" s="9">
        <v>8.0059999999999992E-6</v>
      </c>
      <c r="H268" s="8" t="s">
        <v>644</v>
      </c>
      <c r="I268" s="8" t="s">
        <v>218</v>
      </c>
      <c r="J268" s="8" t="s">
        <v>645</v>
      </c>
      <c r="K268" s="8"/>
      <c r="L268" s="8" t="s">
        <v>1059</v>
      </c>
      <c r="M268" s="8"/>
      <c r="N268" s="8" t="s">
        <v>218</v>
      </c>
      <c r="O268" s="8" t="s">
        <v>218</v>
      </c>
    </row>
    <row r="269" spans="1:15" x14ac:dyDescent="0.35">
      <c r="A269" s="8" t="s">
        <v>560</v>
      </c>
      <c r="B269" s="8">
        <v>21</v>
      </c>
      <c r="C269" s="8">
        <v>32727849</v>
      </c>
      <c r="D269" s="8" t="s">
        <v>16</v>
      </c>
      <c r="E269" s="8" t="s">
        <v>13</v>
      </c>
      <c r="F269" s="8">
        <v>0</v>
      </c>
      <c r="G269" s="8">
        <v>1.041E-4</v>
      </c>
      <c r="H269" s="8" t="s">
        <v>644</v>
      </c>
      <c r="I269" s="8" t="s">
        <v>218</v>
      </c>
      <c r="J269" s="8" t="s">
        <v>645</v>
      </c>
      <c r="K269" s="8"/>
      <c r="L269" s="8" t="s">
        <v>1058</v>
      </c>
      <c r="M269" s="8"/>
      <c r="N269" s="8" t="s">
        <v>218</v>
      </c>
      <c r="O269" s="8" t="s">
        <v>218</v>
      </c>
    </row>
    <row r="270" spans="1:15" x14ac:dyDescent="0.35">
      <c r="A270" s="8" t="s">
        <v>560</v>
      </c>
      <c r="B270" s="8">
        <v>21</v>
      </c>
      <c r="C270" s="8">
        <v>32727850</v>
      </c>
      <c r="D270" s="8" t="s">
        <v>13</v>
      </c>
      <c r="E270" s="8" t="s">
        <v>10</v>
      </c>
      <c r="F270" s="8">
        <v>0</v>
      </c>
      <c r="G270" s="9">
        <v>2.402E-5</v>
      </c>
      <c r="H270" s="8" t="s">
        <v>644</v>
      </c>
      <c r="I270" s="8" t="s">
        <v>218</v>
      </c>
      <c r="J270" s="8" t="s">
        <v>645</v>
      </c>
      <c r="K270" s="8"/>
      <c r="L270" s="8" t="s">
        <v>1060</v>
      </c>
      <c r="M270" s="8"/>
      <c r="N270" s="8" t="s">
        <v>218</v>
      </c>
      <c r="O270" s="8" t="s">
        <v>218</v>
      </c>
    </row>
    <row r="271" spans="1:15" x14ac:dyDescent="0.35">
      <c r="A271" s="8" t="s">
        <v>560</v>
      </c>
      <c r="B271" s="8">
        <v>21</v>
      </c>
      <c r="C271" s="8">
        <v>32727858</v>
      </c>
      <c r="D271" s="8" t="s">
        <v>13</v>
      </c>
      <c r="E271" s="8" t="s">
        <v>10</v>
      </c>
      <c r="F271" s="8">
        <v>0</v>
      </c>
      <c r="G271" s="8">
        <v>1.041E-4</v>
      </c>
      <c r="H271" s="8" t="s">
        <v>644</v>
      </c>
      <c r="I271" s="8" t="s">
        <v>218</v>
      </c>
      <c r="J271" s="8" t="s">
        <v>645</v>
      </c>
      <c r="K271" s="8"/>
      <c r="L271" s="8" t="s">
        <v>1061</v>
      </c>
      <c r="M271" s="8"/>
      <c r="N271" s="8" t="s">
        <v>218</v>
      </c>
      <c r="O271" s="8" t="s">
        <v>218</v>
      </c>
    </row>
    <row r="272" spans="1:15" x14ac:dyDescent="0.35">
      <c r="A272" s="8" t="s">
        <v>560</v>
      </c>
      <c r="B272" s="8">
        <v>21</v>
      </c>
      <c r="C272" s="8">
        <v>32727860</v>
      </c>
      <c r="D272" s="8" t="s">
        <v>16</v>
      </c>
      <c r="E272" s="8" t="s">
        <v>9</v>
      </c>
      <c r="F272" s="8">
        <v>1.7560000000000001E-4</v>
      </c>
      <c r="G272" s="8">
        <v>2.722E-4</v>
      </c>
      <c r="H272" s="8" t="s">
        <v>644</v>
      </c>
      <c r="I272" s="8" t="s">
        <v>218</v>
      </c>
      <c r="J272" s="8" t="s">
        <v>645</v>
      </c>
      <c r="K272" s="8"/>
      <c r="L272" s="8" t="s">
        <v>1064</v>
      </c>
      <c r="M272" s="8"/>
      <c r="N272" s="8" t="s">
        <v>218</v>
      </c>
      <c r="O272" s="8" t="s">
        <v>218</v>
      </c>
    </row>
    <row r="273" spans="1:15" x14ac:dyDescent="0.35">
      <c r="A273" s="8" t="s">
        <v>560</v>
      </c>
      <c r="B273" s="8">
        <v>21</v>
      </c>
      <c r="C273" s="8">
        <v>32727877</v>
      </c>
      <c r="D273" s="8" t="s">
        <v>13</v>
      </c>
      <c r="E273" s="8" t="s">
        <v>10</v>
      </c>
      <c r="F273" s="8">
        <v>3.5110000000000002E-4</v>
      </c>
      <c r="G273" s="9">
        <v>9.6080000000000002E-5</v>
      </c>
      <c r="H273" s="8" t="s">
        <v>644</v>
      </c>
      <c r="I273" s="8" t="s">
        <v>218</v>
      </c>
      <c r="J273" s="8" t="s">
        <v>645</v>
      </c>
      <c r="K273" s="8"/>
      <c r="L273" s="8" t="s">
        <v>1063</v>
      </c>
      <c r="M273" s="8"/>
      <c r="N273" s="8" t="s">
        <v>218</v>
      </c>
      <c r="O273" s="8" t="s">
        <v>218</v>
      </c>
    </row>
    <row r="274" spans="1:15" x14ac:dyDescent="0.35">
      <c r="A274" s="8" t="s">
        <v>560</v>
      </c>
      <c r="B274" s="8">
        <v>21</v>
      </c>
      <c r="C274" s="8">
        <v>32727911</v>
      </c>
      <c r="D274" s="8" t="s">
        <v>16</v>
      </c>
      <c r="E274" s="8" t="s">
        <v>9</v>
      </c>
      <c r="F274" s="8">
        <v>0</v>
      </c>
      <c r="G274" s="9">
        <v>8.0059999999999992E-6</v>
      </c>
      <c r="H274" s="8" t="s">
        <v>644</v>
      </c>
      <c r="I274" s="8" t="s">
        <v>218</v>
      </c>
      <c r="J274" s="8" t="s">
        <v>645</v>
      </c>
      <c r="K274" s="8"/>
      <c r="L274" s="8" t="s">
        <v>1062</v>
      </c>
      <c r="M274" s="8"/>
      <c r="N274" s="8" t="s">
        <v>218</v>
      </c>
      <c r="O274" s="8" t="s">
        <v>218</v>
      </c>
    </row>
    <row r="275" spans="1:15" x14ac:dyDescent="0.35">
      <c r="A275" s="8" t="s">
        <v>560</v>
      </c>
      <c r="B275" s="8">
        <v>21</v>
      </c>
      <c r="C275" s="8">
        <v>32727924</v>
      </c>
      <c r="D275" s="8" t="s">
        <v>16</v>
      </c>
      <c r="E275" s="8" t="s">
        <v>9</v>
      </c>
      <c r="F275" s="8">
        <v>0</v>
      </c>
      <c r="G275" s="9">
        <v>1.6010000000000001E-5</v>
      </c>
      <c r="H275" s="8" t="s">
        <v>644</v>
      </c>
      <c r="I275" s="8" t="s">
        <v>218</v>
      </c>
      <c r="J275" s="8" t="s">
        <v>645</v>
      </c>
      <c r="K275" s="8"/>
      <c r="L275" s="8" t="s">
        <v>1050</v>
      </c>
      <c r="M275" s="8"/>
      <c r="N275" s="8" t="s">
        <v>218</v>
      </c>
      <c r="O275" s="8" t="s">
        <v>218</v>
      </c>
    </row>
    <row r="276" spans="1:15" x14ac:dyDescent="0.35">
      <c r="A276" s="8" t="s">
        <v>560</v>
      </c>
      <c r="B276" s="8">
        <v>21</v>
      </c>
      <c r="C276" s="8">
        <v>32727925</v>
      </c>
      <c r="D276" s="8" t="s">
        <v>564</v>
      </c>
      <c r="E276" s="8" t="s">
        <v>16</v>
      </c>
      <c r="F276" s="8">
        <v>0</v>
      </c>
      <c r="G276" s="9">
        <v>1.6010000000000001E-5</v>
      </c>
      <c r="H276" s="8" t="s">
        <v>644</v>
      </c>
      <c r="I276" s="8" t="s">
        <v>218</v>
      </c>
      <c r="J276" s="8" t="s">
        <v>645</v>
      </c>
      <c r="K276" s="8"/>
      <c r="L276" s="8" t="s">
        <v>1051</v>
      </c>
      <c r="M276" s="8"/>
      <c r="N276" s="8" t="s">
        <v>218</v>
      </c>
      <c r="O276" s="8" t="s">
        <v>218</v>
      </c>
    </row>
    <row r="277" spans="1:15" x14ac:dyDescent="0.35">
      <c r="A277" s="8" t="s">
        <v>560</v>
      </c>
      <c r="B277" s="8">
        <v>21</v>
      </c>
      <c r="C277" s="8">
        <v>32727964</v>
      </c>
      <c r="D277" s="8" t="s">
        <v>16</v>
      </c>
      <c r="E277" s="8" t="s">
        <v>9</v>
      </c>
      <c r="F277" s="8">
        <v>0</v>
      </c>
      <c r="G277" s="9">
        <v>8.0059999999999992E-6</v>
      </c>
      <c r="H277" s="8" t="s">
        <v>488</v>
      </c>
      <c r="I277" s="8" t="s">
        <v>489</v>
      </c>
      <c r="J277" s="8" t="s">
        <v>225</v>
      </c>
      <c r="K277" s="8" t="s">
        <v>1052</v>
      </c>
      <c r="L277" s="8" t="s">
        <v>1053</v>
      </c>
      <c r="M277" s="8" t="s">
        <v>1054</v>
      </c>
      <c r="N277" s="8">
        <v>4.0739999999999998</v>
      </c>
      <c r="O277" s="8">
        <v>20.9</v>
      </c>
    </row>
    <row r="278" spans="1:15" x14ac:dyDescent="0.35">
      <c r="A278" s="8" t="s">
        <v>560</v>
      </c>
      <c r="B278" s="8">
        <v>21</v>
      </c>
      <c r="C278" s="8">
        <v>32728006</v>
      </c>
      <c r="D278" s="8" t="s">
        <v>9</v>
      </c>
      <c r="E278" s="8" t="s">
        <v>16</v>
      </c>
      <c r="F278" s="8">
        <v>0</v>
      </c>
      <c r="G278" s="9">
        <v>8.0059999999999992E-6</v>
      </c>
      <c r="H278" s="8" t="s">
        <v>488</v>
      </c>
      <c r="I278" s="8" t="s">
        <v>489</v>
      </c>
      <c r="J278" s="8" t="s">
        <v>225</v>
      </c>
      <c r="K278" s="8" t="s">
        <v>1052</v>
      </c>
      <c r="L278" s="8" t="s">
        <v>1055</v>
      </c>
      <c r="M278" s="8" t="s">
        <v>1056</v>
      </c>
      <c r="N278" s="8">
        <v>5.1180000000000003</v>
      </c>
      <c r="O278" s="8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D0F73-5DF7-4CA7-A45F-5AC77C37EF0C}">
  <dimension ref="A1:H40"/>
  <sheetViews>
    <sheetView tabSelected="1" workbookViewId="0">
      <selection activeCell="D42" sqref="D42"/>
    </sheetView>
  </sheetViews>
  <sheetFormatPr defaultRowHeight="14.5" x14ac:dyDescent="0.35"/>
  <cols>
    <col min="1" max="1" width="21.81640625" customWidth="1"/>
    <col min="2" max="2" width="24.7265625" customWidth="1"/>
    <col min="4" max="5" width="8.7265625" style="18"/>
    <col min="8" max="8" width="14.81640625" customWidth="1"/>
  </cols>
  <sheetData>
    <row r="1" spans="1:8" ht="16" thickBot="1" x14ac:dyDescent="0.4">
      <c r="A1" s="19" t="s">
        <v>618</v>
      </c>
      <c r="F1" s="17"/>
      <c r="G1" s="17"/>
      <c r="H1" s="17"/>
    </row>
    <row r="2" spans="1:8" x14ac:dyDescent="0.35">
      <c r="C2" t="s">
        <v>605</v>
      </c>
      <c r="D2" s="18" t="s">
        <v>606</v>
      </c>
      <c r="E2" s="27" t="s">
        <v>607</v>
      </c>
    </row>
    <row r="3" spans="1:8" x14ac:dyDescent="0.35">
      <c r="A3" s="8" t="s">
        <v>546</v>
      </c>
      <c r="B3" s="8" t="s">
        <v>623</v>
      </c>
      <c r="C3" s="8" t="s">
        <v>602</v>
      </c>
      <c r="D3" s="28">
        <v>0.34337505729143603</v>
      </c>
      <c r="E3" s="8">
        <v>1</v>
      </c>
    </row>
    <row r="4" spans="1:8" x14ac:dyDescent="0.35">
      <c r="A4" s="8" t="s">
        <v>546</v>
      </c>
      <c r="B4" s="8" t="s">
        <v>623</v>
      </c>
      <c r="C4" s="8" t="s">
        <v>604</v>
      </c>
      <c r="D4" s="28">
        <v>0.34337505729143603</v>
      </c>
      <c r="E4" s="8">
        <v>1</v>
      </c>
    </row>
    <row r="5" spans="1:8" x14ac:dyDescent="0.35">
      <c r="A5" s="8" t="s">
        <v>546</v>
      </c>
      <c r="B5" s="8" t="s">
        <v>1213</v>
      </c>
      <c r="C5" s="8" t="s">
        <v>602</v>
      </c>
      <c r="D5" s="28">
        <v>0.603019161913388</v>
      </c>
      <c r="E5" s="8">
        <v>1</v>
      </c>
    </row>
    <row r="6" spans="1:8" x14ac:dyDescent="0.35">
      <c r="A6" s="8" t="s">
        <v>546</v>
      </c>
      <c r="B6" s="8" t="s">
        <v>1213</v>
      </c>
      <c r="C6" s="8" t="s">
        <v>604</v>
      </c>
      <c r="D6" s="28">
        <v>0.603019161913388</v>
      </c>
      <c r="E6" s="8">
        <v>1</v>
      </c>
    </row>
    <row r="7" spans="1:8" x14ac:dyDescent="0.35">
      <c r="A7" s="8" t="s">
        <v>546</v>
      </c>
      <c r="B7" s="8" t="s">
        <v>1212</v>
      </c>
      <c r="C7" s="8" t="s">
        <v>602</v>
      </c>
      <c r="D7" s="28">
        <v>0.74009539892492504</v>
      </c>
      <c r="E7" s="8">
        <v>0.96978017790162596</v>
      </c>
    </row>
    <row r="8" spans="1:8" x14ac:dyDescent="0.35">
      <c r="A8" s="8" t="s">
        <v>546</v>
      </c>
      <c r="B8" s="8" t="s">
        <v>1212</v>
      </c>
      <c r="C8" s="8" t="s">
        <v>604</v>
      </c>
      <c r="D8" s="28">
        <v>0.80966416343317005</v>
      </c>
      <c r="E8" s="8">
        <v>0.9049187708958959</v>
      </c>
    </row>
    <row r="9" spans="1:8" x14ac:dyDescent="0.35">
      <c r="A9" s="14" t="s">
        <v>106</v>
      </c>
      <c r="B9" s="14" t="s">
        <v>1212</v>
      </c>
      <c r="C9" s="14" t="s">
        <v>604</v>
      </c>
      <c r="D9" s="25">
        <v>8.9485537886608596E-2</v>
      </c>
      <c r="E9" s="14">
        <v>0.68009008793822534</v>
      </c>
    </row>
    <row r="10" spans="1:8" x14ac:dyDescent="0.35">
      <c r="A10" s="14" t="s">
        <v>106</v>
      </c>
      <c r="B10" s="14" t="s">
        <v>1212</v>
      </c>
      <c r="C10" s="14" t="s">
        <v>602</v>
      </c>
      <c r="D10" s="25">
        <v>0.16067901670500201</v>
      </c>
      <c r="E10" s="14">
        <v>1</v>
      </c>
    </row>
    <row r="11" spans="1:8" x14ac:dyDescent="0.35">
      <c r="A11" s="14" t="s">
        <v>106</v>
      </c>
      <c r="B11" s="14" t="s">
        <v>623</v>
      </c>
      <c r="C11" s="14" t="s">
        <v>604</v>
      </c>
      <c r="D11" s="25">
        <v>0.20984071030868401</v>
      </c>
      <c r="E11" s="14">
        <v>0.99674337396624901</v>
      </c>
    </row>
    <row r="12" spans="1:8" x14ac:dyDescent="0.35">
      <c r="A12" s="14" t="s">
        <v>106</v>
      </c>
      <c r="B12" s="14" t="s">
        <v>623</v>
      </c>
      <c r="C12" s="14" t="s">
        <v>602</v>
      </c>
      <c r="D12" s="25">
        <v>0.566486793985301</v>
      </c>
      <c r="E12" s="14">
        <v>1</v>
      </c>
    </row>
    <row r="13" spans="1:8" x14ac:dyDescent="0.35">
      <c r="A13" s="14" t="s">
        <v>106</v>
      </c>
      <c r="B13" s="14" t="s">
        <v>1213</v>
      </c>
      <c r="C13" s="14" t="s">
        <v>604</v>
      </c>
      <c r="D13" s="25">
        <v>0.58467164393760196</v>
      </c>
      <c r="E13" s="14">
        <v>1</v>
      </c>
    </row>
    <row r="14" spans="1:8" x14ac:dyDescent="0.35">
      <c r="A14" s="12" t="s">
        <v>87</v>
      </c>
      <c r="B14" s="12" t="s">
        <v>1212</v>
      </c>
      <c r="C14" s="12" t="s">
        <v>602</v>
      </c>
      <c r="D14" s="23">
        <v>0.43858008872196602</v>
      </c>
      <c r="E14" s="12">
        <v>1</v>
      </c>
    </row>
    <row r="15" spans="1:8" x14ac:dyDescent="0.35">
      <c r="A15" s="12" t="s">
        <v>87</v>
      </c>
      <c r="B15" s="12" t="s">
        <v>1213</v>
      </c>
      <c r="C15" s="12" t="s">
        <v>604</v>
      </c>
      <c r="D15" s="23">
        <v>0.462465524615156</v>
      </c>
      <c r="E15" s="12">
        <v>1</v>
      </c>
    </row>
    <row r="16" spans="1:8" x14ac:dyDescent="0.35">
      <c r="A16" s="12" t="s">
        <v>87</v>
      </c>
      <c r="B16" s="12" t="s">
        <v>623</v>
      </c>
      <c r="C16" s="12" t="s">
        <v>602</v>
      </c>
      <c r="D16" s="23">
        <v>0.63086860672205003</v>
      </c>
      <c r="E16" s="12">
        <v>1</v>
      </c>
    </row>
    <row r="17" spans="1:5" x14ac:dyDescent="0.35">
      <c r="A17" s="12" t="s">
        <v>87</v>
      </c>
      <c r="B17" s="12" t="s">
        <v>1212</v>
      </c>
      <c r="C17" s="12" t="s">
        <v>604</v>
      </c>
      <c r="D17" s="23">
        <v>0.67739260594234396</v>
      </c>
      <c r="E17" s="12">
        <v>1</v>
      </c>
    </row>
    <row r="18" spans="1:5" x14ac:dyDescent="0.35">
      <c r="A18" s="12" t="s">
        <v>87</v>
      </c>
      <c r="B18" s="12" t="s">
        <v>1213</v>
      </c>
      <c r="C18" s="12" t="s">
        <v>602</v>
      </c>
      <c r="D18" s="23">
        <v>0.68708761912701499</v>
      </c>
      <c r="E18" s="12">
        <v>1</v>
      </c>
    </row>
    <row r="19" spans="1:5" x14ac:dyDescent="0.35">
      <c r="A19" s="12" t="s">
        <v>87</v>
      </c>
      <c r="B19" s="12" t="s">
        <v>623</v>
      </c>
      <c r="C19" s="12" t="s">
        <v>604</v>
      </c>
      <c r="D19" s="23">
        <v>0.74728134117713296</v>
      </c>
      <c r="E19" s="12">
        <v>0.94655636549103517</v>
      </c>
    </row>
    <row r="20" spans="1:5" x14ac:dyDescent="0.35">
      <c r="A20" s="15" t="s">
        <v>157</v>
      </c>
      <c r="B20" s="15" t="s">
        <v>623</v>
      </c>
      <c r="C20" s="15" t="s">
        <v>602</v>
      </c>
      <c r="D20" s="26">
        <v>0.30601901610436699</v>
      </c>
      <c r="E20" s="15">
        <v>1</v>
      </c>
    </row>
    <row r="21" spans="1:5" x14ac:dyDescent="0.35">
      <c r="A21" s="15" t="s">
        <v>157</v>
      </c>
      <c r="B21" s="15" t="s">
        <v>1212</v>
      </c>
      <c r="C21" s="15" t="s">
        <v>604</v>
      </c>
      <c r="D21" s="26">
        <v>0.31953454940437998</v>
      </c>
      <c r="E21" s="15">
        <v>1</v>
      </c>
    </row>
    <row r="22" spans="1:5" x14ac:dyDescent="0.35">
      <c r="A22" s="15" t="s">
        <v>157</v>
      </c>
      <c r="B22" s="15" t="s">
        <v>1213</v>
      </c>
      <c r="C22" s="15" t="s">
        <v>602</v>
      </c>
      <c r="D22" s="26">
        <v>0.38897819654974503</v>
      </c>
      <c r="E22" s="15">
        <v>1</v>
      </c>
    </row>
    <row r="23" spans="1:5" x14ac:dyDescent="0.35">
      <c r="A23" s="15" t="s">
        <v>157</v>
      </c>
      <c r="B23" s="15" t="s">
        <v>623</v>
      </c>
      <c r="C23" s="15" t="s">
        <v>604</v>
      </c>
      <c r="D23" s="26">
        <v>0.39005024200883798</v>
      </c>
      <c r="E23" s="15">
        <v>1</v>
      </c>
    </row>
    <row r="24" spans="1:5" x14ac:dyDescent="0.35">
      <c r="A24" s="15" t="s">
        <v>157</v>
      </c>
      <c r="B24" s="15" t="s">
        <v>1212</v>
      </c>
      <c r="C24" s="15" t="s">
        <v>602</v>
      </c>
      <c r="D24" s="26">
        <v>0.520786825409571</v>
      </c>
      <c r="E24" s="15">
        <v>1</v>
      </c>
    </row>
    <row r="25" spans="1:5" x14ac:dyDescent="0.35">
      <c r="A25" s="15" t="s">
        <v>157</v>
      </c>
      <c r="B25" s="15" t="s">
        <v>1213</v>
      </c>
      <c r="C25" s="15" t="s">
        <v>604</v>
      </c>
      <c r="D25" s="26">
        <v>0.68753570194077895</v>
      </c>
      <c r="E25" s="15">
        <v>1</v>
      </c>
    </row>
    <row r="26" spans="1:5" x14ac:dyDescent="0.35">
      <c r="A26" s="13" t="s">
        <v>88</v>
      </c>
      <c r="B26" s="13" t="s">
        <v>1212</v>
      </c>
      <c r="C26" s="13" t="s">
        <v>604</v>
      </c>
      <c r="D26" s="24">
        <v>0.17414252769624899</v>
      </c>
      <c r="E26" s="13">
        <v>0.94534515035106603</v>
      </c>
    </row>
    <row r="27" spans="1:5" x14ac:dyDescent="0.35">
      <c r="A27" s="13" t="s">
        <v>88</v>
      </c>
      <c r="B27" s="13" t="s">
        <v>1213</v>
      </c>
      <c r="C27" s="13" t="s">
        <v>604</v>
      </c>
      <c r="D27" s="24">
        <v>0.82134248501294804</v>
      </c>
      <c r="E27" s="13">
        <v>0.89174326944262927</v>
      </c>
    </row>
    <row r="28" spans="1:5" x14ac:dyDescent="0.35">
      <c r="A28" s="13" t="s">
        <v>88</v>
      </c>
      <c r="B28" s="13" t="s">
        <v>1212</v>
      </c>
      <c r="C28" s="13" t="s">
        <v>602</v>
      </c>
      <c r="D28" s="24">
        <v>1</v>
      </c>
      <c r="E28" s="13">
        <v>1</v>
      </c>
    </row>
    <row r="29" spans="1:5" x14ac:dyDescent="0.35">
      <c r="A29" s="12" t="s">
        <v>560</v>
      </c>
      <c r="B29" s="12" t="s">
        <v>623</v>
      </c>
      <c r="C29" s="12" t="s">
        <v>602</v>
      </c>
      <c r="D29" s="29">
        <v>5.9864371139928298E-3</v>
      </c>
      <c r="E29" s="23">
        <v>7.5828203443909184E-2</v>
      </c>
    </row>
    <row r="30" spans="1:5" x14ac:dyDescent="0.35">
      <c r="A30" s="12" t="s">
        <v>560</v>
      </c>
      <c r="B30" s="12" t="s">
        <v>623</v>
      </c>
      <c r="C30" s="12" t="s">
        <v>604</v>
      </c>
      <c r="D30" s="29">
        <v>7.1608914657838004E-3</v>
      </c>
      <c r="E30" s="23">
        <v>6.8028468924946101E-2</v>
      </c>
    </row>
    <row r="31" spans="1:5" x14ac:dyDescent="0.35">
      <c r="A31" s="12" t="s">
        <v>560</v>
      </c>
      <c r="B31" s="12" t="s">
        <v>1213</v>
      </c>
      <c r="C31" s="12" t="s">
        <v>602</v>
      </c>
      <c r="D31" s="23">
        <v>0.70037678061047304</v>
      </c>
      <c r="E31" s="23">
        <v>0.95051134511421342</v>
      </c>
    </row>
    <row r="32" spans="1:5" x14ac:dyDescent="0.35">
      <c r="A32" s="12" t="s">
        <v>560</v>
      </c>
      <c r="B32" s="12" t="s">
        <v>1212</v>
      </c>
      <c r="C32" s="12" t="s">
        <v>604</v>
      </c>
      <c r="D32" s="23">
        <v>0.76016096359440999</v>
      </c>
      <c r="E32" s="12">
        <v>0.93181021343830894</v>
      </c>
    </row>
    <row r="33" spans="1:5" x14ac:dyDescent="0.35">
      <c r="A33" s="12" t="s">
        <v>560</v>
      </c>
      <c r="B33" s="12" t="s">
        <v>1212</v>
      </c>
      <c r="C33" s="12" t="s">
        <v>602</v>
      </c>
      <c r="D33" s="23">
        <v>0.78676158502481197</v>
      </c>
      <c r="E33" s="12">
        <v>0.93427938221696416</v>
      </c>
    </row>
    <row r="34" spans="1:5" x14ac:dyDescent="0.35">
      <c r="A34" s="12" t="s">
        <v>560</v>
      </c>
      <c r="B34" s="12" t="s">
        <v>1213</v>
      </c>
      <c r="C34" s="12" t="s">
        <v>604</v>
      </c>
      <c r="D34" s="23">
        <v>0.87081766669370697</v>
      </c>
      <c r="E34" s="23">
        <v>0.91919642595446838</v>
      </c>
    </row>
    <row r="35" spans="1:5" x14ac:dyDescent="0.35">
      <c r="A35" s="30" t="s">
        <v>603</v>
      </c>
      <c r="B35" s="30" t="s">
        <v>623</v>
      </c>
      <c r="C35" s="30" t="s">
        <v>602</v>
      </c>
      <c r="D35" s="32">
        <v>2.0947298196226601E-3</v>
      </c>
      <c r="E35" s="32">
        <v>7.9599733145661086E-2</v>
      </c>
    </row>
    <row r="36" spans="1:5" x14ac:dyDescent="0.35">
      <c r="A36" s="30" t="s">
        <v>603</v>
      </c>
      <c r="B36" s="30" t="s">
        <v>623</v>
      </c>
      <c r="C36" s="30" t="s">
        <v>604</v>
      </c>
      <c r="D36" s="32">
        <v>2.1272181743106099E-3</v>
      </c>
      <c r="E36" s="32">
        <v>4.0417145311901589E-2</v>
      </c>
    </row>
    <row r="37" spans="1:5" x14ac:dyDescent="0.35">
      <c r="A37" s="30" t="s">
        <v>603</v>
      </c>
      <c r="B37" s="30" t="s">
        <v>1212</v>
      </c>
      <c r="C37" s="30" t="s">
        <v>602</v>
      </c>
      <c r="D37" s="31">
        <v>0.44434558905595301</v>
      </c>
      <c r="E37" s="31">
        <v>1</v>
      </c>
    </row>
    <row r="38" spans="1:5" x14ac:dyDescent="0.35">
      <c r="A38" s="30" t="s">
        <v>603</v>
      </c>
      <c r="B38" s="30" t="s">
        <v>1212</v>
      </c>
      <c r="C38" s="30" t="s">
        <v>604</v>
      </c>
      <c r="D38" s="31">
        <v>0.53802918401340305</v>
      </c>
      <c r="E38" s="31">
        <v>1</v>
      </c>
    </row>
    <row r="39" spans="1:5" x14ac:dyDescent="0.35">
      <c r="A39" s="30" t="s">
        <v>603</v>
      </c>
      <c r="B39" s="30" t="s">
        <v>1213</v>
      </c>
      <c r="C39" s="30" t="s">
        <v>604</v>
      </c>
      <c r="D39" s="31">
        <v>0.80232023978651001</v>
      </c>
      <c r="E39" s="31">
        <v>0.92388391248143575</v>
      </c>
    </row>
    <row r="40" spans="1:5" x14ac:dyDescent="0.35">
      <c r="A40" s="30" t="s">
        <v>603</v>
      </c>
      <c r="B40" s="30" t="s">
        <v>1213</v>
      </c>
      <c r="C40" s="30" t="s">
        <v>602</v>
      </c>
      <c r="D40" s="31">
        <v>0.87389715017470504</v>
      </c>
      <c r="E40" s="31">
        <v>0.8975159920713186</v>
      </c>
    </row>
  </sheetData>
  <autoFilter ref="A2:F2" xr:uid="{052D0F73-5DF7-4CA7-A45F-5AC77C37EF0C}">
    <sortState xmlns:xlrd2="http://schemas.microsoft.com/office/spreadsheetml/2017/richdata2" ref="A3:F40">
      <sortCondition ref="A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S_table 1. Population</vt:lpstr>
      <vt:lpstr>S_table 2. Coverage</vt:lpstr>
      <vt:lpstr>S_table 3. SYNJ1_McGill_cohorts</vt:lpstr>
      <vt:lpstr>S_table 4.SYNJ1_AMP_PD and UKBB</vt:lpstr>
      <vt:lpstr>S_table 5. Domain analysis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xiaom</dc:creator>
  <cp:lastModifiedBy>Konstantin Senkevich</cp:lastModifiedBy>
  <cp:lastPrinted>2024-05-28T19:17:00Z</cp:lastPrinted>
  <dcterms:created xsi:type="dcterms:W3CDTF">2022-12-06T18:22:30Z</dcterms:created>
  <dcterms:modified xsi:type="dcterms:W3CDTF">2024-05-28T20:11:46Z</dcterms:modified>
</cp:coreProperties>
</file>