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darrous/Desktop/UNIL/JuneResults/"/>
    </mc:Choice>
  </mc:AlternateContent>
  <xr:revisionPtr revIDLastSave="0" documentId="13_ncr:1_{39D854A9-3EB7-6943-9EC1-2FA8D78F3059}" xr6:coauthVersionLast="43" xr6:coauthVersionMax="43" xr10:uidLastSave="{00000000-0000-0000-0000-000000000000}"/>
  <bookViews>
    <workbookView xWindow="0" yWindow="460" windowWidth="26440" windowHeight="14080" xr2:uid="{A40F7291-0E20-A747-9B35-73734A74CE4D}"/>
  </bookViews>
  <sheets>
    <sheet name="Legend" sheetId="1" r:id="rId1"/>
    <sheet name="Table S4" sheetId="2" r:id="rId2"/>
    <sheet name="Table S5" sheetId="7" r:id="rId3"/>
    <sheet name="Table S6" sheetId="3" r:id="rId4"/>
    <sheet name="Table S7" sheetId="4" r:id="rId5"/>
    <sheet name="Table S8" sheetId="5" r:id="rId6"/>
    <sheet name="Table S9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7" i="5" l="1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</calcChain>
</file>

<file path=xl/sharedStrings.xml><?xml version="1.0" encoding="utf-8"?>
<sst xmlns="http://schemas.openxmlformats.org/spreadsheetml/2006/main" count="2689" uniqueCount="624">
  <si>
    <t>Parameter</t>
  </si>
  <si>
    <t>Explanation</t>
  </si>
  <si>
    <t>h2X</t>
  </si>
  <si>
    <t>direct heritability on exposure</t>
  </si>
  <si>
    <t>h2Y</t>
  </si>
  <si>
    <t>direct heritability on outcome</t>
  </si>
  <si>
    <t>tX</t>
  </si>
  <si>
    <t>confounder effect on exposre</t>
  </si>
  <si>
    <t>tY</t>
  </si>
  <si>
    <t>confounder effect on outcome</t>
  </si>
  <si>
    <t>causal effect from exposure to outcome</t>
  </si>
  <si>
    <t>causal effect from outcome to exposure</t>
  </si>
  <si>
    <t>Nested model</t>
  </si>
  <si>
    <t>Shows the prgression and elimination of each parameter until the final model wins out</t>
  </si>
  <si>
    <t>noA</t>
  </si>
  <si>
    <t>the 'a' parameter (X-&gt;Y) is not present in the final model</t>
  </si>
  <si>
    <t>noB</t>
  </si>
  <si>
    <t>the 'b' parameter (Y-&gt;X) is not present in the final model</t>
  </si>
  <si>
    <t>notX</t>
  </si>
  <si>
    <t>the 'tX' parameter (U-&gt;X) is not present in the final model</t>
  </si>
  <si>
    <t>notY</t>
  </si>
  <si>
    <t>the 'tY' parameter (U-&gt;Y) is not present in the final model</t>
  </si>
  <si>
    <t>noA-noB</t>
  </si>
  <si>
    <t>…</t>
  </si>
  <si>
    <t>so on</t>
  </si>
  <si>
    <t>a_parent</t>
  </si>
  <si>
    <t>the estimated value of the 'a' parameter (X-&gt;Y) from the parent model before its elimination due to its large p-value in the LRT performed</t>
  </si>
  <si>
    <t>a_pval_parent</t>
  </si>
  <si>
    <t>the pvalue for the 'a' parameter (X-&gt;Y) obtained from the LRT performed between the noA nested model and the parent model containing the 'a' parameter</t>
  </si>
  <si>
    <t>a</t>
  </si>
  <si>
    <t>b</t>
  </si>
  <si>
    <t>P-value obtained from the likelihood ratio test between the parent model contaning that parameter and the nested model without that parameter. P-value threshold corrected for multiple testing is (0.05/156), as there are 78 traits and bidirectional estimates. The parameters that aren't signifcant are highlighted in grey.</t>
  </si>
  <si>
    <t>_pval</t>
  </si>
  <si>
    <t>a_bimodal</t>
  </si>
  <si>
    <t>whether the causal effect from exposure to outcome is bimodal</t>
  </si>
  <si>
    <t>low_h2X</t>
  </si>
  <si>
    <t>whether the direct hetibality on the outcome is less than 1%</t>
  </si>
  <si>
    <t>Exposure</t>
  </si>
  <si>
    <t>Outcome</t>
  </si>
  <si>
    <t>Nested Model</t>
  </si>
  <si>
    <t>iX</t>
  </si>
  <si>
    <t>iY</t>
  </si>
  <si>
    <t>pX</t>
  </si>
  <si>
    <t>pU</t>
  </si>
  <si>
    <t>pY</t>
  </si>
  <si>
    <t>rho</t>
  </si>
  <si>
    <t>a_pval</t>
  </si>
  <si>
    <t>b_pval</t>
  </si>
  <si>
    <t>tX_pval</t>
  </si>
  <si>
    <t>tY_pval</t>
  </si>
  <si>
    <t>U_pval</t>
  </si>
  <si>
    <t>b_bimodal</t>
  </si>
  <si>
    <t>low_h2x</t>
  </si>
  <si>
    <t>low_h2y</t>
  </si>
  <si>
    <t>b_parent</t>
  </si>
  <si>
    <t>tX_parent</t>
  </si>
  <si>
    <t>tY_parent</t>
  </si>
  <si>
    <t>b_pval_parent</t>
  </si>
  <si>
    <t>tX_pval_parent</t>
  </si>
  <si>
    <t>tY_pval-parent</t>
  </si>
  <si>
    <t>Asthma</t>
  </si>
  <si>
    <t>BMI</t>
  </si>
  <si>
    <t>NA</t>
  </si>
  <si>
    <t>MI</t>
  </si>
  <si>
    <t>notY-noB-noA</t>
  </si>
  <si>
    <t>DM</t>
  </si>
  <si>
    <t>noB-notY</t>
  </si>
  <si>
    <t>BWeight</t>
  </si>
  <si>
    <t>noB-notX-noA</t>
  </si>
  <si>
    <t>noB-noA</t>
  </si>
  <si>
    <t>Edu</t>
  </si>
  <si>
    <t>notY-noB</t>
  </si>
  <si>
    <t>PSmoke</t>
  </si>
  <si>
    <t>noA-notY-noB</t>
  </si>
  <si>
    <t>SHeight</t>
  </si>
  <si>
    <t>CAD</t>
  </si>
  <si>
    <t>noB-noA-notY</t>
  </si>
  <si>
    <t>HDL</t>
  </si>
  <si>
    <t>LDL</t>
  </si>
  <si>
    <t>noA-notY</t>
  </si>
  <si>
    <t>SBP</t>
  </si>
  <si>
    <t>noA-notX</t>
  </si>
  <si>
    <t>2.53012867807585e-314</t>
  </si>
  <si>
    <t>SVstat</t>
  </si>
  <si>
    <t>0.29/0.50</t>
  </si>
  <si>
    <t>noB-noA-notX</t>
  </si>
  <si>
    <t>noA-noB-notX</t>
  </si>
  <si>
    <t>notY-noA-noB</t>
  </si>
  <si>
    <t>noA-noB-notY</t>
  </si>
  <si>
    <t>notX-noA</t>
  </si>
  <si>
    <t>1.13635098543487e-322</t>
  </si>
  <si>
    <t>-0.22/-0.06</t>
  </si>
  <si>
    <t>0.3/0.58</t>
  </si>
  <si>
    <t>Comp</t>
  </si>
  <si>
    <t>pair</t>
  </si>
  <si>
    <t>exposure</t>
  </si>
  <si>
    <t>outcome</t>
  </si>
  <si>
    <t>a_MR Egger</t>
  </si>
  <si>
    <t>a_Weighted median</t>
  </si>
  <si>
    <t>a_Inverse variance weighted</t>
  </si>
  <si>
    <t>a_Simple mode</t>
  </si>
  <si>
    <t>a_Weighted mode</t>
  </si>
  <si>
    <t>se_MR Egger</t>
  </si>
  <si>
    <t>se_Weighted median</t>
  </si>
  <si>
    <t>se_Inverse variance weighted</t>
  </si>
  <si>
    <t>se_Simple mode</t>
  </si>
  <si>
    <t>se_Weighted mode</t>
  </si>
  <si>
    <t>a_pval_MR Egger</t>
  </si>
  <si>
    <t>a_pval_Weighted median</t>
  </si>
  <si>
    <t>a_pval_Inverse variance weighted</t>
  </si>
  <si>
    <t>a_pval_Simple mode</t>
  </si>
  <si>
    <t>a_pval_Weighted mode</t>
  </si>
  <si>
    <t>Asthma-BMI</t>
  </si>
  <si>
    <t>Asthma-BWeight</t>
  </si>
  <si>
    <t>Asthma-CAD</t>
  </si>
  <si>
    <t>Asthma-DM</t>
  </si>
  <si>
    <t>Asthma-Edu</t>
  </si>
  <si>
    <t>Asthma-HDL</t>
  </si>
  <si>
    <t>Asthma-LDL</t>
  </si>
  <si>
    <t>Asthma-MI</t>
  </si>
  <si>
    <t>Asthma-PSmoke</t>
  </si>
  <si>
    <t>Asthma-SBP</t>
  </si>
  <si>
    <t>Asthma-SHeight</t>
  </si>
  <si>
    <t>Asthma-SVstat</t>
  </si>
  <si>
    <t>BMI-Asthma</t>
  </si>
  <si>
    <t>BMI-BWeight</t>
  </si>
  <si>
    <t>BMI-CAD</t>
  </si>
  <si>
    <t>BMI-DM</t>
  </si>
  <si>
    <t>BMI-Edu</t>
  </si>
  <si>
    <t>BMI-HDL</t>
  </si>
  <si>
    <t>BMI-LDL</t>
  </si>
  <si>
    <t>BMI-MI</t>
  </si>
  <si>
    <t>BMI-PSmoke</t>
  </si>
  <si>
    <t>BMI-SBP</t>
  </si>
  <si>
    <t>BMI-SHeight</t>
  </si>
  <si>
    <t>BMI-SVstat</t>
  </si>
  <si>
    <t>BWeight-Asthma</t>
  </si>
  <si>
    <t>BWeight-BMI</t>
  </si>
  <si>
    <t>BWeight-CAD</t>
  </si>
  <si>
    <t>BWeight-DM</t>
  </si>
  <si>
    <t>BWeight-Edu</t>
  </si>
  <si>
    <t>BWeight-HDL</t>
  </si>
  <si>
    <t>BWeight-LDL</t>
  </si>
  <si>
    <t>BWeight-MI</t>
  </si>
  <si>
    <t>BWeight-PSmoke</t>
  </si>
  <si>
    <t>BWeight-SBP</t>
  </si>
  <si>
    <t>BWeight-SHeight</t>
  </si>
  <si>
    <t>BWeight-SVstat</t>
  </si>
  <si>
    <t>CAD-Asthma</t>
  </si>
  <si>
    <t>CAD-BMI</t>
  </si>
  <si>
    <t>CAD-BWeight</t>
  </si>
  <si>
    <t>CAD-DM</t>
  </si>
  <si>
    <t>CAD-Edu</t>
  </si>
  <si>
    <t>CAD-HDL</t>
  </si>
  <si>
    <t>CAD-LDL</t>
  </si>
  <si>
    <t>CAD-MI</t>
  </si>
  <si>
    <t>CAD-PSmoke</t>
  </si>
  <si>
    <t>CAD-SBP</t>
  </si>
  <si>
    <t>CAD-SHeight</t>
  </si>
  <si>
    <t>CAD-SVstat</t>
  </si>
  <si>
    <t>DM-Asthma</t>
  </si>
  <si>
    <t>DM-BMI</t>
  </si>
  <si>
    <t>DM-BWeight</t>
  </si>
  <si>
    <t>DM-CAD</t>
  </si>
  <si>
    <t>DM-Edu</t>
  </si>
  <si>
    <t>DM-HDL</t>
  </si>
  <si>
    <t>DM-LDL</t>
  </si>
  <si>
    <t>DM-MI</t>
  </si>
  <si>
    <t>DM-PSmoke</t>
  </si>
  <si>
    <t>DM-SBP</t>
  </si>
  <si>
    <t>DM-SHeight</t>
  </si>
  <si>
    <t>DM-SVstat</t>
  </si>
  <si>
    <t>Edu-Asthma</t>
  </si>
  <si>
    <t>Edu-BMI</t>
  </si>
  <si>
    <t>Edu-BWeight</t>
  </si>
  <si>
    <t>Edu-CAD</t>
  </si>
  <si>
    <t>Edu-DM</t>
  </si>
  <si>
    <t>Edu-HDL</t>
  </si>
  <si>
    <t>Edu-LDL</t>
  </si>
  <si>
    <t>Edu-MI</t>
  </si>
  <si>
    <t>Edu-PSmoke</t>
  </si>
  <si>
    <t>Edu-SBP</t>
  </si>
  <si>
    <t>Edu-SHeight</t>
  </si>
  <si>
    <t>Edu-SVstat</t>
  </si>
  <si>
    <t>HDL-Asthma</t>
  </si>
  <si>
    <t>HDL-BMI</t>
  </si>
  <si>
    <t>HDL-BWeight</t>
  </si>
  <si>
    <t>HDL-CAD</t>
  </si>
  <si>
    <t>HDL-DM</t>
  </si>
  <si>
    <t>HDL-Edu</t>
  </si>
  <si>
    <t>HDL-LDL</t>
  </si>
  <si>
    <t>HDL-MI</t>
  </si>
  <si>
    <t>HDL-PSmoke</t>
  </si>
  <si>
    <t>HDL-SBP</t>
  </si>
  <si>
    <t>HDL-SHeight</t>
  </si>
  <si>
    <t>HDL-SVstat</t>
  </si>
  <si>
    <t>LDL-Asthma</t>
  </si>
  <si>
    <t>LDL-BMI</t>
  </si>
  <si>
    <t>LDL-BWeight</t>
  </si>
  <si>
    <t>LDL-CAD</t>
  </si>
  <si>
    <t>LDL-DM</t>
  </si>
  <si>
    <t>LDL-Edu</t>
  </si>
  <si>
    <t>LDL-HDL</t>
  </si>
  <si>
    <t>LDL-MI</t>
  </si>
  <si>
    <t>LDL-PSmoke</t>
  </si>
  <si>
    <t>LDL-SBP</t>
  </si>
  <si>
    <t>LDL-SHeight</t>
  </si>
  <si>
    <t>LDL-SVstat</t>
  </si>
  <si>
    <t>MI-Asthma</t>
  </si>
  <si>
    <t>MI-BMI</t>
  </si>
  <si>
    <t>MI-BWeight</t>
  </si>
  <si>
    <t>MI-CAD</t>
  </si>
  <si>
    <t>MI-DM</t>
  </si>
  <si>
    <t>MI-Edu</t>
  </si>
  <si>
    <t>MI-HDL</t>
  </si>
  <si>
    <t>MI-LDL</t>
  </si>
  <si>
    <t>MI-PSmoke</t>
  </si>
  <si>
    <t>MI-SBP</t>
  </si>
  <si>
    <t>MI-SHeight</t>
  </si>
  <si>
    <t>MI-SVstat</t>
  </si>
  <si>
    <t>PSmoke-Asthma</t>
  </si>
  <si>
    <t>PSmoke-BMI</t>
  </si>
  <si>
    <t>PSmoke-BWeight</t>
  </si>
  <si>
    <t>PSmoke-CAD</t>
  </si>
  <si>
    <t>PSmoke-DM</t>
  </si>
  <si>
    <t>PSmoke-Edu</t>
  </si>
  <si>
    <t>PSmoke-HDL</t>
  </si>
  <si>
    <t>PSmoke-LDL</t>
  </si>
  <si>
    <t>PSmoke-MI</t>
  </si>
  <si>
    <t>PSmoke-SBP</t>
  </si>
  <si>
    <t>PSmoke-SHeight</t>
  </si>
  <si>
    <t>PSmoke-SVstat</t>
  </si>
  <si>
    <t>SBP-Asthma</t>
  </si>
  <si>
    <t>SBP-BMI</t>
  </si>
  <si>
    <t>SBP-BWeight</t>
  </si>
  <si>
    <t>SBP-CAD</t>
  </si>
  <si>
    <t>SBP-DM</t>
  </si>
  <si>
    <t>SBP-Edu</t>
  </si>
  <si>
    <t>SBP-HDL</t>
  </si>
  <si>
    <t>SBP-LDL</t>
  </si>
  <si>
    <t>SBP-MI</t>
  </si>
  <si>
    <t>SBP-PSmoke</t>
  </si>
  <si>
    <t>SBP-SHeight</t>
  </si>
  <si>
    <t>SBP-SVstat</t>
  </si>
  <si>
    <t>SHeight-Asthma</t>
  </si>
  <si>
    <t>SHeight-BMI</t>
  </si>
  <si>
    <t>SHeight-BWeight</t>
  </si>
  <si>
    <t>SHeight-CAD</t>
  </si>
  <si>
    <t>SHeight-DM</t>
  </si>
  <si>
    <t>SHeight-Edu</t>
  </si>
  <si>
    <t>SHeight-HDL</t>
  </si>
  <si>
    <t>SHeight-LDL</t>
  </si>
  <si>
    <t>SHeight-MI</t>
  </si>
  <si>
    <t>SHeight-PSmoke</t>
  </si>
  <si>
    <t>SHeight-SBP</t>
  </si>
  <si>
    <t>SHeight-SVstat</t>
  </si>
  <si>
    <t>SVstat-Asthma</t>
  </si>
  <si>
    <t>SVstat-BMI</t>
  </si>
  <si>
    <t>SVstat-BWeight</t>
  </si>
  <si>
    <t>SVstat-CAD</t>
  </si>
  <si>
    <t>SVstat-DM</t>
  </si>
  <si>
    <t>SVstat-Edu</t>
  </si>
  <si>
    <t>SVstat-HDL</t>
  </si>
  <si>
    <t>SVstat-LDL</t>
  </si>
  <si>
    <t>SVstat-MI</t>
  </si>
  <si>
    <t>SVstat-PSmoke</t>
  </si>
  <si>
    <t>SVstat-SBP</t>
  </si>
  <si>
    <t>SVstat-SHeight</t>
  </si>
  <si>
    <t>Qa_pval</t>
  </si>
  <si>
    <t>IVWa</t>
  </si>
  <si>
    <t>IVWa_se</t>
  </si>
  <si>
    <t>IVWa_tpval</t>
  </si>
  <si>
    <t>WMEa</t>
  </si>
  <si>
    <t>WMEa_se</t>
  </si>
  <si>
    <t>WMEa_tpval</t>
  </si>
  <si>
    <t>WMOa</t>
  </si>
  <si>
    <t>WMOa_se</t>
  </si>
  <si>
    <t>WMOa_tpval</t>
  </si>
  <si>
    <t>SMOa</t>
  </si>
  <si>
    <t>SMOa_se</t>
  </si>
  <si>
    <t>SMOa_tpval</t>
  </si>
  <si>
    <t>EGGa</t>
  </si>
  <si>
    <t>EGGa_se</t>
  </si>
  <si>
    <t>EGGa_tpval</t>
  </si>
  <si>
    <t>same_est</t>
  </si>
  <si>
    <t>a_noUnoB</t>
  </si>
  <si>
    <t>a_noUnoB_pval</t>
  </si>
  <si>
    <t>a_noUnoB_se</t>
  </si>
  <si>
    <t>IVWa_tpval2</t>
  </si>
  <si>
    <t>WMEa_tpval2</t>
  </si>
  <si>
    <t>WMOa_tpval2</t>
  </si>
  <si>
    <t>SMOa_tpval2</t>
  </si>
  <si>
    <t>EGGa_tpval2</t>
  </si>
  <si>
    <t>same_est2</t>
  </si>
  <si>
    <t>Pair</t>
  </si>
  <si>
    <t>winning_model</t>
  </si>
  <si>
    <t>noA_model</t>
  </si>
  <si>
    <t>ty:tx</t>
  </si>
  <si>
    <t>noU_model</t>
  </si>
  <si>
    <t>CAUSE_winning model</t>
  </si>
  <si>
    <t>gamma</t>
  </si>
  <si>
    <t>eta</t>
  </si>
  <si>
    <t>q</t>
  </si>
  <si>
    <t>IVW_a</t>
  </si>
  <si>
    <t>IVW_a_pval</t>
  </si>
  <si>
    <t>NO</t>
  </si>
  <si>
    <t>Causal</t>
  </si>
  <si>
    <t>0.02 (0.01, 0.02)</t>
  </si>
  <si>
    <t>0 (-0.09, 0.07)</t>
  </si>
  <si>
    <t>0.03 (0, 0.23)</t>
  </si>
  <si>
    <t>Sharing</t>
  </si>
  <si>
    <t>-0.15 (-1.33, 1.29)</t>
  </si>
  <si>
    <t>0.04 (0, 0.23)</t>
  </si>
  <si>
    <t>YES</t>
  </si>
  <si>
    <t>-0.15 (-4.98, 2.46)</t>
  </si>
  <si>
    <t>0.03 (0, 0.21)</t>
  </si>
  <si>
    <t>0.03 (-0.25, 0.38)</t>
  </si>
  <si>
    <t>-0.29 (-0.82, 0.23)</t>
  </si>
  <si>
    <t>0.13 (0, 0.4)</t>
  </si>
  <si>
    <t>-0.02 (-2.25, 2.33)</t>
  </si>
  <si>
    <t>0.03 (0, 0.22)</t>
  </si>
  <si>
    <t>-0.06 (-2.66, 2.74)</t>
  </si>
  <si>
    <t>-0.01 (-0.23, 0.23)</t>
  </si>
  <si>
    <t>0.03 (0, 0.2)</t>
  </si>
  <si>
    <t>-0.07 (-1.8, 2.23)</t>
  </si>
  <si>
    <t>0.01 (-1.27, 1.78)</t>
  </si>
  <si>
    <t>-0.3 (-1.59, 0.66)</t>
  </si>
  <si>
    <t>0.05 (0, 0.3)</t>
  </si>
  <si>
    <t>-0.05 (-0.45, 0.48)</t>
  </si>
  <si>
    <t>0.07 (-1.15, 1.67)</t>
  </si>
  <si>
    <t>0.05 (-0.19, 0.35)</t>
  </si>
  <si>
    <t>0.04 (0, 0.27)</t>
  </si>
  <si>
    <t>0.28 (0.25, 0.32)</t>
  </si>
  <si>
    <t>-0.01 (-0.51, 0.44)</t>
  </si>
  <si>
    <t>0.03 (0, 0.25)</t>
  </si>
  <si>
    <t>0.04 (0.04, 0.05)</t>
  </si>
  <si>
    <t>0 (-0.12, 0.09)</t>
  </si>
  <si>
    <t>-0.12 (-0.14, -0.11)</t>
  </si>
  <si>
    <t>0 (-0.21, 0.21)</t>
  </si>
  <si>
    <t>0.03 (0, 0.24)</t>
  </si>
  <si>
    <t>-0.15 (-0.17, -0.12)</t>
  </si>
  <si>
    <t>0.01 (-0.43, 0.54)</t>
  </si>
  <si>
    <t>0.15 (-0.03, 0.51)</t>
  </si>
  <si>
    <t>0.1 (0, 0.33)</t>
  </si>
  <si>
    <t>0.01 (0.01, 0.01)</t>
  </si>
  <si>
    <t>0 (-0.08, 0.04)</t>
  </si>
  <si>
    <t>0.16 (0.13, 0.18)</t>
  </si>
  <si>
    <t>0 (-0.43, 0.4)</t>
  </si>
  <si>
    <t>0.13 (0.11, 0.14)</t>
  </si>
  <si>
    <t>0 (-0.24, 0.23)</t>
  </si>
  <si>
    <t>-0.09 (-0.1, -0.07)</t>
  </si>
  <si>
    <t>0.03 (0.03, 0.03)</t>
  </si>
  <si>
    <t>0 (-0.09, 0.08)</t>
  </si>
  <si>
    <t>-0.02 (-0.15, 0.11)</t>
  </si>
  <si>
    <t>0.04 (0, 0.28)</t>
  </si>
  <si>
    <t>0.1 (-0.19, 0.44)</t>
  </si>
  <si>
    <t>0.08 (0, 0.36)</t>
  </si>
  <si>
    <t>-0.21 (-0.28, -0.14)</t>
  </si>
  <si>
    <t>-0.04 (-0.94, 0.71)</t>
  </si>
  <si>
    <t>0.04 (0, 0.25)</t>
  </si>
  <si>
    <t>-0.03 (-0.05, -0.02)</t>
  </si>
  <si>
    <t>0.43 (0.23, 0.65)</t>
  </si>
  <si>
    <t>0.11 (0.06, 0.21)</t>
  </si>
  <si>
    <t>0.27 (0.09, 0.51)</t>
  </si>
  <si>
    <t>0.17 (-0.55, 0.96)</t>
  </si>
  <si>
    <t>0.04 (0, 0.26)</t>
  </si>
  <si>
    <t>-0.14 (-0.73, 0.54)</t>
  </si>
  <si>
    <t>0.05 (0, 0.29)</t>
  </si>
  <si>
    <t>-0.02 (-0.05, -0.01)</t>
  </si>
  <si>
    <t>0.14 (0.02, 0.36)</t>
  </si>
  <si>
    <t>0.04 (-0.54, 0.89)</t>
  </si>
  <si>
    <t>0.02 (0, 0.2)</t>
  </si>
  <si>
    <t>-0.13 (-0.17, -0.1)</t>
  </si>
  <si>
    <t>-0.01 (-0.45, 0.36)</t>
  </si>
  <si>
    <t>0.34 (0.3, 0.39)</t>
  </si>
  <si>
    <t>0.01 (-0.43, 0.53)</t>
  </si>
  <si>
    <t>-0.02 (-0.03, -0.01)</t>
  </si>
  <si>
    <t>0 (-0.12, 0.11)</t>
  </si>
  <si>
    <t>-0.01 (-0.24, 0.12)</t>
  </si>
  <si>
    <t>0.01 (0, 0.19)</t>
  </si>
  <si>
    <t>0.09 (0.03, 0.33)</t>
  </si>
  <si>
    <t>0.18 (0.01, 0.44)</t>
  </si>
  <si>
    <t>-0.11 (-0.19, -0.05)</t>
  </si>
  <si>
    <t>0.19 (0.06, 0.39)</t>
  </si>
  <si>
    <t>0.52 (0.34, 0.71)</t>
  </si>
  <si>
    <t>-0.06 (-0.1, -0.03)</t>
  </si>
  <si>
    <t>0.31 (0.12, 0.54)</t>
  </si>
  <si>
    <t>-0.26 (-0.37, -0.16)</t>
  </si>
  <si>
    <t>0.22 (0.12, 0.37)</t>
  </si>
  <si>
    <t>1.23 (0.12, 1.85)</t>
  </si>
  <si>
    <t>0.03 (0.01, 0.21)</t>
  </si>
  <si>
    <t>0.02 (0.02, 0.02)</t>
  </si>
  <si>
    <t>0 (-0.03, 0.02)</t>
  </si>
  <si>
    <t>0.19 (0.04, 0.39)</t>
  </si>
  <si>
    <t>0.08 (0.01, 0.26)</t>
  </si>
  <si>
    <t>0.08 (0.06, 0.1)</t>
  </si>
  <si>
    <t>0.02 (-0.19, 0.4)</t>
  </si>
  <si>
    <t>-0.07 (-0.14, -0.02)</t>
  </si>
  <si>
    <t>0.27 (0.05, 0.54)</t>
  </si>
  <si>
    <t>0.03 (0.03, 0.04)</t>
  </si>
  <si>
    <t>0 (-0.07, 0.13)</t>
  </si>
  <si>
    <t>0.13 (-0.73, 1.1)</t>
  </si>
  <si>
    <t>1.96 (1.31, 3.04)</t>
  </si>
  <si>
    <t>0.49 (0.26, 0.7)</t>
  </si>
  <si>
    <t>-1.4 (-3.53, -0.11)</t>
  </si>
  <si>
    <t>0.19 (0.01, 0.48)</t>
  </si>
  <si>
    <t>2.99 (1.78, 5.27)</t>
  </si>
  <si>
    <t>0.43 (0.18, 0.67)</t>
  </si>
  <si>
    <t>-0.28 (-3.65, 1.61)</t>
  </si>
  <si>
    <t>-3.1 (-8.2, -0.39)</t>
  </si>
  <si>
    <t>0.12 (0.01, 0.35)</t>
  </si>
  <si>
    <t>1.61 (-0.57, 5.12)</t>
  </si>
  <si>
    <t>0.11 (0.01, 0.34)</t>
  </si>
  <si>
    <t>0.14 (0.07, 0.29)</t>
  </si>
  <si>
    <t>0.3 (0.1, 0.58)</t>
  </si>
  <si>
    <t>1.83 (0.44, 4.45)</t>
  </si>
  <si>
    <t>0.13 (0.01, 0.37)</t>
  </si>
  <si>
    <t>0.96 (0.43, 1.92)</t>
  </si>
  <si>
    <t>0.32 (0.06, 0.6)</t>
  </si>
  <si>
    <t>-0.68 (-3.14, 1.17)</t>
  </si>
  <si>
    <t>0.06 (0, 0.32)</t>
  </si>
  <si>
    <t>0.4 (0.34, 0.46)</t>
  </si>
  <si>
    <t>-0.01 (-0.7, 0.61)</t>
  </si>
  <si>
    <t>-0.03 (-0.21, 0.15)</t>
  </si>
  <si>
    <t>-0.34 (-0.4, -0.28)</t>
  </si>
  <si>
    <t>0 (-0.64, 0.61)</t>
  </si>
  <si>
    <t>0.1 (-0.54, 0.82)</t>
  </si>
  <si>
    <t>-0.56 (-0.92, -0.34)</t>
  </si>
  <si>
    <t>0.37 (0.18, 0.6)</t>
  </si>
  <si>
    <t>-0.04 (-0.07, -0.02)</t>
  </si>
  <si>
    <t>0.31 (0.09, 0.57)</t>
  </si>
  <si>
    <t>0.31 (-0.32, 1.14)</t>
  </si>
  <si>
    <t>0.09 (0, 0.35)</t>
  </si>
  <si>
    <t>-0.21 (-1.12, 0.86)</t>
  </si>
  <si>
    <t>0.3 (0.13, 0.5)</t>
  </si>
  <si>
    <t>-0.43 (-0.68, -0.26)</t>
  </si>
  <si>
    <t>0.34 (0.18, 0.56)</t>
  </si>
  <si>
    <t>-0.19 (-0.5, -0.01)</t>
  </si>
  <si>
    <t>0.18 (0.01, 0.47)</t>
  </si>
  <si>
    <t>0.17 (0.13, 0.22)</t>
  </si>
  <si>
    <t>0 (-0.52, 0.54)</t>
  </si>
  <si>
    <t>-0.06 (-0.11, -0.03)</t>
  </si>
  <si>
    <t>0.27 (0.1, 0.51)</t>
  </si>
  <si>
    <t>-0.01 (-0.16, 0.17)</t>
  </si>
  <si>
    <t>0.02 (0, 0.23)</t>
  </si>
  <si>
    <t>-0.65 (-0.96, 0.1)</t>
  </si>
  <si>
    <t>0.02 (0, 0.13)</t>
  </si>
  <si>
    <t>0.02 (-0.39, 0.64)</t>
  </si>
  <si>
    <t>-0.44 (-0.7, -0.28)</t>
  </si>
  <si>
    <t>0.4 (0.21, 0.62)</t>
  </si>
  <si>
    <t>-0.02 (-0.06, -0.01)</t>
  </si>
  <si>
    <t>0.26 (0.06, 0.56)</t>
  </si>
  <si>
    <t>0.05 (-0.18, 0.36)</t>
  </si>
  <si>
    <t>-0.19 (-0.27, -0.14)</t>
  </si>
  <si>
    <t>0.25 (0.11, 0.41)</t>
  </si>
  <si>
    <t>0 (-0.04, 0.04)</t>
  </si>
  <si>
    <t>0.07 (0, 0.3)</t>
  </si>
  <si>
    <t>-0.13 (-0.51, 0.11)</t>
  </si>
  <si>
    <t>0.09 (0, 0.32)</t>
  </si>
  <si>
    <t>-0.11 (-0.26, -0.01)</t>
  </si>
  <si>
    <t>0.03 (-0.39, 0.55)</t>
  </si>
  <si>
    <t>0.02 (0, 0.21)</t>
  </si>
  <si>
    <t>-0.04 (-0.06, -0.02)</t>
  </si>
  <si>
    <t>0.44 (0.24, 0.65)</t>
  </si>
  <si>
    <t>0.02 (-0.01, 0.03)</t>
  </si>
  <si>
    <t>0.1 (0.01, 0.25)</t>
  </si>
  <si>
    <t>-0.07 (-0.32, 0.25)</t>
  </si>
  <si>
    <t>0.06 (0, 0.3)</t>
  </si>
  <si>
    <t>0.03 (-0.38, 0.36)</t>
  </si>
  <si>
    <t>0.36 (0.28, 0.43)</t>
  </si>
  <si>
    <t>-0.05 (-1.19, 0.7)</t>
  </si>
  <si>
    <t>0.01 (-0.16, 0.28)</t>
  </si>
  <si>
    <t>-0.01 (-0.28, 0.26)</t>
  </si>
  <si>
    <t>-0.16 (-0.26, -0.09)</t>
  </si>
  <si>
    <t>0.31 (0.1, 0.55)</t>
  </si>
  <si>
    <t>0 (-0.05, 0.05)</t>
  </si>
  <si>
    <t>0.02 (0, 0.22)</t>
  </si>
  <si>
    <t>0.12 (-0.3, 0.62)</t>
  </si>
  <si>
    <t>0.03 (0, 0.19)</t>
  </si>
  <si>
    <t>0.05 (-0.01, 0.27)</t>
  </si>
  <si>
    <t>0.15 (0.01, 0.44)</t>
  </si>
  <si>
    <t>-0.06 (-0.45, 0.17)</t>
  </si>
  <si>
    <t>0.07 (0, 0.39)</t>
  </si>
  <si>
    <t>0.06 (0.05, 0.06)</t>
  </si>
  <si>
    <t>0 (-0.13, 0.09)</t>
  </si>
  <si>
    <t>-0.07 (-2.13, 2.06)</t>
  </si>
  <si>
    <t>1.29 (-4.5, 8.38)</t>
  </si>
  <si>
    <t>0.04 (0, 0.24)</t>
  </si>
  <si>
    <t>-1.96 (-8.87, 3.52)</t>
  </si>
  <si>
    <t>0.05 (0, 0.27)</t>
  </si>
  <si>
    <t>18.48 (15.47, 21.51)</t>
  </si>
  <si>
    <t>0.14 (-18.23, 19.13)</t>
  </si>
  <si>
    <t>0.06 (0, 0.27)</t>
  </si>
  <si>
    <t>0.4 (-0.65, 1.36)</t>
  </si>
  <si>
    <t>0.08 (0, 0.35)</t>
  </si>
  <si>
    <t>-1.71 (-6.74, 2.22)</t>
  </si>
  <si>
    <t>0.06 (0, 0.28)</t>
  </si>
  <si>
    <t>-2.73 (-27.48, 11.53)</t>
  </si>
  <si>
    <t>0.04 (0, 0.21)</t>
  </si>
  <si>
    <t>17.8 (-3.39, 81.68)</t>
  </si>
  <si>
    <t>0.05 (0, 0.2)</t>
  </si>
  <si>
    <t>0.83 (-5.05, 8.3)</t>
  </si>
  <si>
    <t>2.51 (-2.41, 9.42)</t>
  </si>
  <si>
    <t>0.07 (0, 0.34)</t>
  </si>
  <si>
    <t>-1.27 (-7.36, 3.57)</t>
  </si>
  <si>
    <t>1.15 (0.71, 1.86)</t>
  </si>
  <si>
    <t>0.4 (0.18, 0.63)</t>
  </si>
  <si>
    <t>0.01 (-0.15, 0.14)</t>
  </si>
  <si>
    <t>0.18 (0.1, 0.65)</t>
  </si>
  <si>
    <t>0.27 (0.05, 0.53)</t>
  </si>
  <si>
    <t>0.1 (-0.64, 1.16)</t>
  </si>
  <si>
    <t>0.33 (-1.09, 1.95)</t>
  </si>
  <si>
    <t>0.05 (0, 0.24)</t>
  </si>
  <si>
    <t>0.05 (0.02, 0.1)</t>
  </si>
  <si>
    <t>0.23 (0.04, 0.45)</t>
  </si>
  <si>
    <t>-0.13 (-0.61, 0.36)</t>
  </si>
  <si>
    <t>-0.35 (-1.12, 0.92)</t>
  </si>
  <si>
    <t>0.08 (0, 0.34)</t>
  </si>
  <si>
    <t>0.11 (-1, 1.16)</t>
  </si>
  <si>
    <t>0.01 (-0.05, 0.07)</t>
  </si>
  <si>
    <t>0.08 (-0.55, 0.75)</t>
  </si>
  <si>
    <t>0.04 (0, 0.22)</t>
  </si>
  <si>
    <t>-0.07 (-1.04, 0.79)</t>
  </si>
  <si>
    <t>0.03 (0, 0.27)</t>
  </si>
  <si>
    <t>0.05 (0.03, 0.07)</t>
  </si>
  <si>
    <t>0.33 (0.13, 0.58)</t>
  </si>
  <si>
    <t>0.03 (-0.06, 0.16)</t>
  </si>
  <si>
    <t>0.05 (0, 0.28)</t>
  </si>
  <si>
    <t>0.16 (0.13, 0.19)</t>
  </si>
  <si>
    <t>0.01 (-0.36, 0.52)</t>
  </si>
  <si>
    <t>-0.13 (-0.16, -0.1)</t>
  </si>
  <si>
    <t>0 (-0.45, 0.38)</t>
  </si>
  <si>
    <t>0.45 (0.39, 0.51)</t>
  </si>
  <si>
    <t>0 (-0.69, 0.7)</t>
  </si>
  <si>
    <t>-0.06 (-0.08, -0.05)</t>
  </si>
  <si>
    <t>0 (-0.3, 0.29)</t>
  </si>
  <si>
    <t>-0.24 (-1.11, 0.18)</t>
  </si>
  <si>
    <t>-0.08 (-0.67, 0.61)</t>
  </si>
  <si>
    <t>0.02 (0.02, 0.03)</t>
  </si>
  <si>
    <t>0.34 (0.2, 0.49)</t>
  </si>
  <si>
    <t>0.2 (0.11, 0.39)</t>
  </si>
  <si>
    <t>0.24 (0.09, 0.46)</t>
  </si>
  <si>
    <t>-0.13 (-0.15, -0.1)</t>
  </si>
  <si>
    <t>0 (-0.38, 0.34)</t>
  </si>
  <si>
    <t>0 (-0.1, 0.1)</t>
  </si>
  <si>
    <t>-0.02 (-0.04, -0.01)</t>
  </si>
  <si>
    <t>0.26 (0.07, 0.5)</t>
  </si>
  <si>
    <t>-0.13 (-0.14, -0.11)</t>
  </si>
  <si>
    <t>0 (-0.23, 0.23)</t>
  </si>
  <si>
    <t>0.24 (0.22, 0.25)</t>
  </si>
  <si>
    <t>0 (-0.18, 0.24)</t>
  </si>
  <si>
    <t>-0.15 (-0.18, -0.12)</t>
  </si>
  <si>
    <t>0 (-0.45, 0.44)</t>
  </si>
  <si>
    <t>-0.01 (-0.03, -0.01)</t>
  </si>
  <si>
    <t>0.21 (0.04, 0.44)</t>
  </si>
  <si>
    <t>0.08 (0.07, 0.08)</t>
  </si>
  <si>
    <t>0 (-0.17, 0.17)</t>
  </si>
  <si>
    <t>0.04 (-0.42, 0.56)</t>
  </si>
  <si>
    <t>-0.13 (-0.21, -0.08)</t>
  </si>
  <si>
    <t>0.38 (0.19, 0.61)</t>
  </si>
  <si>
    <t>-0.01 (-0.02, -0.01)</t>
  </si>
  <si>
    <t>0.39 (0.24, 0.55)</t>
  </si>
  <si>
    <t>-0.14 (-0.67, 0.17)</t>
  </si>
  <si>
    <t>-0.08 (-0.09, -0.07)</t>
  </si>
  <si>
    <t>0 (-0.18, 0.21)</t>
  </si>
  <si>
    <t>0.4 (-0.16, 0.64)</t>
  </si>
  <si>
    <t>0.06 (0.01, 0.17)</t>
  </si>
  <si>
    <t>0.18 (-1.88, 3)</t>
  </si>
  <si>
    <t>-0.63 (-3.31, 1.51)</t>
  </si>
  <si>
    <t>4.58 (3.72, 5.44)</t>
  </si>
  <si>
    <t>0.02 (-5.21, 5.42)</t>
  </si>
  <si>
    <t>0.21 (0.14, 0.31)</t>
  </si>
  <si>
    <t>0.5 (0.28, 0.7)</t>
  </si>
  <si>
    <t>-0.37 (-1.69, 0.9)</t>
  </si>
  <si>
    <t>-2.82 (-5, -1.38)</t>
  </si>
  <si>
    <t>0.25 (0.07, 0.49)</t>
  </si>
  <si>
    <t>10.24 (6.93, 12.96)</t>
  </si>
  <si>
    <t>0.26 (0.17, 0.39)</t>
  </si>
  <si>
    <t>0.13 (0.11, 0.16)</t>
  </si>
  <si>
    <t>0.01 (-0.29, 0.39)</t>
  </si>
  <si>
    <t>1.4 (-0.33, 3.31)</t>
  </si>
  <si>
    <t>0.09 (0.01, 0.28)</t>
  </si>
  <si>
    <t>0.8 (0.4, 1.59)</t>
  </si>
  <si>
    <t>0.35 (0.07, 0.6)</t>
  </si>
  <si>
    <t>-0.63 (-1.74, 0.04)</t>
  </si>
  <si>
    <t>0.2 (0.01, 0.49)</t>
  </si>
  <si>
    <t>t1_h2</t>
  </si>
  <si>
    <t>t1_h2_se</t>
  </si>
  <si>
    <t>t2_h2</t>
  </si>
  <si>
    <t>t2_h2_se</t>
  </si>
  <si>
    <t>rg</t>
  </si>
  <si>
    <t>rg_se</t>
  </si>
  <si>
    <t>rg_p</t>
  </si>
  <si>
    <t>t1</t>
  </si>
  <si>
    <t>t2</t>
  </si>
  <si>
    <t>LHC-rg_sd</t>
  </si>
  <si>
    <t>LHC-rg (mean)</t>
  </si>
  <si>
    <t>notX-noB-noA</t>
  </si>
  <si>
    <t>noB-notX</t>
  </si>
  <si>
    <t>notX-noA-noB</t>
  </si>
  <si>
    <t>LHC-MR comprehensive results of the winning model for each trait pair</t>
  </si>
  <si>
    <t>Standar MR results for each trait pair (in both directions) with p-value and SE reported</t>
  </si>
  <si>
    <t>Results of LHC-MR estimates that differed from at least 3 standard MR estimates, and the new estimates once a no-reverse-no-confounder model was enforced</t>
  </si>
  <si>
    <t>LHC-MR estimates vs CAUSE estimates for all traits pairs (in both directions). Gamma, eta and q are reported with their 95% credible intervals. IVW estimates are also reported for correlation comparison</t>
  </si>
  <si>
    <t>LDsc results for each trait pair, hertiability of each trait and genetic correlation is reported. Genetic correlation calculation based on LHC-MR estimates are also reported</t>
  </si>
  <si>
    <t>the 'a' and 'b' parameters are not present in the final model (no bidirectional causal effect), in order of nesting</t>
  </si>
  <si>
    <t>the final winning model is the complete one with all parameters</t>
  </si>
  <si>
    <t>Table S4</t>
  </si>
  <si>
    <t>Table S5</t>
  </si>
  <si>
    <t>Table S6</t>
  </si>
  <si>
    <t>Table S7</t>
  </si>
  <si>
    <t>Table S8</t>
  </si>
  <si>
    <t>mLL</t>
  </si>
  <si>
    <t>estimate</t>
  </si>
  <si>
    <t>SE_LRT</t>
  </si>
  <si>
    <t>SE_JK</t>
  </si>
  <si>
    <t>pval_LRT</t>
  </si>
  <si>
    <t>SE_LRT:SE_JK</t>
  </si>
  <si>
    <t>Table S9</t>
  </si>
  <si>
    <t>SE comparison for a few traits between LRT and block JK derived SE for parameters that were present in the final nested models</t>
  </si>
  <si>
    <t>trait 1</t>
  </si>
  <si>
    <t>trait 2</t>
  </si>
  <si>
    <t>genetic correlation, calculated from LDsc</t>
  </si>
  <si>
    <t>mean genetic correlation calculated from the parameter estimates of LHC-MR, samples 1000 times from their distributions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</si>
</sst>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0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1" fontId="3" fillId="0" borderId="0" xfId="0" applyNumberFormat="1" applyFont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1" fontId="0" fillId="0" borderId="0" xfId="0" applyNumberFormat="1" applyAlignment="1">
      <alignment horizontal="center"/>
    </xf>
    <xf numFmtId="0" fontId="2" fillId="0" borderId="1" xfId="0" applyFont="1" applyFill="1" applyBorder="1"/>
    <xf numFmtId="0" fontId="0" fillId="0" borderId="0" xfId="0" applyFill="1"/>
    <xf numFmtId="0" fontId="0" fillId="0" borderId="0" xfId="0" applyFill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1" fontId="0" fillId="0" borderId="0" xfId="0" applyNumberForma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11" fontId="3" fillId="0" borderId="0" xfId="0" applyNumberFormat="1" applyFont="1"/>
    <xf numFmtId="0" fontId="6" fillId="0" borderId="0" xfId="0" applyFont="1"/>
    <xf numFmtId="1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C538B-8C35-0248-8A90-BDD17B918987}">
  <dimension ref="A1:F38"/>
  <sheetViews>
    <sheetView tabSelected="1" topLeftCell="A5" workbookViewId="0">
      <selection activeCell="A37" sqref="A37"/>
    </sheetView>
  </sheetViews>
  <sheetFormatPr baseColWidth="10" defaultRowHeight="16"/>
  <cols>
    <col min="1" max="1" width="12.6640625" bestFit="1" customWidth="1"/>
    <col min="2" max="2" width="34.5" bestFit="1" customWidth="1"/>
  </cols>
  <sheetData>
    <row r="1" spans="1:6">
      <c r="A1" s="6" t="s">
        <v>607</v>
      </c>
      <c r="B1" t="s">
        <v>600</v>
      </c>
      <c r="F1" s="7"/>
    </row>
    <row r="2" spans="1:6">
      <c r="A2" s="6" t="s">
        <v>608</v>
      </c>
      <c r="B2" t="s">
        <v>619</v>
      </c>
      <c r="F2" s="7"/>
    </row>
    <row r="3" spans="1:6">
      <c r="A3" s="6" t="s">
        <v>609</v>
      </c>
      <c r="B3" t="s">
        <v>601</v>
      </c>
      <c r="F3" s="7"/>
    </row>
    <row r="4" spans="1:6">
      <c r="A4" s="6" t="s">
        <v>610</v>
      </c>
      <c r="B4" t="s">
        <v>602</v>
      </c>
    </row>
    <row r="5" spans="1:6">
      <c r="A5" s="6" t="s">
        <v>611</v>
      </c>
      <c r="B5" t="s">
        <v>603</v>
      </c>
    </row>
    <row r="6" spans="1:6">
      <c r="A6" s="6" t="s">
        <v>618</v>
      </c>
      <c r="B6" t="s">
        <v>604</v>
      </c>
    </row>
    <row r="9" spans="1:6">
      <c r="A9" s="1" t="s">
        <v>0</v>
      </c>
      <c r="B9" s="2" t="s">
        <v>1</v>
      </c>
    </row>
    <row r="10" spans="1:6">
      <c r="A10" s="3" t="s">
        <v>2</v>
      </c>
      <c r="B10" s="7" t="s">
        <v>3</v>
      </c>
    </row>
    <row r="11" spans="1:6">
      <c r="A11" s="3" t="s">
        <v>4</v>
      </c>
      <c r="B11" s="7" t="s">
        <v>5</v>
      </c>
    </row>
    <row r="12" spans="1:6">
      <c r="A12" s="3" t="s">
        <v>6</v>
      </c>
      <c r="B12" s="7" t="s">
        <v>7</v>
      </c>
    </row>
    <row r="13" spans="1:6">
      <c r="A13" s="3" t="s">
        <v>8</v>
      </c>
      <c r="B13" s="7" t="s">
        <v>9</v>
      </c>
    </row>
    <row r="14" spans="1:6">
      <c r="A14" s="3" t="s">
        <v>29</v>
      </c>
      <c r="B14" s="7" t="s">
        <v>10</v>
      </c>
    </row>
    <row r="15" spans="1:6">
      <c r="A15" s="3" t="s">
        <v>30</v>
      </c>
      <c r="B15" s="7" t="s">
        <v>11</v>
      </c>
    </row>
    <row r="16" spans="1:6">
      <c r="A16" s="3" t="s">
        <v>33</v>
      </c>
      <c r="B16" s="7" t="s">
        <v>34</v>
      </c>
    </row>
    <row r="17" spans="1:6">
      <c r="A17" s="3" t="s">
        <v>35</v>
      </c>
      <c r="B17" s="7" t="s">
        <v>36</v>
      </c>
    </row>
    <row r="18" spans="1:6">
      <c r="A18" s="5"/>
      <c r="B18" s="5"/>
    </row>
    <row r="19" spans="1:6">
      <c r="A19" s="6" t="s">
        <v>12</v>
      </c>
      <c r="B19" t="s">
        <v>13</v>
      </c>
    </row>
    <row r="20" spans="1:6">
      <c r="A20" s="8" t="s">
        <v>93</v>
      </c>
      <c r="B20" s="7" t="s">
        <v>606</v>
      </c>
    </row>
    <row r="21" spans="1:6">
      <c r="A21" t="s">
        <v>14</v>
      </c>
      <c r="B21" t="s">
        <v>15</v>
      </c>
    </row>
    <row r="22" spans="1:6">
      <c r="A22" t="s">
        <v>16</v>
      </c>
      <c r="B22" t="s">
        <v>17</v>
      </c>
    </row>
    <row r="23" spans="1:6">
      <c r="A23" t="s">
        <v>18</v>
      </c>
      <c r="B23" s="7" t="s">
        <v>19</v>
      </c>
    </row>
    <row r="24" spans="1:6">
      <c r="A24" t="s">
        <v>20</v>
      </c>
      <c r="B24" s="7" t="s">
        <v>21</v>
      </c>
    </row>
    <row r="25" spans="1:6">
      <c r="A25" t="s">
        <v>22</v>
      </c>
      <c r="B25" s="7" t="s">
        <v>605</v>
      </c>
    </row>
    <row r="26" spans="1:6">
      <c r="A26" t="s">
        <v>23</v>
      </c>
      <c r="B26" s="7" t="s">
        <v>24</v>
      </c>
    </row>
    <row r="27" spans="1:6">
      <c r="B27" s="7"/>
    </row>
    <row r="28" spans="1:6">
      <c r="A28" s="6" t="s">
        <v>32</v>
      </c>
      <c r="B28" s="7" t="s">
        <v>31</v>
      </c>
    </row>
    <row r="29" spans="1:6">
      <c r="A29" s="8" t="s">
        <v>25</v>
      </c>
      <c r="B29" s="7" t="s">
        <v>26</v>
      </c>
    </row>
    <row r="30" spans="1:6">
      <c r="A30" s="8" t="s">
        <v>27</v>
      </c>
      <c r="B30" s="7" t="s">
        <v>28</v>
      </c>
      <c r="F30" s="7"/>
    </row>
    <row r="31" spans="1:6">
      <c r="A31" t="s">
        <v>23</v>
      </c>
      <c r="B31" s="7" t="s">
        <v>24</v>
      </c>
      <c r="F31" s="7"/>
    </row>
    <row r="32" spans="1:6">
      <c r="F32" s="7"/>
    </row>
    <row r="33" spans="1:6">
      <c r="A33" s="6" t="s">
        <v>593</v>
      </c>
      <c r="B33" s="7" t="s">
        <v>620</v>
      </c>
      <c r="F33" s="7"/>
    </row>
    <row r="34" spans="1:6">
      <c r="A34" s="6" t="s">
        <v>594</v>
      </c>
      <c r="B34" s="7" t="s">
        <v>621</v>
      </c>
    </row>
    <row r="35" spans="1:6">
      <c r="A35" s="6" t="s">
        <v>590</v>
      </c>
      <c r="B35" s="7" t="s">
        <v>622</v>
      </c>
    </row>
    <row r="36" spans="1:6">
      <c r="A36" s="6" t="s">
        <v>596</v>
      </c>
      <c r="B36" s="7" t="s">
        <v>623</v>
      </c>
      <c r="E36" s="6"/>
      <c r="F36" s="7"/>
    </row>
    <row r="37" spans="1:6">
      <c r="E37" s="6"/>
      <c r="F37" s="7"/>
    </row>
    <row r="38" spans="1:6">
      <c r="F38" s="7"/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99783-2E81-9447-B633-2ECCE0A199C5}">
  <dimension ref="A1:AF79"/>
  <sheetViews>
    <sheetView topLeftCell="A7" workbookViewId="0">
      <selection activeCell="A19" sqref="A19:XFD19"/>
    </sheetView>
  </sheetViews>
  <sheetFormatPr baseColWidth="10" defaultRowHeight="16"/>
  <cols>
    <col min="1" max="2" width="10.83203125" style="19"/>
    <col min="3" max="3" width="12.6640625" bestFit="1" customWidth="1"/>
  </cols>
  <sheetData>
    <row r="1" spans="1:32">
      <c r="A1" s="18" t="s">
        <v>37</v>
      </c>
      <c r="B1" s="18" t="s">
        <v>38</v>
      </c>
      <c r="C1" s="10" t="s">
        <v>39</v>
      </c>
      <c r="D1" s="11" t="s">
        <v>40</v>
      </c>
      <c r="E1" s="11" t="s">
        <v>41</v>
      </c>
      <c r="F1" s="11" t="s">
        <v>42</v>
      </c>
      <c r="G1" s="11" t="s">
        <v>43</v>
      </c>
      <c r="H1" s="11" t="s">
        <v>44</v>
      </c>
      <c r="I1" s="11" t="s">
        <v>2</v>
      </c>
      <c r="J1" s="11" t="s">
        <v>4</v>
      </c>
      <c r="K1" s="11" t="s">
        <v>6</v>
      </c>
      <c r="L1" s="11" t="s">
        <v>8</v>
      </c>
      <c r="M1" s="11" t="s">
        <v>29</v>
      </c>
      <c r="N1" s="11" t="s">
        <v>30</v>
      </c>
      <c r="O1" s="11" t="s">
        <v>45</v>
      </c>
      <c r="P1" s="11" t="s">
        <v>46</v>
      </c>
      <c r="Q1" s="11" t="s">
        <v>47</v>
      </c>
      <c r="R1" s="11" t="s">
        <v>48</v>
      </c>
      <c r="S1" s="11" t="s">
        <v>49</v>
      </c>
      <c r="T1" s="11" t="s">
        <v>50</v>
      </c>
      <c r="U1" s="12" t="s">
        <v>33</v>
      </c>
      <c r="V1" s="12" t="s">
        <v>51</v>
      </c>
      <c r="W1" s="11" t="s">
        <v>52</v>
      </c>
      <c r="X1" s="11" t="s">
        <v>53</v>
      </c>
      <c r="Y1" s="11" t="s">
        <v>25</v>
      </c>
      <c r="Z1" s="11" t="s">
        <v>54</v>
      </c>
      <c r="AA1" s="11" t="s">
        <v>55</v>
      </c>
      <c r="AB1" s="11" t="s">
        <v>56</v>
      </c>
      <c r="AC1" s="11" t="s">
        <v>27</v>
      </c>
      <c r="AD1" s="11" t="s">
        <v>57</v>
      </c>
      <c r="AE1" s="11" t="s">
        <v>58</v>
      </c>
      <c r="AF1" s="11" t="s">
        <v>59</v>
      </c>
    </row>
    <row r="2" spans="1:32">
      <c r="A2" s="19" t="s">
        <v>60</v>
      </c>
      <c r="B2" s="19" t="s">
        <v>61</v>
      </c>
      <c r="C2" s="13" t="s">
        <v>22</v>
      </c>
      <c r="D2" s="4">
        <v>1.1528810599999999</v>
      </c>
      <c r="E2" s="4">
        <v>0.97362481999999995</v>
      </c>
      <c r="F2" s="4">
        <v>2.6844929999999999E-2</v>
      </c>
      <c r="G2" s="4">
        <v>0.75078537999999995</v>
      </c>
      <c r="H2" s="4">
        <v>1.5728869999999999E-2</v>
      </c>
      <c r="I2" s="4">
        <v>3.0977000000000001E-2</v>
      </c>
      <c r="J2" s="4">
        <v>4.4382850000000001E-2</v>
      </c>
      <c r="K2" s="4">
        <v>7.0524160000000002E-2</v>
      </c>
      <c r="L2" s="4">
        <v>0.49590070000000003</v>
      </c>
      <c r="M2" s="5">
        <v>0</v>
      </c>
      <c r="N2" s="5">
        <v>0</v>
      </c>
      <c r="O2" s="14">
        <v>6.6400000000000002E-9</v>
      </c>
      <c r="P2" s="5" t="s">
        <v>62</v>
      </c>
      <c r="Q2" s="5" t="s">
        <v>62</v>
      </c>
      <c r="R2" s="15">
        <v>4.0057246701074999E-33</v>
      </c>
      <c r="S2" s="15">
        <v>6.0307703623226705E-119</v>
      </c>
      <c r="T2" s="15">
        <v>2.9933504025052899E-169</v>
      </c>
      <c r="U2" s="16" t="s">
        <v>62</v>
      </c>
      <c r="V2" s="16" t="s">
        <v>62</v>
      </c>
      <c r="W2" s="5" t="b">
        <v>0</v>
      </c>
      <c r="X2" s="5" t="b">
        <v>0</v>
      </c>
      <c r="Y2" s="5">
        <v>-5.9526535999999998E-2</v>
      </c>
      <c r="Z2" s="5">
        <v>5.3066045298765303E-2</v>
      </c>
      <c r="AA2" s="4">
        <v>7.0524160000000002E-2</v>
      </c>
      <c r="AB2" s="4">
        <v>0.49590070000000003</v>
      </c>
      <c r="AC2" s="5">
        <v>3.6018994999999998E-2</v>
      </c>
      <c r="AD2" s="5">
        <v>1</v>
      </c>
      <c r="AE2" s="15">
        <v>4.0057246701074999E-33</v>
      </c>
      <c r="AF2" s="15">
        <v>6.0307703623226705E-119</v>
      </c>
    </row>
    <row r="3" spans="1:32">
      <c r="A3" s="19" t="s">
        <v>60</v>
      </c>
      <c r="B3" s="19" t="s">
        <v>63</v>
      </c>
      <c r="C3" s="13" t="s">
        <v>64</v>
      </c>
      <c r="D3" s="5">
        <v>1.0207025780000001</v>
      </c>
      <c r="E3" s="5">
        <v>1.099171589</v>
      </c>
      <c r="F3" s="5">
        <v>0.38414995299999999</v>
      </c>
      <c r="G3" s="5">
        <v>8.0885899999999997E-3</v>
      </c>
      <c r="H3" s="5">
        <v>3.6816679999999999E-3</v>
      </c>
      <c r="I3" s="5">
        <v>4.2038750999999999E-2</v>
      </c>
      <c r="J3" s="5">
        <v>3.9274540000000004E-3</v>
      </c>
      <c r="K3" s="5">
        <v>0.14115686999999999</v>
      </c>
      <c r="L3" s="5">
        <v>0</v>
      </c>
      <c r="M3" s="5">
        <v>0</v>
      </c>
      <c r="N3" s="5">
        <v>0</v>
      </c>
      <c r="O3" s="15">
        <v>8.1199999999999999E-8</v>
      </c>
      <c r="P3" s="5" t="s">
        <v>62</v>
      </c>
      <c r="Q3" s="5" t="s">
        <v>62</v>
      </c>
      <c r="R3" s="15">
        <v>1.2049830000000001E-56</v>
      </c>
      <c r="S3" s="5" t="s">
        <v>62</v>
      </c>
      <c r="T3" s="15">
        <v>1.2049830000000001E-56</v>
      </c>
      <c r="U3" s="16" t="s">
        <v>62</v>
      </c>
      <c r="V3" s="16" t="s">
        <v>62</v>
      </c>
      <c r="W3" s="5" t="b">
        <v>0</v>
      </c>
      <c r="X3" s="5" t="b">
        <v>1</v>
      </c>
      <c r="Y3" s="5">
        <v>2.32958173648374E-2</v>
      </c>
      <c r="Z3" s="5">
        <v>-9.0794888322451306E-2</v>
      </c>
      <c r="AA3" s="5">
        <v>0.14115686999999999</v>
      </c>
      <c r="AB3" s="5">
        <v>9.0759103718357995E-3</v>
      </c>
      <c r="AC3" s="5">
        <v>0.17109453557912499</v>
      </c>
      <c r="AD3" s="5">
        <v>0.26715684191514699</v>
      </c>
      <c r="AE3" s="15">
        <v>1.2049830000000001E-56</v>
      </c>
      <c r="AF3" s="5">
        <v>0.43316567492789998</v>
      </c>
    </row>
    <row r="4" spans="1:32">
      <c r="A4" s="19" t="s">
        <v>61</v>
      </c>
      <c r="B4" s="19" t="s">
        <v>65</v>
      </c>
      <c r="C4" s="13" t="s">
        <v>20</v>
      </c>
      <c r="D4" s="5">
        <v>0.97555038199999999</v>
      </c>
      <c r="E4" s="5">
        <v>1.1312588100000001</v>
      </c>
      <c r="F4" s="5">
        <v>0.75468368900000005</v>
      </c>
      <c r="G4" s="5">
        <v>1.3330663E-2</v>
      </c>
      <c r="H4" s="5">
        <v>5.8097670000000004E-3</v>
      </c>
      <c r="I4" s="5">
        <v>0.24850921100000001</v>
      </c>
      <c r="J4" s="5">
        <v>1.2191812E-2</v>
      </c>
      <c r="K4" s="5">
        <v>0.205467285</v>
      </c>
      <c r="L4" s="5">
        <v>0</v>
      </c>
      <c r="M4" s="5">
        <v>0.27240555900000002</v>
      </c>
      <c r="N4" s="5">
        <v>-0.30477177999999999</v>
      </c>
      <c r="O4" s="15">
        <v>3.8000000000000001E-7</v>
      </c>
      <c r="P4" s="15">
        <v>1.51E-201</v>
      </c>
      <c r="Q4" s="15">
        <v>7.0000000000000004E-11</v>
      </c>
      <c r="R4" s="15">
        <v>2.3443840000000001E-149</v>
      </c>
      <c r="S4" s="5" t="s">
        <v>62</v>
      </c>
      <c r="T4" s="15">
        <v>2.3443840000000001E-149</v>
      </c>
      <c r="U4" s="16" t="s">
        <v>62</v>
      </c>
      <c r="V4" s="16" t="s">
        <v>62</v>
      </c>
      <c r="W4" s="5" t="b">
        <v>0</v>
      </c>
      <c r="X4" s="5" t="b">
        <v>0</v>
      </c>
      <c r="Y4" s="5">
        <v>0.27240555900000002</v>
      </c>
      <c r="Z4" s="5">
        <v>-0.30477177999999999</v>
      </c>
      <c r="AA4" s="5">
        <v>0.205467285</v>
      </c>
      <c r="AB4" s="5">
        <v>-2.152607E-3</v>
      </c>
      <c r="AC4" s="15">
        <v>1.51E-201</v>
      </c>
      <c r="AD4" s="15">
        <v>7.0000000000000004E-11</v>
      </c>
      <c r="AE4" s="15">
        <v>2.3443840000000001E-149</v>
      </c>
      <c r="AF4" s="5">
        <v>0.60699809299999996</v>
      </c>
    </row>
    <row r="5" spans="1:32">
      <c r="A5" s="19" t="s">
        <v>61</v>
      </c>
      <c r="B5" s="19" t="s">
        <v>63</v>
      </c>
      <c r="C5" s="13" t="s">
        <v>66</v>
      </c>
      <c r="D5" s="5">
        <v>0.97355830196068505</v>
      </c>
      <c r="E5" s="5">
        <v>1.0841057866400501</v>
      </c>
      <c r="F5" s="5">
        <v>1.41971199353765E-2</v>
      </c>
      <c r="G5" s="5">
        <v>0.75349073819533297</v>
      </c>
      <c r="H5" s="5">
        <v>2.5516300940691301E-3</v>
      </c>
      <c r="I5" s="5">
        <v>4.3695928973774598E-2</v>
      </c>
      <c r="J5" s="5">
        <v>3.5172050187211499E-3</v>
      </c>
      <c r="K5" s="5">
        <v>0.49865187537281602</v>
      </c>
      <c r="L5" s="5">
        <v>0</v>
      </c>
      <c r="M5" s="5">
        <v>0.10940552077302999</v>
      </c>
      <c r="N5" s="5">
        <v>0</v>
      </c>
      <c r="O5" s="15">
        <v>1.03919271826278E-7</v>
      </c>
      <c r="P5" s="15">
        <v>6.8101242922652505E-45</v>
      </c>
      <c r="Q5" s="5" t="s">
        <v>62</v>
      </c>
      <c r="R5" s="15">
        <v>3.2136538491723798E-147</v>
      </c>
      <c r="S5" s="5" t="s">
        <v>62</v>
      </c>
      <c r="T5" s="15">
        <v>3.2136538491723798E-147</v>
      </c>
      <c r="U5" s="16" t="s">
        <v>62</v>
      </c>
      <c r="V5" s="16" t="s">
        <v>62</v>
      </c>
      <c r="W5" s="5" t="b">
        <v>0</v>
      </c>
      <c r="X5" s="5" t="b">
        <v>1</v>
      </c>
      <c r="Y5" s="5">
        <v>0.10940552077302999</v>
      </c>
      <c r="Z5" s="5">
        <v>-0.27716585314631698</v>
      </c>
      <c r="AA5" s="5">
        <v>0.49865187537281602</v>
      </c>
      <c r="AB5" s="5">
        <v>-4.6187080907042696E-3</v>
      </c>
      <c r="AC5" s="15">
        <v>6.8101242922652505E-45</v>
      </c>
      <c r="AD5" s="5">
        <v>6.89640336739671E-3</v>
      </c>
      <c r="AE5" s="15">
        <v>3.2136538491723798E-147</v>
      </c>
      <c r="AF5" s="5">
        <v>0.25671724531540002</v>
      </c>
    </row>
    <row r="6" spans="1:32">
      <c r="A6" s="19" t="s">
        <v>67</v>
      </c>
      <c r="B6" s="19" t="s">
        <v>60</v>
      </c>
      <c r="C6" s="13" t="s">
        <v>22</v>
      </c>
      <c r="D6" s="5">
        <v>1.1105739859999999</v>
      </c>
      <c r="E6" s="5">
        <v>1.046651446</v>
      </c>
      <c r="F6" s="5">
        <v>0.11306883</v>
      </c>
      <c r="G6" s="5">
        <v>0.41205888200000002</v>
      </c>
      <c r="H6" s="5">
        <v>1.1556656E-2</v>
      </c>
      <c r="I6" s="5">
        <v>8.4366355000000004E-2</v>
      </c>
      <c r="J6" s="5">
        <v>2.2688524000000002E-2</v>
      </c>
      <c r="K6" s="5">
        <v>0.124494333</v>
      </c>
      <c r="L6" s="5">
        <v>-0.184733657</v>
      </c>
      <c r="M6" s="5">
        <v>0</v>
      </c>
      <c r="N6" s="5">
        <v>0</v>
      </c>
      <c r="O6" s="15">
        <v>2.03E-7</v>
      </c>
      <c r="P6" s="5" t="s">
        <v>62</v>
      </c>
      <c r="Q6" s="5" t="s">
        <v>62</v>
      </c>
      <c r="R6" s="15">
        <v>1.46E-8</v>
      </c>
      <c r="S6" s="15">
        <v>1.4E-21</v>
      </c>
      <c r="T6" s="15">
        <v>2.0932060000000001E-62</v>
      </c>
      <c r="U6" s="16" t="s">
        <v>62</v>
      </c>
      <c r="V6" s="16" t="s">
        <v>62</v>
      </c>
      <c r="W6" s="5" t="b">
        <v>0</v>
      </c>
      <c r="X6" s="5" t="b">
        <v>0</v>
      </c>
      <c r="Y6" s="5">
        <v>1.9487670225700499E-2</v>
      </c>
      <c r="Z6" s="5">
        <v>-0.69668663863938696</v>
      </c>
      <c r="AA6" s="5">
        <v>0.124494333</v>
      </c>
      <c r="AB6" s="5">
        <v>-0.184733657</v>
      </c>
      <c r="AC6" s="5">
        <v>0.40318461048909598</v>
      </c>
      <c r="AD6" s="5">
        <v>0.216006991031747</v>
      </c>
      <c r="AE6" s="15">
        <v>1.46E-8</v>
      </c>
      <c r="AF6" s="15">
        <v>1.4E-21</v>
      </c>
    </row>
    <row r="7" spans="1:32">
      <c r="A7" s="19" t="s">
        <v>67</v>
      </c>
      <c r="B7" s="19" t="s">
        <v>61</v>
      </c>
      <c r="C7" s="13" t="s">
        <v>68</v>
      </c>
      <c r="D7" s="5">
        <v>1.11491698907496</v>
      </c>
      <c r="E7" s="5">
        <v>0.97217295864319397</v>
      </c>
      <c r="F7" s="5">
        <v>0.160033175200334</v>
      </c>
      <c r="G7" s="5">
        <v>1.38806052821183E-2</v>
      </c>
      <c r="H7" s="5">
        <v>0.75393359046400898</v>
      </c>
      <c r="I7" s="5">
        <v>9.76838580415543E-2</v>
      </c>
      <c r="J7" s="5">
        <v>0.249364289362628</v>
      </c>
      <c r="K7" s="5">
        <v>0</v>
      </c>
      <c r="L7" s="5">
        <v>0.208270850664073</v>
      </c>
      <c r="M7" s="5">
        <v>0</v>
      </c>
      <c r="N7" s="5">
        <v>0</v>
      </c>
      <c r="O7" s="15">
        <v>1.2167108945916799E-7</v>
      </c>
      <c r="P7" s="5" t="s">
        <v>62</v>
      </c>
      <c r="Q7" s="5" t="s">
        <v>62</v>
      </c>
      <c r="R7" s="5" t="s">
        <v>62</v>
      </c>
      <c r="S7" s="15">
        <v>3.0936679498016002E-88</v>
      </c>
      <c r="T7" s="15">
        <v>3.0936679498016002E-88</v>
      </c>
      <c r="U7" s="16" t="s">
        <v>62</v>
      </c>
      <c r="V7" s="16" t="s">
        <v>62</v>
      </c>
      <c r="W7" s="5" t="b">
        <v>0</v>
      </c>
      <c r="X7" s="5" t="b">
        <v>0</v>
      </c>
      <c r="Y7" s="5">
        <v>7.1259093999999995E-2</v>
      </c>
      <c r="Z7" s="5">
        <v>4.58133298636016E-2</v>
      </c>
      <c r="AA7" s="5">
        <v>7.8071203880776601E-3</v>
      </c>
      <c r="AB7" s="5">
        <v>0.208270850664073</v>
      </c>
      <c r="AC7" s="5">
        <v>6.5094619999999997E-3</v>
      </c>
      <c r="AD7" s="5">
        <v>9.6280544733049894E-2</v>
      </c>
      <c r="AE7" s="5">
        <v>0.15028720780336499</v>
      </c>
      <c r="AF7" s="15">
        <v>3.0936679498016002E-88</v>
      </c>
    </row>
    <row r="8" spans="1:32">
      <c r="A8" s="19" t="s">
        <v>67</v>
      </c>
      <c r="B8" s="19" t="s">
        <v>65</v>
      </c>
      <c r="C8" s="13" t="s">
        <v>69</v>
      </c>
      <c r="D8" s="4">
        <v>1.10500785</v>
      </c>
      <c r="E8" s="4">
        <v>1.08198533</v>
      </c>
      <c r="F8" s="4">
        <v>9.7086660000000005E-2</v>
      </c>
      <c r="G8" s="4">
        <v>0.31796081999999998</v>
      </c>
      <c r="H8" s="4">
        <v>1.60023E-3</v>
      </c>
      <c r="I8" s="4">
        <v>7.6077030000000004E-2</v>
      </c>
      <c r="J8" s="4">
        <v>9.0603999999999997E-3</v>
      </c>
      <c r="K8" s="4">
        <v>0.15999142999999999</v>
      </c>
      <c r="L8" s="4">
        <v>-0.18545800000000001</v>
      </c>
      <c r="M8" s="5">
        <v>0</v>
      </c>
      <c r="N8" s="5">
        <v>0</v>
      </c>
      <c r="O8" s="14">
        <v>1.14E-7</v>
      </c>
      <c r="P8" s="5" t="s">
        <v>62</v>
      </c>
      <c r="Q8" s="5" t="s">
        <v>62</v>
      </c>
      <c r="R8" s="15">
        <v>7.9855789045551902E-18</v>
      </c>
      <c r="S8" s="15">
        <v>2.8144543911817302E-43</v>
      </c>
      <c r="T8" s="15">
        <v>1.36754896075237E-83</v>
      </c>
      <c r="U8" s="16" t="s">
        <v>62</v>
      </c>
      <c r="V8" s="16" t="s">
        <v>62</v>
      </c>
      <c r="W8" s="5" t="b">
        <v>0</v>
      </c>
      <c r="X8" s="5" t="b">
        <v>1</v>
      </c>
      <c r="Y8" s="5">
        <v>-2.9641782448286799E-2</v>
      </c>
      <c r="Z8" s="5">
        <v>0.18951758299999999</v>
      </c>
      <c r="AA8" s="4">
        <v>0.15999142999999999</v>
      </c>
      <c r="AB8" s="4">
        <v>-0.18545800000000001</v>
      </c>
      <c r="AC8" s="5">
        <v>0.26829320210040097</v>
      </c>
      <c r="AD8" s="5">
        <v>1.08252E-3</v>
      </c>
      <c r="AE8" s="15">
        <v>7.9855789045551902E-18</v>
      </c>
      <c r="AF8" s="15">
        <v>2.8144543911817302E-43</v>
      </c>
    </row>
    <row r="9" spans="1:32">
      <c r="A9" s="19" t="s">
        <v>67</v>
      </c>
      <c r="B9" s="19" t="s">
        <v>70</v>
      </c>
      <c r="C9" s="13" t="s">
        <v>69</v>
      </c>
      <c r="D9" s="5">
        <v>1.035277939</v>
      </c>
      <c r="E9" s="5">
        <v>1.0382580050000001</v>
      </c>
      <c r="F9" s="5">
        <v>1.1694955E-2</v>
      </c>
      <c r="G9" s="5">
        <v>0.431250205</v>
      </c>
      <c r="H9" s="5">
        <v>0.536286708</v>
      </c>
      <c r="I9" s="5">
        <v>3.2792552000000003E-2</v>
      </c>
      <c r="J9" s="5">
        <v>0.10862321699999999</v>
      </c>
      <c r="K9" s="5">
        <v>0.30818188699999999</v>
      </c>
      <c r="L9" s="5">
        <v>7.2899516999999997E-2</v>
      </c>
      <c r="M9" s="5">
        <v>0</v>
      </c>
      <c r="N9" s="5">
        <v>0</v>
      </c>
      <c r="O9" s="15">
        <v>-1.02E-8</v>
      </c>
      <c r="P9" s="5" t="s">
        <v>62</v>
      </c>
      <c r="Q9" s="5" t="s">
        <v>62</v>
      </c>
      <c r="R9" s="15">
        <v>1.5199999999999999E-42</v>
      </c>
      <c r="S9" s="15">
        <v>5.3200000000000001E-11</v>
      </c>
      <c r="T9" s="15">
        <v>2.7938480000000003E-51</v>
      </c>
      <c r="U9" s="16" t="s">
        <v>62</v>
      </c>
      <c r="V9" s="16" t="s">
        <v>62</v>
      </c>
      <c r="W9" s="5" t="b">
        <v>0</v>
      </c>
      <c r="X9" s="5" t="b">
        <v>0</v>
      </c>
      <c r="Y9" s="5">
        <v>4.1707466876318801E-2</v>
      </c>
      <c r="Z9" s="5">
        <v>5.0260725421365601E-2</v>
      </c>
      <c r="AA9" s="5">
        <v>0.30818188699999999</v>
      </c>
      <c r="AB9" s="5">
        <v>7.2899516999999997E-2</v>
      </c>
      <c r="AC9" s="5">
        <v>0.153201012914634</v>
      </c>
      <c r="AD9" s="5">
        <v>0.41524255719271902</v>
      </c>
      <c r="AE9" s="15">
        <v>1.5199999999999999E-42</v>
      </c>
      <c r="AF9" s="15">
        <v>5.3200000000000001E-11</v>
      </c>
    </row>
    <row r="10" spans="1:32">
      <c r="A10" s="19" t="s">
        <v>67</v>
      </c>
      <c r="B10" s="19" t="s">
        <v>63</v>
      </c>
      <c r="C10" s="13" t="s">
        <v>71</v>
      </c>
      <c r="D10" s="5">
        <v>1.0341057840000001</v>
      </c>
      <c r="E10" s="5">
        <v>1.0991980649999999</v>
      </c>
      <c r="F10" s="5">
        <v>1.0365915999999999E-2</v>
      </c>
      <c r="G10" s="5">
        <v>0.419453152</v>
      </c>
      <c r="H10" s="5">
        <v>2.934229E-3</v>
      </c>
      <c r="I10" s="5">
        <v>3.1438262000000002E-2</v>
      </c>
      <c r="J10" s="5">
        <v>3.562127E-3</v>
      </c>
      <c r="K10" s="5">
        <v>0.31141144199999998</v>
      </c>
      <c r="L10" s="5">
        <v>0</v>
      </c>
      <c r="M10" s="5">
        <v>-5.3995646000000001E-2</v>
      </c>
      <c r="N10" s="5">
        <v>0</v>
      </c>
      <c r="O10" s="15">
        <v>-2.8900000000000001E-8</v>
      </c>
      <c r="P10" s="5">
        <v>1.9206299999999999E-4</v>
      </c>
      <c r="Q10" s="5" t="s">
        <v>62</v>
      </c>
      <c r="R10" s="15">
        <v>7.7822389999999999E-44</v>
      </c>
      <c r="S10" s="5" t="s">
        <v>62</v>
      </c>
      <c r="T10" s="15">
        <v>7.7822389999999999E-44</v>
      </c>
      <c r="U10" s="16" t="s">
        <v>62</v>
      </c>
      <c r="V10" s="16" t="s">
        <v>62</v>
      </c>
      <c r="W10" s="5" t="b">
        <v>0</v>
      </c>
      <c r="X10" s="5" t="b">
        <v>1</v>
      </c>
      <c r="Y10" s="5">
        <v>-5.3995646000000001E-2</v>
      </c>
      <c r="Z10" s="5">
        <v>2.02850871004428E-2</v>
      </c>
      <c r="AA10" s="5">
        <v>0.31141144199999998</v>
      </c>
      <c r="AB10" s="5">
        <v>1.9277271365181899E-3</v>
      </c>
      <c r="AC10" s="5">
        <v>1.9206299999999999E-4</v>
      </c>
      <c r="AD10" s="5">
        <v>0.830735264816304</v>
      </c>
      <c r="AE10" s="15">
        <v>7.7822389999999999E-44</v>
      </c>
      <c r="AF10" s="5">
        <v>0.833590145431089</v>
      </c>
    </row>
    <row r="11" spans="1:32">
      <c r="A11" s="19" t="s">
        <v>67</v>
      </c>
      <c r="B11" s="19" t="s">
        <v>72</v>
      </c>
      <c r="C11" s="13" t="s">
        <v>73</v>
      </c>
      <c r="D11" s="5">
        <v>1.0347327260000001</v>
      </c>
      <c r="E11" s="5">
        <v>1.11771916</v>
      </c>
      <c r="F11" s="5">
        <v>9.9492049999999992E-3</v>
      </c>
      <c r="G11" s="5">
        <v>0.41768344200000002</v>
      </c>
      <c r="H11" s="5">
        <v>8.0221600000000002E-4</v>
      </c>
      <c r="I11" s="5">
        <v>3.0742183999999999E-2</v>
      </c>
      <c r="J11" s="5">
        <v>9.5480819999999994E-3</v>
      </c>
      <c r="K11" s="5">
        <v>0.31181398999999999</v>
      </c>
      <c r="L11" s="5">
        <v>0</v>
      </c>
      <c r="M11" s="5">
        <v>0</v>
      </c>
      <c r="N11" s="5">
        <v>0</v>
      </c>
      <c r="O11" s="15">
        <v>-9.6299999999999995E-8</v>
      </c>
      <c r="P11" s="5" t="s">
        <v>62</v>
      </c>
      <c r="Q11" s="5" t="s">
        <v>62</v>
      </c>
      <c r="R11" s="15">
        <v>1.1029180000000001E-43</v>
      </c>
      <c r="S11" s="5" t="s">
        <v>62</v>
      </c>
      <c r="T11" s="15">
        <v>1.1029180000000001E-43</v>
      </c>
      <c r="U11" s="16" t="s">
        <v>62</v>
      </c>
      <c r="V11" s="16" t="s">
        <v>62</v>
      </c>
      <c r="W11" s="5" t="b">
        <v>0</v>
      </c>
      <c r="X11" s="5" t="b">
        <v>1</v>
      </c>
      <c r="Y11" s="5">
        <v>2.7057980552059501E-2</v>
      </c>
      <c r="Z11" s="5">
        <v>-6.6393220525904698E-2</v>
      </c>
      <c r="AA11" s="5">
        <v>0.31181398999999999</v>
      </c>
      <c r="AB11" s="5">
        <v>-8.89122596180901E-3</v>
      </c>
      <c r="AC11" s="5">
        <v>0.53566016546085404</v>
      </c>
      <c r="AD11" s="5">
        <v>7.2420189835980794E-2</v>
      </c>
      <c r="AE11" s="15">
        <v>1.1029180000000001E-43</v>
      </c>
      <c r="AF11" s="5">
        <v>0.61119075031361703</v>
      </c>
    </row>
    <row r="12" spans="1:32">
      <c r="A12" s="19" t="s">
        <v>67</v>
      </c>
      <c r="B12" s="19" t="s">
        <v>74</v>
      </c>
      <c r="C12" s="13" t="s">
        <v>18</v>
      </c>
      <c r="D12" s="5">
        <v>1.1124461960000001</v>
      </c>
      <c r="E12" s="5">
        <v>1.0148035289999999</v>
      </c>
      <c r="F12" s="5">
        <v>0.13337822699999999</v>
      </c>
      <c r="G12" s="5">
        <v>0.63506695999999996</v>
      </c>
      <c r="H12" s="5">
        <v>5.8088097999999998E-2</v>
      </c>
      <c r="I12" s="5">
        <v>8.7315070999999994E-2</v>
      </c>
      <c r="J12" s="5">
        <v>0.26774974699999998</v>
      </c>
      <c r="K12" s="5">
        <v>0</v>
      </c>
      <c r="L12" s="5">
        <v>0.52652806299999999</v>
      </c>
      <c r="M12" s="5">
        <v>0.423542843</v>
      </c>
      <c r="N12" s="5">
        <v>0.145913823</v>
      </c>
      <c r="O12" s="15">
        <v>5.6599999999999996E-7</v>
      </c>
      <c r="P12" s="15">
        <v>2.4200000000000002E-8</v>
      </c>
      <c r="Q12" s="15">
        <v>3.2300000000000001E-49</v>
      </c>
      <c r="R12" s="5" t="s">
        <v>62</v>
      </c>
      <c r="S12" s="15">
        <v>1.337285E-232</v>
      </c>
      <c r="T12" s="15">
        <v>1.337285E-232</v>
      </c>
      <c r="U12" s="16" t="s">
        <v>62</v>
      </c>
      <c r="V12" s="16" t="s">
        <v>62</v>
      </c>
      <c r="W12" s="5" t="b">
        <v>0</v>
      </c>
      <c r="X12" s="5" t="b">
        <v>0</v>
      </c>
      <c r="Y12" s="5">
        <v>0.423542843</v>
      </c>
      <c r="Z12" s="5">
        <v>0.145913823</v>
      </c>
      <c r="AA12" s="5">
        <v>3.5002201728880397E-2</v>
      </c>
      <c r="AB12" s="5">
        <v>0.52652806299999999</v>
      </c>
      <c r="AC12" s="15">
        <v>2.4200000000000002E-8</v>
      </c>
      <c r="AD12" s="15">
        <v>3.2300000000000001E-49</v>
      </c>
      <c r="AE12" s="5">
        <v>6.2101156048522899E-2</v>
      </c>
      <c r="AF12" s="15">
        <v>1.337285E-232</v>
      </c>
    </row>
    <row r="13" spans="1:32">
      <c r="A13" s="19" t="s">
        <v>75</v>
      </c>
      <c r="B13" s="19" t="s">
        <v>60</v>
      </c>
      <c r="C13" s="13" t="s">
        <v>76</v>
      </c>
      <c r="D13" s="5">
        <v>0.973193219417402</v>
      </c>
      <c r="E13" s="5">
        <v>1.1732949513658399</v>
      </c>
      <c r="F13" s="5">
        <v>1.0338966884753401E-2</v>
      </c>
      <c r="G13" s="5">
        <v>0.50736609703580604</v>
      </c>
      <c r="H13" s="5">
        <v>3.2463900536098399E-2</v>
      </c>
      <c r="I13" s="5">
        <v>2.9378221064794301E-2</v>
      </c>
      <c r="J13" s="5">
        <v>3.2819500438298101E-2</v>
      </c>
      <c r="K13" s="5">
        <v>0.26270997697973703</v>
      </c>
      <c r="L13" s="5">
        <v>0</v>
      </c>
      <c r="M13" s="5">
        <v>0</v>
      </c>
      <c r="N13" s="5">
        <v>0</v>
      </c>
      <c r="O13" s="15">
        <v>1.4477811234324899E-7</v>
      </c>
      <c r="P13" s="5" t="s">
        <v>62</v>
      </c>
      <c r="Q13" s="5" t="s">
        <v>62</v>
      </c>
      <c r="R13" s="15">
        <v>4.26658238882844E-113</v>
      </c>
      <c r="S13" s="5" t="s">
        <v>62</v>
      </c>
      <c r="T13" s="15">
        <v>4.26658238882844E-113</v>
      </c>
      <c r="U13" s="16" t="s">
        <v>62</v>
      </c>
      <c r="V13" s="16" t="s">
        <v>62</v>
      </c>
      <c r="W13" s="5" t="b">
        <v>0</v>
      </c>
      <c r="X13" s="5" t="b">
        <v>0</v>
      </c>
      <c r="Y13" s="5">
        <v>-6.1733895440724898E-2</v>
      </c>
      <c r="Z13" s="5">
        <v>-3.94005509917911E-2</v>
      </c>
      <c r="AA13" s="5">
        <v>0.26270997697973703</v>
      </c>
      <c r="AB13" s="5">
        <v>3.4534152051438102E-2</v>
      </c>
      <c r="AC13" s="5">
        <v>2.7272143220771002E-3</v>
      </c>
      <c r="AD13" s="5">
        <v>7.1075079853699999E-2</v>
      </c>
      <c r="AE13" s="15">
        <v>4.26658238882844E-113</v>
      </c>
      <c r="AF13" s="5">
        <v>4.4505346093816101E-4</v>
      </c>
    </row>
    <row r="14" spans="1:32">
      <c r="A14" s="19" t="s">
        <v>75</v>
      </c>
      <c r="B14" s="19" t="s">
        <v>61</v>
      </c>
      <c r="C14" s="13" t="s">
        <v>18</v>
      </c>
      <c r="D14" s="4">
        <v>1.1592055000000001</v>
      </c>
      <c r="E14" s="4">
        <v>0.98953519000000001</v>
      </c>
      <c r="F14" s="4">
        <v>4.3870800000000001E-2</v>
      </c>
      <c r="G14" s="4">
        <v>1.9531699999999999E-2</v>
      </c>
      <c r="H14" s="4">
        <v>0.76913556999999999</v>
      </c>
      <c r="I14" s="4">
        <v>4.5682790000000001E-2</v>
      </c>
      <c r="J14" s="4">
        <v>0.23986399</v>
      </c>
      <c r="K14" s="4">
        <v>0</v>
      </c>
      <c r="L14" s="4">
        <v>-0.22184119999999999</v>
      </c>
      <c r="M14" s="4">
        <v>-0.1046923</v>
      </c>
      <c r="N14" s="4">
        <v>0.24176996000000001</v>
      </c>
      <c r="O14" s="14">
        <v>1.4500000000000001E-8</v>
      </c>
      <c r="P14" s="15">
        <v>2.6087725433801899E-5</v>
      </c>
      <c r="Q14" s="15">
        <v>1.4113916362058999E-126</v>
      </c>
      <c r="R14" s="5" t="s">
        <v>62</v>
      </c>
      <c r="S14" s="15">
        <v>1.9686909578634901E-139</v>
      </c>
      <c r="T14" s="15">
        <v>1.9686909578634901E-139</v>
      </c>
      <c r="U14" s="16" t="s">
        <v>62</v>
      </c>
      <c r="V14" s="16" t="s">
        <v>62</v>
      </c>
      <c r="W14" s="5" t="b">
        <v>0</v>
      </c>
      <c r="X14" s="5" t="b">
        <v>0</v>
      </c>
      <c r="Y14" s="4">
        <v>-0.1046923</v>
      </c>
      <c r="Z14" s="4">
        <v>0.24176996000000001</v>
      </c>
      <c r="AA14" s="5">
        <v>2.0755365371658799E-2</v>
      </c>
      <c r="AB14" s="4">
        <v>-0.22184119999999999</v>
      </c>
      <c r="AC14" s="15">
        <v>2.6087725433801899E-5</v>
      </c>
      <c r="AD14" s="15">
        <v>1.4113916362058999E-126</v>
      </c>
      <c r="AE14" s="5">
        <v>1.22905370215065E-3</v>
      </c>
      <c r="AF14" s="15">
        <v>1.9686909578634901E-139</v>
      </c>
    </row>
    <row r="15" spans="1:32">
      <c r="A15" s="19" t="s">
        <v>75</v>
      </c>
      <c r="B15" s="19" t="s">
        <v>67</v>
      </c>
      <c r="C15" s="13" t="s">
        <v>22</v>
      </c>
      <c r="D15" s="5">
        <v>0.98842997643978503</v>
      </c>
      <c r="E15" s="5">
        <v>1.10110905828455</v>
      </c>
      <c r="F15" s="5">
        <v>1.03652019522291E-2</v>
      </c>
      <c r="G15" s="5">
        <v>0.48663972829845697</v>
      </c>
      <c r="H15" s="5">
        <v>0.13588677420878501</v>
      </c>
      <c r="I15" s="5">
        <v>2.8986976629675899E-2</v>
      </c>
      <c r="J15" s="5">
        <v>8.8075465877914594E-2</v>
      </c>
      <c r="K15" s="5">
        <v>0.25784228217405097</v>
      </c>
      <c r="L15" s="5">
        <v>-0.113551169694537</v>
      </c>
      <c r="M15" s="5">
        <v>0</v>
      </c>
      <c r="N15" s="5">
        <v>0</v>
      </c>
      <c r="O15" s="15">
        <v>1.12409923130899E-7</v>
      </c>
      <c r="P15" s="5" t="s">
        <v>62</v>
      </c>
      <c r="Q15" s="5" t="s">
        <v>62</v>
      </c>
      <c r="R15" s="15">
        <v>6.3383373445509395E-95</v>
      </c>
      <c r="S15" s="15">
        <v>6.2439527889962499E-18</v>
      </c>
      <c r="T15" s="15">
        <v>3.9108985875147196E-127</v>
      </c>
      <c r="U15" s="16" t="s">
        <v>62</v>
      </c>
      <c r="V15" s="16" t="s">
        <v>62</v>
      </c>
      <c r="W15" s="5" t="b">
        <v>0</v>
      </c>
      <c r="X15" s="5" t="b">
        <v>0</v>
      </c>
      <c r="Y15" s="5">
        <v>-1.5071953668955701E-2</v>
      </c>
      <c r="Z15" s="5">
        <v>-7.0768617452883403E-2</v>
      </c>
      <c r="AA15" s="5">
        <v>0.25784228217405097</v>
      </c>
      <c r="AB15" s="5">
        <v>-0.113551169694537</v>
      </c>
      <c r="AC15" s="5">
        <v>0.58595923103595504</v>
      </c>
      <c r="AD15" s="5">
        <v>2.57598995711056E-2</v>
      </c>
      <c r="AE15" s="15">
        <v>6.3383373445509395E-95</v>
      </c>
      <c r="AF15" s="15">
        <v>6.2439527889962499E-18</v>
      </c>
    </row>
    <row r="16" spans="1:32">
      <c r="A16" s="19" t="s">
        <v>75</v>
      </c>
      <c r="B16" s="19" t="s">
        <v>65</v>
      </c>
      <c r="C16" s="13" t="s">
        <v>14</v>
      </c>
      <c r="D16" s="5">
        <v>0.98532710024865799</v>
      </c>
      <c r="E16" s="5">
        <v>1.1399732087871799</v>
      </c>
      <c r="F16" s="5">
        <v>1.4362627445076199E-2</v>
      </c>
      <c r="G16" s="5">
        <v>0.55639590613790202</v>
      </c>
      <c r="H16" s="5">
        <v>4.1790698431126401E-3</v>
      </c>
      <c r="I16" s="5">
        <v>3.1639742581369999E-2</v>
      </c>
      <c r="J16" s="5">
        <v>1.1709215545311E-2</v>
      </c>
      <c r="K16" s="5">
        <v>0.23139645174618001</v>
      </c>
      <c r="L16" s="5">
        <v>0.14301160592127399</v>
      </c>
      <c r="M16" s="5">
        <v>0</v>
      </c>
      <c r="N16" s="5">
        <v>0.150227399903893</v>
      </c>
      <c r="O16" s="15">
        <v>9.7560246255278896E-8</v>
      </c>
      <c r="P16" s="5" t="s">
        <v>62</v>
      </c>
      <c r="Q16" s="5">
        <v>1.08490132114452E-4</v>
      </c>
      <c r="R16" s="15">
        <v>2.6200228436458699E-50</v>
      </c>
      <c r="S16" s="15">
        <v>1.7948331343913299E-54</v>
      </c>
      <c r="T16" s="15">
        <v>1.7188844164729599E-128</v>
      </c>
      <c r="U16" s="16" t="s">
        <v>62</v>
      </c>
      <c r="V16" s="16" t="s">
        <v>62</v>
      </c>
      <c r="W16" s="5" t="b">
        <v>0</v>
      </c>
      <c r="X16" s="5" t="b">
        <v>0</v>
      </c>
      <c r="Y16" s="5">
        <v>0.56804168783613196</v>
      </c>
      <c r="Z16" s="5">
        <v>0.150227399903893</v>
      </c>
      <c r="AA16" s="5">
        <v>0.23139645174618001</v>
      </c>
      <c r="AB16" s="5">
        <v>0.14301160592127399</v>
      </c>
      <c r="AC16" s="5">
        <v>9.6216941345309503E-2</v>
      </c>
      <c r="AD16" s="5">
        <v>1.08490132114452E-4</v>
      </c>
      <c r="AE16" s="15">
        <v>2.6200228436458699E-50</v>
      </c>
      <c r="AF16" s="15">
        <v>1.7948331343913299E-54</v>
      </c>
    </row>
    <row r="17" spans="1:32">
      <c r="A17" s="19" t="s">
        <v>75</v>
      </c>
      <c r="B17" s="19" t="s">
        <v>70</v>
      </c>
      <c r="C17" s="13" t="s">
        <v>22</v>
      </c>
      <c r="D17" s="5">
        <v>0.96674716419777995</v>
      </c>
      <c r="E17" s="5">
        <v>1.0551912163361501</v>
      </c>
      <c r="F17" s="5">
        <v>1.1790079050368E-2</v>
      </c>
      <c r="G17" s="5">
        <v>0.55065334875129102</v>
      </c>
      <c r="H17" s="5">
        <v>0.49140474443376603</v>
      </c>
      <c r="I17" s="5">
        <v>3.07049207102453E-2</v>
      </c>
      <c r="J17" s="5">
        <v>9.5037628025811199E-2</v>
      </c>
      <c r="K17" s="5">
        <v>0.262620601097728</v>
      </c>
      <c r="L17" s="5">
        <v>-0.11966216499545</v>
      </c>
      <c r="M17" s="5">
        <v>0</v>
      </c>
      <c r="N17" s="5">
        <v>0</v>
      </c>
      <c r="O17" s="15">
        <v>-1.3112528746329601E-7</v>
      </c>
      <c r="P17" s="5" t="s">
        <v>62</v>
      </c>
      <c r="Q17" s="5" t="s">
        <v>62</v>
      </c>
      <c r="R17" s="15">
        <v>1.11695243779717E-127</v>
      </c>
      <c r="S17" s="15">
        <v>1.8742721054198901E-32</v>
      </c>
      <c r="T17" s="15">
        <v>6.1090187724503605E-135</v>
      </c>
      <c r="U17" s="16" t="s">
        <v>62</v>
      </c>
      <c r="V17" s="16" t="s">
        <v>62</v>
      </c>
      <c r="W17" s="5" t="b">
        <v>0</v>
      </c>
      <c r="X17" s="5" t="b">
        <v>0</v>
      </c>
      <c r="Y17" s="5">
        <v>9.2421832492798998E-3</v>
      </c>
      <c r="Z17" s="5">
        <v>-0.14837081224167101</v>
      </c>
      <c r="AA17" s="5">
        <v>0.262620601097728</v>
      </c>
      <c r="AB17" s="5">
        <v>-0.11966216499545</v>
      </c>
      <c r="AC17" s="5">
        <v>0.73798568282187305</v>
      </c>
      <c r="AD17" s="5">
        <v>1.2630410528170299E-3</v>
      </c>
      <c r="AE17" s="15">
        <v>1.11695243779717E-127</v>
      </c>
      <c r="AF17" s="15">
        <v>1.8742721054198901E-32</v>
      </c>
    </row>
    <row r="18" spans="1:32">
      <c r="A18" s="19" t="s">
        <v>75</v>
      </c>
      <c r="B18" s="19" t="s">
        <v>77</v>
      </c>
      <c r="C18" s="13" t="s">
        <v>14</v>
      </c>
      <c r="D18" s="5">
        <v>0.97487780667809298</v>
      </c>
      <c r="E18" s="5">
        <v>1.13638214039037</v>
      </c>
      <c r="F18" s="5">
        <v>7.4664686356083901E-3</v>
      </c>
      <c r="G18" s="5">
        <v>0.48120035858292998</v>
      </c>
      <c r="H18" s="5">
        <v>4.4173787893176204E-3</v>
      </c>
      <c r="I18" s="5">
        <v>3.70171337763089E-2</v>
      </c>
      <c r="J18" s="5">
        <v>0.23412190732262</v>
      </c>
      <c r="K18" s="5">
        <v>0.27532347864408202</v>
      </c>
      <c r="L18" s="5">
        <v>-0.120231930517901</v>
      </c>
      <c r="M18" s="5">
        <v>0</v>
      </c>
      <c r="N18" s="5">
        <v>-8.5597882582580803E-2</v>
      </c>
      <c r="O18" s="15">
        <v>-1.1535009230799201E-7</v>
      </c>
      <c r="P18" s="15" t="s">
        <v>62</v>
      </c>
      <c r="Q18" s="15">
        <v>7.5838709678815696E-7</v>
      </c>
      <c r="R18" s="15">
        <v>7.2804972194302298E-40</v>
      </c>
      <c r="S18" s="15">
        <v>4.9704069940073404E-7</v>
      </c>
      <c r="T18" s="15">
        <v>9.6160901626760708E-56</v>
      </c>
      <c r="U18" s="16" t="s">
        <v>62</v>
      </c>
      <c r="V18" s="16" t="s">
        <v>62</v>
      </c>
      <c r="W18" s="5" t="b">
        <v>0</v>
      </c>
      <c r="X18" s="5" t="b">
        <v>0</v>
      </c>
      <c r="Y18" s="5">
        <v>-1.0314451026760599E-2</v>
      </c>
      <c r="Z18" s="5">
        <v>-8.5597882582580803E-2</v>
      </c>
      <c r="AA18" s="5">
        <v>0.27532347864408202</v>
      </c>
      <c r="AB18" s="5">
        <v>-0.120231930517901</v>
      </c>
      <c r="AC18" s="5">
        <v>0.79207590497473301</v>
      </c>
      <c r="AD18" s="15">
        <v>7.5838709678815696E-7</v>
      </c>
      <c r="AE18" s="15">
        <v>7.2804972194302298E-40</v>
      </c>
      <c r="AF18" s="15">
        <v>4.9704069940073404E-7</v>
      </c>
    </row>
    <row r="19" spans="1:32">
      <c r="A19" s="19" t="s">
        <v>75</v>
      </c>
      <c r="B19" s="19" t="s">
        <v>78</v>
      </c>
      <c r="C19" s="13" t="s">
        <v>79</v>
      </c>
      <c r="D19" s="5">
        <v>0.98495179438807701</v>
      </c>
      <c r="E19" s="5">
        <v>1.10828999360764</v>
      </c>
      <c r="F19" s="5">
        <v>0.47695728635205897</v>
      </c>
      <c r="G19" s="5">
        <v>6.5477198640424301E-3</v>
      </c>
      <c r="H19" s="5">
        <v>5.5375101227855801E-3</v>
      </c>
      <c r="I19" s="5">
        <v>7.5688142282006293E-2</v>
      </c>
      <c r="J19" s="5">
        <v>0.166528812041983</v>
      </c>
      <c r="K19" s="5">
        <v>0.185063597513974</v>
      </c>
      <c r="L19" s="5">
        <v>0</v>
      </c>
      <c r="M19" s="5">
        <v>0</v>
      </c>
      <c r="N19" s="5">
        <v>0.170257707809292</v>
      </c>
      <c r="O19" s="15">
        <v>3.0714645996591499E-7</v>
      </c>
      <c r="P19" s="5" t="s">
        <v>62</v>
      </c>
      <c r="Q19" s="15">
        <v>2.7614075555989098E-25</v>
      </c>
      <c r="R19" s="15">
        <v>2.0527172765229099E-48</v>
      </c>
      <c r="S19" s="5" t="s">
        <v>62</v>
      </c>
      <c r="T19" s="15">
        <v>2.0527172765229099E-48</v>
      </c>
      <c r="U19" s="16" t="s">
        <v>62</v>
      </c>
      <c r="V19" s="16" t="s">
        <v>62</v>
      </c>
      <c r="W19" s="5" t="b">
        <v>0</v>
      </c>
      <c r="X19" s="5" t="b">
        <v>0</v>
      </c>
      <c r="Y19" s="5">
        <v>0.33112475853300299</v>
      </c>
      <c r="Z19" s="5">
        <v>0.170257707809292</v>
      </c>
      <c r="AA19" s="5">
        <v>0.185063597513974</v>
      </c>
      <c r="AB19" s="5">
        <v>7.6225297442060802E-2</v>
      </c>
      <c r="AC19" s="5">
        <v>1.6518095182328701E-2</v>
      </c>
      <c r="AD19" s="15">
        <v>2.7614075555989098E-25</v>
      </c>
      <c r="AE19" s="15">
        <v>2.0527172765229099E-48</v>
      </c>
      <c r="AF19" s="5">
        <v>8.4547479467321097E-3</v>
      </c>
    </row>
    <row r="20" spans="1:32">
      <c r="A20" s="19" t="s">
        <v>75</v>
      </c>
      <c r="B20" s="19" t="s">
        <v>63</v>
      </c>
      <c r="C20" s="13" t="s">
        <v>71</v>
      </c>
      <c r="D20" s="4">
        <v>0.97076929000000001</v>
      </c>
      <c r="E20" s="4">
        <v>1.02196786</v>
      </c>
      <c r="F20" s="4">
        <v>1.013944E-2</v>
      </c>
      <c r="G20" s="4">
        <v>0.50427153999999996</v>
      </c>
      <c r="H20" s="14">
        <v>3.65E-5</v>
      </c>
      <c r="I20" s="4">
        <v>2.9013130000000002E-2</v>
      </c>
      <c r="J20" s="4">
        <v>1.2180000000000001E-4</v>
      </c>
      <c r="K20" s="4">
        <v>0.26409426000000003</v>
      </c>
      <c r="L20" s="4">
        <v>0</v>
      </c>
      <c r="M20" s="4">
        <v>0.44711709999999999</v>
      </c>
      <c r="N20" s="4">
        <v>0</v>
      </c>
      <c r="O20" s="14">
        <v>9.8700000000000004E-7</v>
      </c>
      <c r="P20" s="15">
        <v>2.4116906398277798E-233</v>
      </c>
      <c r="Q20" s="5" t="s">
        <v>62</v>
      </c>
      <c r="R20" s="15">
        <v>4.5734636769484902E-115</v>
      </c>
      <c r="S20" s="5" t="s">
        <v>62</v>
      </c>
      <c r="T20" s="15">
        <v>4.5734636769484902E-115</v>
      </c>
      <c r="U20" s="16" t="s">
        <v>62</v>
      </c>
      <c r="V20" s="16" t="s">
        <v>62</v>
      </c>
      <c r="W20" s="5" t="b">
        <v>0</v>
      </c>
      <c r="X20" s="5" t="b">
        <v>1</v>
      </c>
      <c r="Y20" s="4">
        <v>0.44711709999999999</v>
      </c>
      <c r="Z20" s="5">
        <v>1</v>
      </c>
      <c r="AA20" s="4">
        <v>0.26409426000000003</v>
      </c>
      <c r="AB20" s="5">
        <v>1.1645538361375499E-2</v>
      </c>
      <c r="AC20" s="15">
        <v>2.4116906398277798E-233</v>
      </c>
      <c r="AD20" s="4">
        <v>3.9661100000000001E-3</v>
      </c>
      <c r="AE20" s="15">
        <v>4.5734636769484902E-115</v>
      </c>
      <c r="AF20" s="5">
        <v>1</v>
      </c>
    </row>
    <row r="21" spans="1:32">
      <c r="A21" s="19" t="s">
        <v>75</v>
      </c>
      <c r="B21" s="19" t="s">
        <v>72</v>
      </c>
      <c r="C21" s="13" t="s">
        <v>22</v>
      </c>
      <c r="D21" s="5">
        <v>0.97116795863849104</v>
      </c>
      <c r="E21" s="5">
        <v>1.0902495021866401</v>
      </c>
      <c r="F21" s="5">
        <v>1.1207762307234101E-2</v>
      </c>
      <c r="G21" s="5">
        <v>0.54699607859819699</v>
      </c>
      <c r="H21" s="5">
        <v>7.5506673769665505E-4</v>
      </c>
      <c r="I21" s="5">
        <v>3.0128679197780801E-2</v>
      </c>
      <c r="J21" s="5">
        <v>9.0186355795939394E-3</v>
      </c>
      <c r="K21" s="5">
        <v>0.26187242715311698</v>
      </c>
      <c r="L21" s="5">
        <v>0.14323232949780801</v>
      </c>
      <c r="M21" s="5">
        <v>0</v>
      </c>
      <c r="N21" s="5">
        <v>0</v>
      </c>
      <c r="O21" s="15">
        <v>-2.5700734946107599E-8</v>
      </c>
      <c r="P21" s="5" t="s">
        <v>62</v>
      </c>
      <c r="Q21" s="5" t="s">
        <v>62</v>
      </c>
      <c r="R21" s="15">
        <v>1.7013513146012701E-117</v>
      </c>
      <c r="S21" s="15">
        <v>6.34930308251995E-24</v>
      </c>
      <c r="T21" s="15">
        <v>2.4108095244169799E-131</v>
      </c>
      <c r="U21" s="16" t="s">
        <v>62</v>
      </c>
      <c r="V21" s="16" t="s">
        <v>62</v>
      </c>
      <c r="W21" s="5" t="b">
        <v>0</v>
      </c>
      <c r="X21" s="5" t="b">
        <v>1</v>
      </c>
      <c r="Y21" s="5">
        <v>-5.2194956710152497E-3</v>
      </c>
      <c r="Z21" s="5">
        <v>-3.5809356943624401E-2</v>
      </c>
      <c r="AA21" s="5">
        <v>0.26187242715311698</v>
      </c>
      <c r="AB21" s="5">
        <v>0.14323232949780801</v>
      </c>
      <c r="AC21" s="5">
        <v>0.84221690313421205</v>
      </c>
      <c r="AD21" s="5">
        <v>0.29708012151046598</v>
      </c>
      <c r="AE21" s="15">
        <v>1.7013513146012701E-117</v>
      </c>
      <c r="AF21" s="15">
        <v>6.34930308251995E-24</v>
      </c>
    </row>
    <row r="22" spans="1:32">
      <c r="A22" s="19" t="s">
        <v>75</v>
      </c>
      <c r="B22" s="19" t="s">
        <v>80</v>
      </c>
      <c r="C22" s="13" t="s">
        <v>81</v>
      </c>
      <c r="D22" s="5">
        <v>1.12107479487906</v>
      </c>
      <c r="E22" s="5">
        <v>1.03688877977518</v>
      </c>
      <c r="F22" s="5">
        <v>3.4957649077438903E-2</v>
      </c>
      <c r="G22" s="5">
        <v>0.71658293317852895</v>
      </c>
      <c r="H22" s="5">
        <v>3.2919124417165699E-2</v>
      </c>
      <c r="I22" s="5">
        <v>4.0176687693754903E-2</v>
      </c>
      <c r="J22" s="5">
        <v>4.77761625517234E-2</v>
      </c>
      <c r="K22" s="5">
        <v>0</v>
      </c>
      <c r="L22" s="5">
        <v>0.34669736995009398</v>
      </c>
      <c r="M22" s="5">
        <v>0</v>
      </c>
      <c r="N22" s="5">
        <v>0.42339362311932599</v>
      </c>
      <c r="O22" s="15">
        <v>-3.4150773008678299E-7</v>
      </c>
      <c r="P22" s="5" t="s">
        <v>62</v>
      </c>
      <c r="Q22" s="15">
        <v>1.6958555748957999E-159</v>
      </c>
      <c r="R22" s="5" t="s">
        <v>62</v>
      </c>
      <c r="S22" s="15">
        <v>8.1654829152271701E-106</v>
      </c>
      <c r="T22" s="15">
        <v>8.1654829152271701E-106</v>
      </c>
      <c r="U22" s="16" t="s">
        <v>62</v>
      </c>
      <c r="V22" s="16" t="s">
        <v>62</v>
      </c>
      <c r="W22" s="5" t="b">
        <v>0</v>
      </c>
      <c r="X22" s="5" t="b">
        <v>0</v>
      </c>
      <c r="Y22" s="5">
        <v>-5.8958397287646796E-3</v>
      </c>
      <c r="Z22" s="5">
        <v>0.42339362311932599</v>
      </c>
      <c r="AA22" s="5">
        <v>5.9024392284166997E-2</v>
      </c>
      <c r="AB22" s="5">
        <v>0.34669736995009398</v>
      </c>
      <c r="AC22" s="5">
        <v>0.87983661583130002</v>
      </c>
      <c r="AD22" s="15">
        <v>1.6958555748957999E-159</v>
      </c>
      <c r="AE22" s="5">
        <v>1.8775192966891401E-3</v>
      </c>
      <c r="AF22" s="15">
        <v>8.1654829152271701E-106</v>
      </c>
    </row>
    <row r="23" spans="1:32">
      <c r="A23" s="19" t="s">
        <v>75</v>
      </c>
      <c r="B23" s="19" t="s">
        <v>74</v>
      </c>
      <c r="C23" s="13" t="s">
        <v>22</v>
      </c>
      <c r="D23" s="5">
        <v>1.1665396063978899</v>
      </c>
      <c r="E23" s="5">
        <v>1.1044817664622499</v>
      </c>
      <c r="F23" s="5">
        <v>4.5422703840768297E-2</v>
      </c>
      <c r="G23" s="5">
        <v>0.64240137478896497</v>
      </c>
      <c r="H23" s="5">
        <v>7.2452662901956594E-2</v>
      </c>
      <c r="I23" s="5">
        <v>4.7282158813159003E-2</v>
      </c>
      <c r="J23" s="5">
        <v>0.28828231599029303</v>
      </c>
      <c r="K23" s="5">
        <v>0.11669466560812999</v>
      </c>
      <c r="L23" s="5">
        <v>-0.50492327402886095</v>
      </c>
      <c r="M23" s="5">
        <v>0</v>
      </c>
      <c r="N23" s="5">
        <v>0</v>
      </c>
      <c r="O23" s="15">
        <v>2.3396648006264101E-7</v>
      </c>
      <c r="P23" s="5" t="s">
        <v>62</v>
      </c>
      <c r="Q23" s="5" t="s">
        <v>62</v>
      </c>
      <c r="R23" s="15">
        <v>2.0732832247129301E-56</v>
      </c>
      <c r="S23" s="15">
        <v>9.5765189077193206E-211</v>
      </c>
      <c r="T23" s="15" t="s">
        <v>82</v>
      </c>
      <c r="U23" s="16" t="s">
        <v>62</v>
      </c>
      <c r="V23" s="16" t="s">
        <v>62</v>
      </c>
      <c r="W23" s="5" t="b">
        <v>0</v>
      </c>
      <c r="X23" s="5" t="b">
        <v>0</v>
      </c>
      <c r="Y23" s="5">
        <v>4.1454196199752602E-2</v>
      </c>
      <c r="Z23" s="5">
        <v>-1.7371104696517599E-2</v>
      </c>
      <c r="AA23" s="5">
        <v>0.11669466560812999</v>
      </c>
      <c r="AB23" s="5">
        <v>-0.50492327402886095</v>
      </c>
      <c r="AC23" s="5">
        <v>0.23078004427683499</v>
      </c>
      <c r="AD23" s="5">
        <v>1.0257971171277599E-2</v>
      </c>
      <c r="AE23" s="15">
        <v>2.0732832247129301E-56</v>
      </c>
      <c r="AF23" s="15">
        <v>9.5765189077193206E-211</v>
      </c>
    </row>
    <row r="24" spans="1:32">
      <c r="A24" s="19" t="s">
        <v>75</v>
      </c>
      <c r="B24" s="19" t="s">
        <v>83</v>
      </c>
      <c r="C24" s="13" t="s">
        <v>16</v>
      </c>
      <c r="D24" s="5">
        <v>0.96959746729241603</v>
      </c>
      <c r="E24" s="5">
        <v>1.0723361648951699</v>
      </c>
      <c r="F24" s="5">
        <v>0.54149394178390498</v>
      </c>
      <c r="G24" s="5">
        <v>1.13434252514607E-2</v>
      </c>
      <c r="H24" s="5">
        <v>3.59187857132981E-3</v>
      </c>
      <c r="I24" s="5">
        <v>6.8765833454073097E-2</v>
      </c>
      <c r="J24" s="5">
        <v>4.4371549000146396E-3</v>
      </c>
      <c r="K24" s="5">
        <v>0.17424161780015399</v>
      </c>
      <c r="L24" s="5">
        <v>-3.5948538008948497E-2</v>
      </c>
      <c r="M24" s="5">
        <v>0.49685754659182102</v>
      </c>
      <c r="N24" s="5">
        <v>0</v>
      </c>
      <c r="O24" s="15">
        <v>3.4672445770083299E-7</v>
      </c>
      <c r="P24" s="15">
        <v>2.7555711474725398E-29</v>
      </c>
      <c r="Q24" s="15" t="s">
        <v>62</v>
      </c>
      <c r="R24" s="15">
        <v>7.01915038745743E-123</v>
      </c>
      <c r="S24" s="15">
        <v>8.2723936776539596E-8</v>
      </c>
      <c r="T24" s="15">
        <v>3.3401982259329801E-128</v>
      </c>
      <c r="U24" s="16" t="s">
        <v>84</v>
      </c>
      <c r="V24" s="16" t="s">
        <v>62</v>
      </c>
      <c r="W24" s="5" t="b">
        <v>0</v>
      </c>
      <c r="X24" s="5" t="b">
        <v>1</v>
      </c>
      <c r="Y24" s="5">
        <v>0.49685754659182102</v>
      </c>
      <c r="Z24" s="5">
        <v>0.88703155686380197</v>
      </c>
      <c r="AA24" s="5">
        <v>0.17424161780015399</v>
      </c>
      <c r="AB24" s="5">
        <v>-3.5948538008948497E-2</v>
      </c>
      <c r="AC24" s="15">
        <v>2.7555711474725398E-29</v>
      </c>
      <c r="AD24" s="15">
        <v>6.8409587441416499E-28</v>
      </c>
      <c r="AE24" s="15">
        <v>7.01915038745743E-123</v>
      </c>
      <c r="AF24" s="15">
        <v>8.2723936776539596E-8</v>
      </c>
    </row>
    <row r="25" spans="1:32">
      <c r="A25" s="19" t="s">
        <v>65</v>
      </c>
      <c r="B25" s="19" t="s">
        <v>60</v>
      </c>
      <c r="C25" s="13" t="s">
        <v>22</v>
      </c>
      <c r="D25" s="5">
        <v>1.0712627180000001</v>
      </c>
      <c r="E25" s="5">
        <v>1.106552542</v>
      </c>
      <c r="F25" s="5">
        <v>3.6147739999999999E-3</v>
      </c>
      <c r="G25" s="5">
        <v>0.62270965899999997</v>
      </c>
      <c r="H25" s="5">
        <v>2.0472316000000001E-2</v>
      </c>
      <c r="I25" s="5">
        <v>1.1852695999999999E-2</v>
      </c>
      <c r="J25" s="5">
        <v>2.7630223999999998E-2</v>
      </c>
      <c r="K25" s="5">
        <v>0.18281746600000001</v>
      </c>
      <c r="L25" s="5">
        <v>0.131482249</v>
      </c>
      <c r="M25" s="5">
        <v>0</v>
      </c>
      <c r="N25" s="5">
        <v>0</v>
      </c>
      <c r="O25" s="15">
        <v>-1.4000000000000001E-7</v>
      </c>
      <c r="P25" s="5" t="s">
        <v>62</v>
      </c>
      <c r="Q25" s="5" t="s">
        <v>62</v>
      </c>
      <c r="R25" s="15">
        <v>3.0799999999999998E-36</v>
      </c>
      <c r="S25" s="15">
        <v>3.5400000000000001E-25</v>
      </c>
      <c r="T25" s="15">
        <v>1.339768E-88</v>
      </c>
      <c r="U25" s="16" t="s">
        <v>62</v>
      </c>
      <c r="V25" s="16" t="s">
        <v>62</v>
      </c>
      <c r="W25" s="5" t="b">
        <v>0</v>
      </c>
      <c r="X25" s="5" t="b">
        <v>0</v>
      </c>
      <c r="Y25" s="5">
        <v>-2.7234521000000001E-2</v>
      </c>
      <c r="Z25" s="5">
        <v>-1.6405477000000002E-2</v>
      </c>
      <c r="AA25" s="5">
        <v>0.18281746600000001</v>
      </c>
      <c r="AB25" s="5">
        <v>0.131482249</v>
      </c>
      <c r="AC25" s="5">
        <v>0.444037707</v>
      </c>
      <c r="AD25" s="5">
        <v>0.387501447</v>
      </c>
      <c r="AE25" s="15">
        <v>3.0799999999999998E-36</v>
      </c>
      <c r="AF25" s="15">
        <v>3.5400000000000001E-25</v>
      </c>
    </row>
    <row r="26" spans="1:32">
      <c r="A26" s="19" t="s">
        <v>65</v>
      </c>
      <c r="B26" s="19" t="s">
        <v>63</v>
      </c>
      <c r="C26" s="13" t="s">
        <v>69</v>
      </c>
      <c r="D26" s="5">
        <v>1.0298454749999999</v>
      </c>
      <c r="E26" s="5">
        <v>1.066942601</v>
      </c>
      <c r="F26" s="5">
        <v>2.3002869999999998E-3</v>
      </c>
      <c r="G26" s="5">
        <v>0.51779880499999997</v>
      </c>
      <c r="H26" s="5">
        <v>2.4624619999999999E-3</v>
      </c>
      <c r="I26" s="5">
        <v>1.0179389E-2</v>
      </c>
      <c r="J26" s="5">
        <v>3.3315900000000002E-3</v>
      </c>
      <c r="K26" s="5">
        <v>0.208236003</v>
      </c>
      <c r="L26" s="5">
        <v>8.2998291000000002E-2</v>
      </c>
      <c r="M26" s="5">
        <v>0</v>
      </c>
      <c r="N26" s="5">
        <v>0</v>
      </c>
      <c r="O26" s="15">
        <v>1.98E-7</v>
      </c>
      <c r="P26" s="5" t="s">
        <v>62</v>
      </c>
      <c r="Q26" s="5" t="s">
        <v>62</v>
      </c>
      <c r="R26" s="15">
        <v>5.1099999999999997E-70</v>
      </c>
      <c r="S26" s="15">
        <v>1.22E-20</v>
      </c>
      <c r="T26" s="15">
        <v>2.5896450000000001E-79</v>
      </c>
      <c r="U26" s="16" t="s">
        <v>62</v>
      </c>
      <c r="V26" s="16" t="s">
        <v>62</v>
      </c>
      <c r="W26" s="5" t="b">
        <v>0</v>
      </c>
      <c r="X26" s="5" t="b">
        <v>1</v>
      </c>
      <c r="Y26" s="5">
        <v>5.8058658215312899E-2</v>
      </c>
      <c r="Z26" s="5">
        <v>9.7220137048994196E-2</v>
      </c>
      <c r="AA26" s="5">
        <v>0.208236003</v>
      </c>
      <c r="AB26" s="5">
        <v>8.2998291000000002E-2</v>
      </c>
      <c r="AC26" s="5">
        <v>8.9655609587487306E-2</v>
      </c>
      <c r="AD26" s="5">
        <v>0.287989420566028</v>
      </c>
      <c r="AE26" s="15">
        <v>5.1099999999999997E-70</v>
      </c>
      <c r="AF26" s="15">
        <v>1.22E-20</v>
      </c>
    </row>
    <row r="27" spans="1:32">
      <c r="A27" s="19" t="s">
        <v>70</v>
      </c>
      <c r="B27" s="19" t="s">
        <v>60</v>
      </c>
      <c r="C27" s="13" t="s">
        <v>69</v>
      </c>
      <c r="D27" s="5">
        <v>1.0379108770000001</v>
      </c>
      <c r="E27" s="5">
        <v>1.0198254259999999</v>
      </c>
      <c r="F27" s="5">
        <v>0.53451484699999996</v>
      </c>
      <c r="G27" s="5">
        <v>0.41622657600000001</v>
      </c>
      <c r="H27" s="5">
        <v>9.0250999999999994E-3</v>
      </c>
      <c r="I27" s="5">
        <v>0.109332472</v>
      </c>
      <c r="J27" s="5">
        <v>2.0822319999999998E-2</v>
      </c>
      <c r="K27" s="5">
        <v>6.8085483000000002E-2</v>
      </c>
      <c r="L27" s="5">
        <v>-0.20340158999999999</v>
      </c>
      <c r="M27" s="5">
        <v>0</v>
      </c>
      <c r="N27" s="5">
        <v>0</v>
      </c>
      <c r="O27" s="15">
        <v>-1.4E-8</v>
      </c>
      <c r="P27" s="5" t="s">
        <v>62</v>
      </c>
      <c r="Q27" s="5" t="s">
        <v>62</v>
      </c>
      <c r="R27" s="15">
        <v>1.0099999999999999E-8</v>
      </c>
      <c r="S27" s="15">
        <v>2.15E-53</v>
      </c>
      <c r="T27" s="15">
        <v>8.4508359999999996E-62</v>
      </c>
      <c r="U27" s="16" t="s">
        <v>62</v>
      </c>
      <c r="V27" s="16" t="s">
        <v>62</v>
      </c>
      <c r="W27" s="5" t="b">
        <v>0</v>
      </c>
      <c r="X27" s="5" t="b">
        <v>0</v>
      </c>
      <c r="Y27" s="5">
        <v>5.2343260914450303E-2</v>
      </c>
      <c r="Z27" s="5">
        <v>-1.20375761082341E-2</v>
      </c>
      <c r="AA27" s="5">
        <v>6.8085483000000002E-2</v>
      </c>
      <c r="AB27" s="5">
        <v>-0.20340158999999999</v>
      </c>
      <c r="AC27" s="5">
        <v>0.16761646115713</v>
      </c>
      <c r="AD27" s="5">
        <v>0.64623894099019397</v>
      </c>
      <c r="AE27" s="15">
        <v>1.0099999999999999E-8</v>
      </c>
      <c r="AF27" s="15">
        <v>2.15E-53</v>
      </c>
    </row>
    <row r="28" spans="1:32">
      <c r="A28" s="19" t="s">
        <v>70</v>
      </c>
      <c r="B28" s="19" t="s">
        <v>61</v>
      </c>
      <c r="C28" s="13" t="s">
        <v>16</v>
      </c>
      <c r="D28" s="5">
        <v>1.0523471419999999</v>
      </c>
      <c r="E28" s="5">
        <v>0.94300561100000002</v>
      </c>
      <c r="F28" s="5">
        <v>0.54015976799999998</v>
      </c>
      <c r="G28" s="5">
        <v>1.2520109E-2</v>
      </c>
      <c r="H28" s="5">
        <v>0.704598422</v>
      </c>
      <c r="I28" s="5">
        <v>0.10909543200000001</v>
      </c>
      <c r="J28" s="5">
        <v>0.20629528699999999</v>
      </c>
      <c r="K28" s="5">
        <v>3.1423436999999999E-2</v>
      </c>
      <c r="L28" s="5">
        <v>-0.180686295</v>
      </c>
      <c r="M28" s="5">
        <v>-0.69009695999999998</v>
      </c>
      <c r="N28" s="5">
        <v>0</v>
      </c>
      <c r="O28" s="15">
        <v>-1.7499999999999999E-7</v>
      </c>
      <c r="P28" s="15">
        <v>2.0699999999999999E-12</v>
      </c>
      <c r="Q28" s="5" t="s">
        <v>62</v>
      </c>
      <c r="R28" s="15">
        <v>2.76E-9</v>
      </c>
      <c r="S28" s="15">
        <v>3.4100000000000001E-96</v>
      </c>
      <c r="T28" s="15">
        <v>4.7533800000000001E-123</v>
      </c>
      <c r="U28" s="16" t="s">
        <v>62</v>
      </c>
      <c r="V28" s="16" t="s">
        <v>62</v>
      </c>
      <c r="W28" s="5" t="b">
        <v>0</v>
      </c>
      <c r="X28" s="5" t="b">
        <v>0</v>
      </c>
      <c r="Y28" s="5">
        <v>-0.69009695999999998</v>
      </c>
      <c r="Z28" s="5">
        <v>-0.15635221899999999</v>
      </c>
      <c r="AA28" s="5">
        <v>3.1423436999999999E-2</v>
      </c>
      <c r="AB28" s="5">
        <v>-0.180686295</v>
      </c>
      <c r="AC28" s="15">
        <v>2.0699999999999999E-12</v>
      </c>
      <c r="AD28" s="5">
        <v>0.51218528741144498</v>
      </c>
      <c r="AE28" s="15">
        <v>2.76E-9</v>
      </c>
      <c r="AF28" s="15">
        <v>3.4100000000000001E-96</v>
      </c>
    </row>
    <row r="29" spans="1:32">
      <c r="A29" s="19" t="s">
        <v>70</v>
      </c>
      <c r="B29" s="19" t="s">
        <v>65</v>
      </c>
      <c r="C29" s="13" t="s">
        <v>22</v>
      </c>
      <c r="D29" s="5">
        <v>1.034386426</v>
      </c>
      <c r="E29" s="5">
        <v>1.029903679</v>
      </c>
      <c r="F29" s="5">
        <v>0.52474397500000003</v>
      </c>
      <c r="G29" s="5">
        <v>0.48751638600000002</v>
      </c>
      <c r="H29" s="5">
        <v>2.320637E-3</v>
      </c>
      <c r="I29" s="5">
        <v>0.103371771</v>
      </c>
      <c r="J29" s="5">
        <v>1.0355038E-2</v>
      </c>
      <c r="K29" s="5">
        <v>0.10819232400000001</v>
      </c>
      <c r="L29" s="5">
        <v>-0.20804436400000001</v>
      </c>
      <c r="M29" s="5">
        <v>0</v>
      </c>
      <c r="N29" s="5">
        <v>0</v>
      </c>
      <c r="O29" s="15">
        <v>-7.24E-8</v>
      </c>
      <c r="P29" s="5" t="s">
        <v>62</v>
      </c>
      <c r="Q29" s="5" t="s">
        <v>62</v>
      </c>
      <c r="R29" s="15">
        <v>1.1999999999999999E-17</v>
      </c>
      <c r="S29" s="15">
        <v>1.8199999999999998E-71</v>
      </c>
      <c r="T29" s="15">
        <v>7.053502E-80</v>
      </c>
      <c r="U29" s="16" t="s">
        <v>62</v>
      </c>
      <c r="V29" s="16" t="s">
        <v>62</v>
      </c>
      <c r="W29" s="5" t="b">
        <v>0</v>
      </c>
      <c r="X29" s="5" t="b">
        <v>0</v>
      </c>
      <c r="Y29" s="5">
        <v>4.0996051623854099E-2</v>
      </c>
      <c r="Z29" s="5">
        <v>-1.83037336405838E-3</v>
      </c>
      <c r="AA29" s="5">
        <v>0.10819232400000001</v>
      </c>
      <c r="AB29" s="5">
        <v>-0.20804436400000001</v>
      </c>
      <c r="AC29" s="5">
        <v>1</v>
      </c>
      <c r="AD29" s="5">
        <v>0.94640959488092102</v>
      </c>
      <c r="AE29" s="15">
        <v>1.1999999999999999E-17</v>
      </c>
      <c r="AF29" s="15">
        <v>1.8199999999999998E-71</v>
      </c>
    </row>
    <row r="30" spans="1:32">
      <c r="A30" s="19" t="s">
        <v>70</v>
      </c>
      <c r="B30" s="19" t="s">
        <v>63</v>
      </c>
      <c r="C30" s="13" t="s">
        <v>69</v>
      </c>
      <c r="D30" s="5">
        <v>1.03519013972848</v>
      </c>
      <c r="E30" s="5">
        <v>1.03015694124532</v>
      </c>
      <c r="F30" s="5">
        <v>0.39769141269141101</v>
      </c>
      <c r="G30" s="5">
        <v>0.47888816160669301</v>
      </c>
      <c r="H30" s="5">
        <v>1.12873847707251E-3</v>
      </c>
      <c r="I30" s="5">
        <v>8.4046149095759096E-2</v>
      </c>
      <c r="J30" s="5">
        <v>2.6079548077783199E-3</v>
      </c>
      <c r="K30" s="5">
        <v>0.17597372086000199</v>
      </c>
      <c r="L30" s="5">
        <v>-0.121659689199101</v>
      </c>
      <c r="M30" s="5">
        <v>0</v>
      </c>
      <c r="N30" s="5">
        <v>0</v>
      </c>
      <c r="O30" s="15">
        <v>-1.04488673239139E-7</v>
      </c>
      <c r="P30" s="5" t="s">
        <v>62</v>
      </c>
      <c r="Q30" s="5" t="s">
        <v>62</v>
      </c>
      <c r="R30" s="15">
        <v>1.2796667845542299E-69</v>
      </c>
      <c r="S30" s="15">
        <v>1.2402340815707701E-71</v>
      </c>
      <c r="T30" s="15">
        <v>7.9350207839061402E-80</v>
      </c>
      <c r="U30" s="16" t="s">
        <v>62</v>
      </c>
      <c r="V30" s="16" t="s">
        <v>62</v>
      </c>
      <c r="W30" s="5" t="b">
        <v>0</v>
      </c>
      <c r="X30" s="5" t="b">
        <v>1</v>
      </c>
      <c r="Y30" s="5">
        <v>-0.53813096800000004</v>
      </c>
      <c r="Z30" s="5">
        <v>7.8412107999999994E-2</v>
      </c>
      <c r="AA30" s="5">
        <v>0.17597372086000199</v>
      </c>
      <c r="AB30" s="5">
        <v>-0.121659689199101</v>
      </c>
      <c r="AC30" s="5">
        <v>4.7803361000000003E-2</v>
      </c>
      <c r="AD30" s="5">
        <v>0.56849926619860702</v>
      </c>
      <c r="AE30" s="15">
        <v>1.2796667845542299E-69</v>
      </c>
      <c r="AF30" s="15">
        <v>1.2402340815707701E-71</v>
      </c>
    </row>
    <row r="31" spans="1:32">
      <c r="A31" s="19" t="s">
        <v>70</v>
      </c>
      <c r="B31" s="19" t="s">
        <v>72</v>
      </c>
      <c r="C31" s="13" t="s">
        <v>69</v>
      </c>
      <c r="D31" s="5">
        <v>1.03634586</v>
      </c>
      <c r="E31" s="5">
        <v>1.0364616659999999</v>
      </c>
      <c r="F31" s="5">
        <v>0.36691607399999998</v>
      </c>
      <c r="G31" s="5">
        <v>0.49206576800000001</v>
      </c>
      <c r="H31" s="5">
        <v>6.5960900000000002E-4</v>
      </c>
      <c r="I31" s="5">
        <v>7.5383144999999999E-2</v>
      </c>
      <c r="J31" s="5">
        <v>8.8869150000000004E-3</v>
      </c>
      <c r="K31" s="5">
        <v>0.19782375799999999</v>
      </c>
      <c r="L31" s="5">
        <v>-0.260238307</v>
      </c>
      <c r="M31" s="5">
        <v>0</v>
      </c>
      <c r="N31" s="5">
        <v>0</v>
      </c>
      <c r="O31" s="15">
        <v>-1.1199999999999999E-8</v>
      </c>
      <c r="P31" s="5" t="s">
        <v>62</v>
      </c>
      <c r="Q31" s="5" t="s">
        <v>62</v>
      </c>
      <c r="R31" s="15">
        <v>4.9299999999999996E-24</v>
      </c>
      <c r="S31" s="15">
        <v>2.98E-30</v>
      </c>
      <c r="T31" s="15">
        <v>3.4572160000000001E-39</v>
      </c>
      <c r="U31" s="16" t="s">
        <v>62</v>
      </c>
      <c r="V31" s="16" t="s">
        <v>62</v>
      </c>
      <c r="W31" s="5" t="b">
        <v>0</v>
      </c>
      <c r="X31" s="5" t="b">
        <v>1</v>
      </c>
      <c r="Y31" s="5">
        <v>0.29769782780360099</v>
      </c>
      <c r="Z31" s="5">
        <v>-5.0014954793318203E-2</v>
      </c>
      <c r="AA31" s="5">
        <v>0.19782375799999999</v>
      </c>
      <c r="AB31" s="5">
        <v>-0.260238307</v>
      </c>
      <c r="AC31" s="5">
        <v>7.6563187662047297E-2</v>
      </c>
      <c r="AD31" s="5">
        <v>8.2442575580528393E-2</v>
      </c>
      <c r="AE31" s="15">
        <v>4.9299999999999996E-24</v>
      </c>
      <c r="AF31" s="15">
        <v>2.98E-30</v>
      </c>
    </row>
    <row r="32" spans="1:32">
      <c r="A32" s="19" t="s">
        <v>77</v>
      </c>
      <c r="B32" s="19" t="s">
        <v>60</v>
      </c>
      <c r="C32" s="13" t="s">
        <v>85</v>
      </c>
      <c r="D32" s="5">
        <v>1.1529391630843</v>
      </c>
      <c r="E32" s="5">
        <v>1.0395081988700801</v>
      </c>
      <c r="F32" s="5">
        <v>4.62852631598939E-3</v>
      </c>
      <c r="G32" s="5">
        <v>0.45939521815656797</v>
      </c>
      <c r="H32" s="5">
        <v>1.02666566481004E-2</v>
      </c>
      <c r="I32" s="5">
        <v>0.211558057890781</v>
      </c>
      <c r="J32" s="5">
        <v>2.5217833341797499E-2</v>
      </c>
      <c r="K32" s="5">
        <v>0</v>
      </c>
      <c r="L32" s="5">
        <v>0.20566438591781699</v>
      </c>
      <c r="M32" s="5">
        <v>0</v>
      </c>
      <c r="N32" s="5">
        <v>0</v>
      </c>
      <c r="O32" s="15">
        <v>-1.6089597815950601E-7</v>
      </c>
      <c r="P32" s="5" t="s">
        <v>62</v>
      </c>
      <c r="Q32" s="5" t="s">
        <v>62</v>
      </c>
      <c r="R32" s="5" t="s">
        <v>62</v>
      </c>
      <c r="S32" s="15">
        <v>2.54463128258996E-20</v>
      </c>
      <c r="T32" s="15">
        <v>2.54463128258996E-20</v>
      </c>
      <c r="U32" s="16" t="s">
        <v>62</v>
      </c>
      <c r="V32" s="16" t="s">
        <v>62</v>
      </c>
      <c r="W32" s="5" t="b">
        <v>0</v>
      </c>
      <c r="X32" s="5" t="b">
        <v>0</v>
      </c>
      <c r="Y32" s="5">
        <v>-1.25807532563118E-2</v>
      </c>
      <c r="Z32" s="5">
        <v>3.8459461709237398E-2</v>
      </c>
      <c r="AA32" s="5">
        <v>0.156920580751331</v>
      </c>
      <c r="AB32" s="5">
        <v>0.20566438591781699</v>
      </c>
      <c r="AC32" s="5">
        <v>0.22452911855065499</v>
      </c>
      <c r="AD32" s="5">
        <v>0.47699900170813903</v>
      </c>
      <c r="AE32" s="5">
        <v>4.7242057825428103E-4</v>
      </c>
      <c r="AF32" s="15">
        <v>2.54463128258996E-20</v>
      </c>
    </row>
    <row r="33" spans="1:32">
      <c r="A33" s="19" t="s">
        <v>77</v>
      </c>
      <c r="B33" s="19" t="s">
        <v>61</v>
      </c>
      <c r="C33" s="13" t="s">
        <v>81</v>
      </c>
      <c r="D33" s="5">
        <v>1.11308323996355</v>
      </c>
      <c r="E33" s="5">
        <v>1.0076346734411199</v>
      </c>
      <c r="F33" s="5">
        <v>4.3050533118960399E-3</v>
      </c>
      <c r="G33" s="5">
        <v>0.76468345836173301</v>
      </c>
      <c r="H33" s="5">
        <v>1.1871673472855501E-2</v>
      </c>
      <c r="I33" s="5">
        <v>0.210351395189496</v>
      </c>
      <c r="J33" s="5">
        <v>5.3795255033503402E-2</v>
      </c>
      <c r="K33" s="5">
        <v>0</v>
      </c>
      <c r="L33" s="5">
        <v>0.52195712724996401</v>
      </c>
      <c r="M33" s="5">
        <v>0</v>
      </c>
      <c r="N33" s="5">
        <v>-0.30943332597279599</v>
      </c>
      <c r="O33" s="15">
        <v>2.3641489500857899E-7</v>
      </c>
      <c r="P33" s="5" t="s">
        <v>62</v>
      </c>
      <c r="Q33" s="15">
        <v>2.7033007241501502E-32</v>
      </c>
      <c r="R33" s="5" t="s">
        <v>62</v>
      </c>
      <c r="S33" s="15">
        <v>2.6613986949768499E-81</v>
      </c>
      <c r="T33" s="15">
        <v>2.6613986949768499E-81</v>
      </c>
      <c r="U33" s="16" t="s">
        <v>62</v>
      </c>
      <c r="V33" s="16" t="s">
        <v>62</v>
      </c>
      <c r="W33" s="5" t="b">
        <v>0</v>
      </c>
      <c r="X33" s="5" t="b">
        <v>0</v>
      </c>
      <c r="Y33" s="5">
        <v>-9.9679674024773096E-3</v>
      </c>
      <c r="Z33" s="5">
        <v>-0.30943332597279599</v>
      </c>
      <c r="AA33" s="5">
        <v>5.2782352846478003E-2</v>
      </c>
      <c r="AB33" s="5">
        <v>0.52195712724996401</v>
      </c>
      <c r="AC33" s="5">
        <v>0.486490863020342</v>
      </c>
      <c r="AD33" s="15">
        <v>2.7033007241501502E-32</v>
      </c>
      <c r="AE33" s="5">
        <v>9.8797002084823601E-2</v>
      </c>
      <c r="AF33" s="15">
        <v>2.6613986949768499E-81</v>
      </c>
    </row>
    <row r="34" spans="1:32">
      <c r="A34" s="19" t="s">
        <v>77</v>
      </c>
      <c r="B34" s="19" t="s">
        <v>67</v>
      </c>
      <c r="C34" s="13" t="s">
        <v>86</v>
      </c>
      <c r="D34" s="5">
        <v>1.15294113779235</v>
      </c>
      <c r="E34" s="5">
        <v>1.05874675760257</v>
      </c>
      <c r="F34" s="5">
        <v>4.6138691852902402E-3</v>
      </c>
      <c r="G34" s="5">
        <v>5.8271262271394498E-3</v>
      </c>
      <c r="H34" s="5">
        <v>0.36227114519701198</v>
      </c>
      <c r="I34" s="5">
        <v>0.21115713673179701</v>
      </c>
      <c r="J34" s="5">
        <v>0.105318091706175</v>
      </c>
      <c r="K34" s="5">
        <v>0</v>
      </c>
      <c r="L34" s="5">
        <v>-0.16674067099029499</v>
      </c>
      <c r="M34" s="5">
        <v>0</v>
      </c>
      <c r="N34" s="5">
        <v>0</v>
      </c>
      <c r="O34" s="15">
        <v>1.1805023597555201E-7</v>
      </c>
      <c r="P34" s="5" t="s">
        <v>62</v>
      </c>
      <c r="Q34" s="5" t="s">
        <v>62</v>
      </c>
      <c r="R34" s="5" t="s">
        <v>62</v>
      </c>
      <c r="S34" s="15">
        <v>1.05290751298028E-18</v>
      </c>
      <c r="T34" s="15">
        <v>1.05290751298028E-18</v>
      </c>
      <c r="U34" s="16" t="s">
        <v>62</v>
      </c>
      <c r="V34" s="16" t="s">
        <v>62</v>
      </c>
      <c r="W34" s="5" t="b">
        <v>0</v>
      </c>
      <c r="X34" s="5" t="b">
        <v>0</v>
      </c>
      <c r="Y34" s="5">
        <v>-5.9671167647321801E-3</v>
      </c>
      <c r="Z34" s="5">
        <v>0.34525835503961599</v>
      </c>
      <c r="AA34" s="5">
        <v>9.5087302001381505E-2</v>
      </c>
      <c r="AB34" s="5">
        <v>-0.16674067099029499</v>
      </c>
      <c r="AC34" s="5">
        <v>0.69484772997363298</v>
      </c>
      <c r="AD34" s="5">
        <v>0.35313905829380998</v>
      </c>
      <c r="AE34" s="5">
        <v>1.21025060358048E-3</v>
      </c>
      <c r="AF34" s="15">
        <v>1.05290751298028E-18</v>
      </c>
    </row>
    <row r="35" spans="1:32">
      <c r="A35" s="19" t="s">
        <v>77</v>
      </c>
      <c r="B35" s="19" t="s">
        <v>65</v>
      </c>
      <c r="C35" s="13" t="s">
        <v>69</v>
      </c>
      <c r="D35" s="4">
        <v>1.0619883999999999</v>
      </c>
      <c r="E35" s="4">
        <v>1.08037903</v>
      </c>
      <c r="F35" s="4">
        <v>4.1263799999999998E-3</v>
      </c>
      <c r="G35" s="4">
        <v>0.45493932999999998</v>
      </c>
      <c r="H35" s="4">
        <v>5.9339400000000004E-3</v>
      </c>
      <c r="I35" s="4">
        <v>0.20932635999999999</v>
      </c>
      <c r="J35" s="4">
        <v>1.860904E-2</v>
      </c>
      <c r="K35" s="4">
        <v>0.26024914999999998</v>
      </c>
      <c r="L35" s="4">
        <v>-0.19058829999999999</v>
      </c>
      <c r="M35" s="5">
        <v>0</v>
      </c>
      <c r="N35" s="5">
        <v>0</v>
      </c>
      <c r="O35" s="14">
        <v>1.97E-7</v>
      </c>
      <c r="P35" s="5" t="s">
        <v>62</v>
      </c>
      <c r="Q35" s="5" t="s">
        <v>62</v>
      </c>
      <c r="R35" s="15">
        <v>3.0946042061856101E-14</v>
      </c>
      <c r="S35" s="15">
        <v>1.4436945077182901E-18</v>
      </c>
      <c r="T35" s="15">
        <v>4.2069343860238701E-33</v>
      </c>
      <c r="U35" s="16" t="s">
        <v>62</v>
      </c>
      <c r="V35" s="16" t="s">
        <v>62</v>
      </c>
      <c r="W35" s="5" t="b">
        <v>0</v>
      </c>
      <c r="X35" s="5" t="b">
        <v>0</v>
      </c>
      <c r="Y35" s="5">
        <v>-3.02200500408281E-2</v>
      </c>
      <c r="Z35" s="5">
        <v>4.6425745697985701E-2</v>
      </c>
      <c r="AA35" s="4">
        <v>0.26024914999999998</v>
      </c>
      <c r="AB35" s="4">
        <v>-0.19058829999999999</v>
      </c>
      <c r="AC35" s="5">
        <v>6.9376507165499098E-3</v>
      </c>
      <c r="AD35" s="5">
        <v>0.62530549427428495</v>
      </c>
      <c r="AE35" s="15">
        <v>3.0946042061856101E-14</v>
      </c>
      <c r="AF35" s="15">
        <v>1.4436945077182901E-18</v>
      </c>
    </row>
    <row r="36" spans="1:32">
      <c r="A36" s="19" t="s">
        <v>77</v>
      </c>
      <c r="B36" s="19" t="s">
        <v>70</v>
      </c>
      <c r="C36" s="13" t="s">
        <v>87</v>
      </c>
      <c r="D36" s="5">
        <v>1.0197049780159499</v>
      </c>
      <c r="E36" s="5">
        <v>1.06860188164333</v>
      </c>
      <c r="F36" s="5">
        <v>2.6890784087236701E-3</v>
      </c>
      <c r="G36" s="5">
        <v>0.18248347290507799</v>
      </c>
      <c r="H36" s="5">
        <v>0.56500917724303201</v>
      </c>
      <c r="I36" s="5">
        <v>0.20086281313201301</v>
      </c>
      <c r="J36" s="5">
        <v>0.120543247829312</v>
      </c>
      <c r="K36" s="5">
        <v>0.33069328318865898</v>
      </c>
      <c r="L36" s="5">
        <v>0</v>
      </c>
      <c r="M36" s="5">
        <v>0</v>
      </c>
      <c r="N36" s="5">
        <v>0</v>
      </c>
      <c r="O36" s="15">
        <v>4.4451143198683097E-7</v>
      </c>
      <c r="P36" s="5" t="s">
        <v>62</v>
      </c>
      <c r="Q36" s="5" t="s">
        <v>62</v>
      </c>
      <c r="R36" s="15">
        <v>9.6036747503111197E-18</v>
      </c>
      <c r="S36" s="5" t="s">
        <v>62</v>
      </c>
      <c r="T36" s="15">
        <v>9.6036747503111197E-18</v>
      </c>
      <c r="U36" s="16" t="s">
        <v>62</v>
      </c>
      <c r="V36" s="16" t="s">
        <v>62</v>
      </c>
      <c r="W36" s="5" t="b">
        <v>0</v>
      </c>
      <c r="X36" s="5" t="b">
        <v>0</v>
      </c>
      <c r="Y36" s="5">
        <v>2.4741326590675902E-2</v>
      </c>
      <c r="Z36" s="5">
        <v>0.204364018374316</v>
      </c>
      <c r="AA36" s="5">
        <v>0.33069328318865898</v>
      </c>
      <c r="AB36" s="5">
        <v>1.22724074443061E-2</v>
      </c>
      <c r="AC36" s="5">
        <v>9.0729242696446596E-2</v>
      </c>
      <c r="AD36" s="5">
        <v>2.6362613643417499E-3</v>
      </c>
      <c r="AE36" s="15">
        <v>9.6036747503111197E-18</v>
      </c>
      <c r="AF36" s="5">
        <v>0.69988555890864201</v>
      </c>
    </row>
    <row r="37" spans="1:32">
      <c r="A37" s="20" t="s">
        <v>77</v>
      </c>
      <c r="B37" s="20" t="s">
        <v>78</v>
      </c>
      <c r="C37" s="13" t="s">
        <v>22</v>
      </c>
      <c r="D37" s="13">
        <v>1.06758341298739</v>
      </c>
      <c r="E37" s="13">
        <v>1.08538589123343</v>
      </c>
      <c r="F37" s="13">
        <v>2.7030909302577402E-3</v>
      </c>
      <c r="G37" s="13">
        <v>0.146331407794493</v>
      </c>
      <c r="H37" s="13">
        <v>4.4471003244167502E-3</v>
      </c>
      <c r="I37" s="13">
        <v>0.23385694805521101</v>
      </c>
      <c r="J37" s="13">
        <v>0.17010751148528</v>
      </c>
      <c r="K37" s="13">
        <v>0.27827141068633698</v>
      </c>
      <c r="L37" s="13">
        <v>0.155026385157051</v>
      </c>
      <c r="M37" s="4">
        <v>0</v>
      </c>
      <c r="N37" s="4">
        <v>0</v>
      </c>
      <c r="O37" s="17">
        <v>-1.7577703629020901E-6</v>
      </c>
      <c r="P37" s="5" t="s">
        <v>62</v>
      </c>
      <c r="Q37" s="5" t="s">
        <v>62</v>
      </c>
      <c r="R37" s="17">
        <v>1.31211118303892E-11</v>
      </c>
      <c r="S37" s="17">
        <v>6.4907509309476694E-5</v>
      </c>
      <c r="T37" s="17">
        <v>3.7625294956439802E-23</v>
      </c>
      <c r="U37" s="16" t="s">
        <v>62</v>
      </c>
      <c r="V37" s="16" t="s">
        <v>62</v>
      </c>
      <c r="W37" s="5" t="b">
        <v>0</v>
      </c>
      <c r="X37" s="5" t="b">
        <v>0</v>
      </c>
      <c r="Y37" s="13">
        <v>-6.6902317670321995E-2</v>
      </c>
      <c r="Z37" s="13">
        <v>-8.2047038465011699E-2</v>
      </c>
      <c r="AA37" s="13">
        <v>0.27827141068633698</v>
      </c>
      <c r="AB37" s="13">
        <v>0.155026385157051</v>
      </c>
      <c r="AC37" s="13">
        <v>2.14199049669569E-2</v>
      </c>
      <c r="AD37" s="13">
        <v>3.0220630074252299E-3</v>
      </c>
      <c r="AE37" s="17">
        <v>1.31211118303892E-11</v>
      </c>
      <c r="AF37" s="17">
        <v>6.4907509309476694E-5</v>
      </c>
    </row>
    <row r="38" spans="1:32">
      <c r="A38" s="19" t="s">
        <v>77</v>
      </c>
      <c r="B38" s="19" t="s">
        <v>63</v>
      </c>
      <c r="C38" s="13" t="s">
        <v>66</v>
      </c>
      <c r="D38" s="5">
        <v>1.01061279918337</v>
      </c>
      <c r="E38" s="5">
        <v>1.1247878831736999</v>
      </c>
      <c r="F38" s="5">
        <v>0.20694870337090701</v>
      </c>
      <c r="G38" s="5">
        <v>2.7807396445057001E-3</v>
      </c>
      <c r="H38" s="5">
        <v>1.9624807734172499E-3</v>
      </c>
      <c r="I38" s="5">
        <v>0.11489597973813701</v>
      </c>
      <c r="J38" s="5">
        <v>4.2973782495604497E-3</v>
      </c>
      <c r="K38" s="5">
        <v>0.44556877271942902</v>
      </c>
      <c r="L38" s="5">
        <v>0</v>
      </c>
      <c r="M38" s="5">
        <v>-4.5874448512345602E-2</v>
      </c>
      <c r="N38" s="5">
        <v>0</v>
      </c>
      <c r="O38" s="15">
        <v>-2.2147328319266901E-7</v>
      </c>
      <c r="P38" s="15">
        <v>1.07936280713285E-5</v>
      </c>
      <c r="Q38" s="5" t="s">
        <v>62</v>
      </c>
      <c r="R38" s="15">
        <v>2.1360795547663199E-18</v>
      </c>
      <c r="S38" s="5" t="s">
        <v>62</v>
      </c>
      <c r="T38" s="15">
        <v>2.1360795547663199E-18</v>
      </c>
      <c r="U38" s="16" t="s">
        <v>62</v>
      </c>
      <c r="V38" s="16" t="s">
        <v>62</v>
      </c>
      <c r="W38" s="5" t="b">
        <v>0</v>
      </c>
      <c r="X38" s="5" t="b">
        <v>1</v>
      </c>
      <c r="Y38" s="5">
        <v>-4.5874448512345602E-2</v>
      </c>
      <c r="Z38" s="5">
        <v>-7.4715623757672794E-2</v>
      </c>
      <c r="AA38" s="5">
        <v>0.44556877271942902</v>
      </c>
      <c r="AB38" s="5">
        <v>-3.2671421304805798E-2</v>
      </c>
      <c r="AC38" s="15">
        <v>1.07936280713285E-5</v>
      </c>
      <c r="AD38" s="5">
        <v>0.61886045693319502</v>
      </c>
      <c r="AE38" s="15">
        <v>2.1360795547663199E-18</v>
      </c>
      <c r="AF38" s="5">
        <v>2.38952066402985E-2</v>
      </c>
    </row>
    <row r="39" spans="1:32">
      <c r="A39" s="19" t="s">
        <v>77</v>
      </c>
      <c r="B39" s="19" t="s">
        <v>72</v>
      </c>
      <c r="C39" s="13" t="s">
        <v>88</v>
      </c>
      <c r="D39" s="4">
        <v>1.0189357699999999</v>
      </c>
      <c r="E39" s="4">
        <v>1.13162075</v>
      </c>
      <c r="F39" s="4">
        <v>2.6716700000000001E-3</v>
      </c>
      <c r="G39" s="4">
        <v>0.18222039000000001</v>
      </c>
      <c r="H39" s="4">
        <v>8.5183000000000004E-4</v>
      </c>
      <c r="I39" s="4">
        <v>0.20150641999999999</v>
      </c>
      <c r="J39" s="4">
        <v>1.1993E-2</v>
      </c>
      <c r="K39" s="4">
        <v>0.33216806999999998</v>
      </c>
      <c r="L39" s="5">
        <v>0</v>
      </c>
      <c r="M39" s="5">
        <v>0</v>
      </c>
      <c r="N39" s="5">
        <v>0</v>
      </c>
      <c r="O39" s="14">
        <v>-4.4700000000000002E-7</v>
      </c>
      <c r="P39" s="5" t="s">
        <v>62</v>
      </c>
      <c r="Q39" s="5" t="s">
        <v>62</v>
      </c>
      <c r="R39" s="15">
        <v>7.8246397287728803E-18</v>
      </c>
      <c r="S39" s="5" t="s">
        <v>62</v>
      </c>
      <c r="T39" s="15">
        <v>7.8246397287728803E-18</v>
      </c>
      <c r="U39" s="16" t="s">
        <v>62</v>
      </c>
      <c r="V39" s="16" t="s">
        <v>62</v>
      </c>
      <c r="W39" s="5" t="b">
        <v>0</v>
      </c>
      <c r="X39" s="5" t="b">
        <v>0</v>
      </c>
      <c r="Y39" s="5">
        <v>-2.1686221272486799E-2</v>
      </c>
      <c r="Z39" s="5">
        <v>-0.130402539777631</v>
      </c>
      <c r="AA39" s="4">
        <v>0.33216806999999998</v>
      </c>
      <c r="AB39" s="5">
        <v>-8.4746412117853803E-2</v>
      </c>
      <c r="AC39" s="5">
        <v>0.30410096325749703</v>
      </c>
      <c r="AD39" s="5">
        <v>6.20892086176019E-2</v>
      </c>
      <c r="AE39" s="15">
        <v>7.8246397287728803E-18</v>
      </c>
      <c r="AF39" s="5">
        <v>4.0328557391713198E-2</v>
      </c>
    </row>
    <row r="40" spans="1:32">
      <c r="A40" s="19" t="s">
        <v>77</v>
      </c>
      <c r="B40" s="19" t="s">
        <v>80</v>
      </c>
      <c r="C40" s="13" t="s">
        <v>85</v>
      </c>
      <c r="D40" s="5">
        <v>1.15303612151281</v>
      </c>
      <c r="E40" s="5">
        <v>0.98041630045921002</v>
      </c>
      <c r="F40" s="5">
        <v>4.60638446733259E-3</v>
      </c>
      <c r="G40" s="5">
        <v>0.74929931413629802</v>
      </c>
      <c r="H40" s="5">
        <v>3.22838666608075E-2</v>
      </c>
      <c r="I40" s="5">
        <v>0.211853200010933</v>
      </c>
      <c r="J40" s="5">
        <v>5.4503960956125003E-2</v>
      </c>
      <c r="K40" s="5">
        <v>0</v>
      </c>
      <c r="L40" s="5">
        <v>0.38120914624666302</v>
      </c>
      <c r="M40" s="4">
        <v>0</v>
      </c>
      <c r="N40" s="5">
        <v>0</v>
      </c>
      <c r="O40" s="15">
        <v>-2.0675551587348699E-7</v>
      </c>
      <c r="P40" s="5" t="s">
        <v>62</v>
      </c>
      <c r="Q40" s="5" t="s">
        <v>62</v>
      </c>
      <c r="R40" s="5" t="s">
        <v>62</v>
      </c>
      <c r="S40" s="15">
        <v>1.1686326194316099E-39</v>
      </c>
      <c r="T40" s="15">
        <v>1.1686326194316099E-39</v>
      </c>
      <c r="U40" s="16" t="s">
        <v>62</v>
      </c>
      <c r="V40" s="16" t="s">
        <v>62</v>
      </c>
      <c r="W40" s="5" t="b">
        <v>0</v>
      </c>
      <c r="X40" s="5" t="b">
        <v>0</v>
      </c>
      <c r="Y40" s="5">
        <v>-2.7462162178022699E-2</v>
      </c>
      <c r="Z40" s="5">
        <v>8.0977573673712902E-3</v>
      </c>
      <c r="AA40" s="5">
        <v>5.4554263193968E-2</v>
      </c>
      <c r="AB40" s="5">
        <v>0.38120914624666302</v>
      </c>
      <c r="AC40" s="5">
        <v>2.8675967466585701E-2</v>
      </c>
      <c r="AD40" s="5">
        <v>0.846458352875187</v>
      </c>
      <c r="AE40" s="5">
        <v>2.5910727718154201E-2</v>
      </c>
      <c r="AF40" s="15">
        <v>1.1686326194316099E-39</v>
      </c>
    </row>
    <row r="41" spans="1:32">
      <c r="A41" s="19" t="s">
        <v>77</v>
      </c>
      <c r="B41" s="19" t="s">
        <v>74</v>
      </c>
      <c r="C41" s="13" t="s">
        <v>86</v>
      </c>
      <c r="D41" s="4">
        <v>1.15301703</v>
      </c>
      <c r="E41" s="4">
        <v>1.0622558900000001</v>
      </c>
      <c r="F41" s="4">
        <v>4.6042799999999997E-3</v>
      </c>
      <c r="G41" s="4">
        <v>0.66030922000000003</v>
      </c>
      <c r="H41" s="4">
        <v>6.3885819999999996E-2</v>
      </c>
      <c r="I41" s="4">
        <v>0.21118602</v>
      </c>
      <c r="J41" s="4">
        <v>0.31681680000000001</v>
      </c>
      <c r="K41" s="4">
        <v>0</v>
      </c>
      <c r="L41" s="4">
        <v>0.54368221999999999</v>
      </c>
      <c r="M41" s="5">
        <v>0</v>
      </c>
      <c r="N41" s="5">
        <v>0</v>
      </c>
      <c r="O41" s="14">
        <v>1.08E-7</v>
      </c>
      <c r="P41" s="5" t="s">
        <v>62</v>
      </c>
      <c r="Q41" s="5" t="s">
        <v>62</v>
      </c>
      <c r="R41" s="5" t="s">
        <v>62</v>
      </c>
      <c r="S41" s="15">
        <v>2.08141048068798E-100</v>
      </c>
      <c r="T41" s="15">
        <v>2.08141048068798E-100</v>
      </c>
      <c r="U41" s="16" t="s">
        <v>62</v>
      </c>
      <c r="V41" s="16" t="s">
        <v>62</v>
      </c>
      <c r="W41" s="5" t="b">
        <v>0</v>
      </c>
      <c r="X41" s="5" t="b">
        <v>0</v>
      </c>
      <c r="Y41" s="5">
        <v>1.16281920634896E-2</v>
      </c>
      <c r="Z41" s="5">
        <v>-2.0621863586121499E-2</v>
      </c>
      <c r="AA41" s="5">
        <v>3.4477043285801201E-2</v>
      </c>
      <c r="AB41" s="4">
        <v>0.54368221999999999</v>
      </c>
      <c r="AC41" s="5">
        <v>0.57614019453586895</v>
      </c>
      <c r="AD41" s="5">
        <v>0.228456306820366</v>
      </c>
      <c r="AE41" s="5">
        <v>8.8960051581791502E-2</v>
      </c>
      <c r="AF41" s="15">
        <v>2.08141048068798E-100</v>
      </c>
    </row>
    <row r="42" spans="1:32">
      <c r="A42" s="19" t="s">
        <v>77</v>
      </c>
      <c r="B42" s="19" t="s">
        <v>83</v>
      </c>
      <c r="C42" s="13" t="s">
        <v>66</v>
      </c>
      <c r="D42" s="5">
        <v>1.0042889971347599</v>
      </c>
      <c r="E42" s="5">
        <v>1.17268390652178</v>
      </c>
      <c r="F42" s="5">
        <v>2.9202618445610799E-3</v>
      </c>
      <c r="G42" s="5">
        <v>0.23329390594567601</v>
      </c>
      <c r="H42" s="5">
        <v>9.2418878805837299E-3</v>
      </c>
      <c r="I42" s="5">
        <v>0.20612320214150601</v>
      </c>
      <c r="J42" s="5">
        <v>1.1835653187678701E-2</v>
      </c>
      <c r="K42" s="5">
        <v>0.34420685776760501</v>
      </c>
      <c r="L42" s="5">
        <v>0</v>
      </c>
      <c r="M42" s="5">
        <v>-9.8011159422942098E-2</v>
      </c>
      <c r="N42" s="5">
        <v>0</v>
      </c>
      <c r="O42" s="15">
        <v>-2.04554811369729E-7</v>
      </c>
      <c r="P42" s="15">
        <v>8.7851811292054301E-9</v>
      </c>
      <c r="Q42" s="5" t="s">
        <v>62</v>
      </c>
      <c r="R42" s="15">
        <v>5.0459091069608897E-19</v>
      </c>
      <c r="S42" s="5" t="s">
        <v>62</v>
      </c>
      <c r="T42" s="15">
        <v>5.0459091069608897E-19</v>
      </c>
      <c r="U42" s="16" t="s">
        <v>62</v>
      </c>
      <c r="V42" s="16" t="s">
        <v>62</v>
      </c>
      <c r="W42" s="5" t="b">
        <v>0</v>
      </c>
      <c r="X42" s="5" t="b">
        <v>0</v>
      </c>
      <c r="Y42" s="5">
        <v>-9.8011159422942098E-2</v>
      </c>
      <c r="Z42" s="5">
        <v>-0.152676227245965</v>
      </c>
      <c r="AA42" s="5">
        <v>0.34420685776760501</v>
      </c>
      <c r="AB42" s="5">
        <v>-5.5617101998339899E-2</v>
      </c>
      <c r="AC42" s="15">
        <v>8.7851811292054301E-9</v>
      </c>
      <c r="AD42" s="5">
        <v>0.392064961881879</v>
      </c>
      <c r="AE42" s="15">
        <v>5.0459091069608897E-19</v>
      </c>
      <c r="AF42" s="5">
        <v>2.11020860473713E-2</v>
      </c>
    </row>
    <row r="43" spans="1:32">
      <c r="A43" s="19" t="s">
        <v>78</v>
      </c>
      <c r="B43" s="19" t="s">
        <v>60</v>
      </c>
      <c r="C43" s="13" t="s">
        <v>86</v>
      </c>
      <c r="D43" s="4">
        <v>1.11285006</v>
      </c>
      <c r="E43" s="4">
        <v>1.0113671799999999</v>
      </c>
      <c r="F43" s="4">
        <v>5.2299299999999998E-3</v>
      </c>
      <c r="G43" s="4">
        <v>0.48309089</v>
      </c>
      <c r="H43" s="4">
        <v>1.080567E-2</v>
      </c>
      <c r="I43" s="4">
        <v>0.15665968999999999</v>
      </c>
      <c r="J43" s="4">
        <v>2.4641940000000001E-2</v>
      </c>
      <c r="K43" s="4">
        <v>0</v>
      </c>
      <c r="L43" s="4">
        <v>0.21561632</v>
      </c>
      <c r="M43" s="5">
        <v>0</v>
      </c>
      <c r="N43" s="5">
        <v>0</v>
      </c>
      <c r="O43" s="14">
        <v>2.51E-8</v>
      </c>
      <c r="P43" s="5" t="s">
        <v>62</v>
      </c>
      <c r="Q43" s="5" t="s">
        <v>62</v>
      </c>
      <c r="R43" s="5" t="s">
        <v>62</v>
      </c>
      <c r="S43" s="15">
        <v>1.6061016790065601E-23</v>
      </c>
      <c r="T43" s="15">
        <v>1.6061016790065601E-23</v>
      </c>
      <c r="U43" s="16" t="s">
        <v>62</v>
      </c>
      <c r="V43" s="16" t="s">
        <v>62</v>
      </c>
      <c r="W43" s="5" t="b">
        <v>0</v>
      </c>
      <c r="X43" s="5" t="b">
        <v>0</v>
      </c>
      <c r="Y43" s="5">
        <v>1.6348667281763001E-3</v>
      </c>
      <c r="Z43" s="5">
        <v>-5.3292028091080697E-2</v>
      </c>
      <c r="AA43" s="5">
        <v>7.0826262171288E-3</v>
      </c>
      <c r="AB43" s="4">
        <v>0.21561632</v>
      </c>
      <c r="AC43" s="5">
        <v>0.90252862092449004</v>
      </c>
      <c r="AD43" s="5">
        <v>0.74217509854474195</v>
      </c>
      <c r="AE43" s="5">
        <v>0.43100512234467597</v>
      </c>
      <c r="AF43" s="15">
        <v>1.6061016790065601E-23</v>
      </c>
    </row>
    <row r="44" spans="1:32">
      <c r="A44" s="19" t="s">
        <v>78</v>
      </c>
      <c r="B44" s="19" t="s">
        <v>61</v>
      </c>
      <c r="C44" s="13" t="s">
        <v>85</v>
      </c>
      <c r="D44" s="5">
        <v>1.11278100899788</v>
      </c>
      <c r="E44" s="5">
        <v>0.97218832919611498</v>
      </c>
      <c r="F44" s="5">
        <v>5.2416551968591397E-3</v>
      </c>
      <c r="G44" s="5">
        <v>0.78793164863939802</v>
      </c>
      <c r="H44" s="5">
        <v>1.5677453714454299E-2</v>
      </c>
      <c r="I44" s="5">
        <v>0.15727035228752401</v>
      </c>
      <c r="J44" s="5">
        <v>5.5584777491512603E-2</v>
      </c>
      <c r="K44" s="5">
        <v>0</v>
      </c>
      <c r="L44" s="5">
        <v>0.52264882026062498</v>
      </c>
      <c r="M44" s="5">
        <v>0</v>
      </c>
      <c r="N44" s="5">
        <v>0</v>
      </c>
      <c r="O44" s="15">
        <v>3.1211234246462598E-7</v>
      </c>
      <c r="P44" s="5" t="s">
        <v>62</v>
      </c>
      <c r="Q44" s="5" t="s">
        <v>62</v>
      </c>
      <c r="R44" s="5" t="s">
        <v>62</v>
      </c>
      <c r="S44" s="15">
        <v>1.8411780268362199E-69</v>
      </c>
      <c r="T44" s="15">
        <v>1.8411780268362199E-69</v>
      </c>
      <c r="U44" s="16" t="s">
        <v>62</v>
      </c>
      <c r="V44" s="16" t="s">
        <v>62</v>
      </c>
      <c r="W44" s="5" t="b">
        <v>0</v>
      </c>
      <c r="X44" s="5" t="b">
        <v>0</v>
      </c>
      <c r="Y44" s="5">
        <v>-2.9557426067553402E-2</v>
      </c>
      <c r="Z44" s="5">
        <v>9.6933970198130506E-2</v>
      </c>
      <c r="AA44" s="5">
        <v>4.8569750614896101E-2</v>
      </c>
      <c r="AB44" s="5">
        <v>0.52264882026062498</v>
      </c>
      <c r="AC44" s="5">
        <v>7.8451071498220504E-2</v>
      </c>
      <c r="AD44" s="5">
        <v>0.51488634377745401</v>
      </c>
      <c r="AE44" s="5">
        <v>8.3220130419038498E-3</v>
      </c>
      <c r="AF44" s="15">
        <v>1.8411780268362199E-69</v>
      </c>
    </row>
    <row r="45" spans="1:32">
      <c r="A45" s="19" t="s">
        <v>78</v>
      </c>
      <c r="B45" s="19" t="s">
        <v>67</v>
      </c>
      <c r="C45" s="13" t="s">
        <v>86</v>
      </c>
      <c r="D45" s="5">
        <v>1.1128805048522901</v>
      </c>
      <c r="E45" s="5">
        <v>1.0357072969087</v>
      </c>
      <c r="F45" s="5">
        <v>5.2426926798346896E-3</v>
      </c>
      <c r="G45" s="5">
        <v>0.43586398054959602</v>
      </c>
      <c r="H45" s="5">
        <v>1.37800799211751E-2</v>
      </c>
      <c r="I45" s="5">
        <v>0.157541440113978</v>
      </c>
      <c r="J45" s="5">
        <v>3.8555981755142701E-2</v>
      </c>
      <c r="K45" s="5">
        <v>0</v>
      </c>
      <c r="L45" s="5">
        <v>0.31486278837280501</v>
      </c>
      <c r="M45" s="5">
        <v>0</v>
      </c>
      <c r="N45" s="5">
        <v>0</v>
      </c>
      <c r="O45" s="15">
        <v>-1.34720877701239E-7</v>
      </c>
      <c r="P45" s="5" t="s">
        <v>62</v>
      </c>
      <c r="Q45" s="5" t="s">
        <v>62</v>
      </c>
      <c r="R45" s="5" t="s">
        <v>62</v>
      </c>
      <c r="S45" s="15">
        <v>1.21863119967618E-16</v>
      </c>
      <c r="T45" s="15">
        <v>1.21863119967618E-16</v>
      </c>
      <c r="U45" s="16" t="s">
        <v>62</v>
      </c>
      <c r="V45" s="16" t="s">
        <v>62</v>
      </c>
      <c r="W45" s="5" t="b">
        <v>0</v>
      </c>
      <c r="X45" s="5" t="b">
        <v>0</v>
      </c>
      <c r="Y45" s="5">
        <v>4.5128767364635601E-4</v>
      </c>
      <c r="Z45" s="5">
        <v>7.5586908727753505E-2</v>
      </c>
      <c r="AA45" s="5">
        <v>2.3439340500545601E-2</v>
      </c>
      <c r="AB45" s="5">
        <v>0.31486278837280501</v>
      </c>
      <c r="AC45" s="5">
        <v>0.98006908680995497</v>
      </c>
      <c r="AD45" s="5">
        <v>0.56002036556203005</v>
      </c>
      <c r="AE45" s="5">
        <v>6.8544876285863199E-2</v>
      </c>
      <c r="AF45" s="15">
        <v>1.21863119967618E-16</v>
      </c>
    </row>
    <row r="46" spans="1:32">
      <c r="A46" s="19" t="s">
        <v>78</v>
      </c>
      <c r="B46" s="19" t="s">
        <v>65</v>
      </c>
      <c r="C46" s="13" t="s">
        <v>85</v>
      </c>
      <c r="D46" s="4">
        <v>1.1130622299999999</v>
      </c>
      <c r="E46" s="4">
        <v>1.0565692099999999</v>
      </c>
      <c r="F46" s="4">
        <v>5.2074599999999997E-3</v>
      </c>
      <c r="G46" s="4">
        <v>0.50856075999999995</v>
      </c>
      <c r="H46" s="4">
        <v>3.20798E-3</v>
      </c>
      <c r="I46" s="4">
        <v>0.15656231000000001</v>
      </c>
      <c r="J46" s="4">
        <v>1.7620279999999999E-2</v>
      </c>
      <c r="K46" s="5">
        <v>0</v>
      </c>
      <c r="L46" s="4">
        <v>0.20657961</v>
      </c>
      <c r="M46" s="5">
        <v>0</v>
      </c>
      <c r="N46" s="5">
        <v>0</v>
      </c>
      <c r="O46" s="14">
        <v>1.91E-7</v>
      </c>
      <c r="P46" s="5" t="s">
        <v>62</v>
      </c>
      <c r="Q46" s="5" t="s">
        <v>62</v>
      </c>
      <c r="R46" s="5" t="s">
        <v>62</v>
      </c>
      <c r="S46" s="15">
        <v>6.1155807887261995E-22</v>
      </c>
      <c r="T46" s="15">
        <v>6.1155807887261995E-22</v>
      </c>
      <c r="U46" s="16" t="s">
        <v>62</v>
      </c>
      <c r="V46" s="16" t="s">
        <v>62</v>
      </c>
      <c r="W46" s="5" t="b">
        <v>0</v>
      </c>
      <c r="X46" s="5" t="b">
        <v>0</v>
      </c>
      <c r="Y46" s="5">
        <v>-1.5637060899976799E-2</v>
      </c>
      <c r="Z46" s="5">
        <v>3.7107614170280502E-2</v>
      </c>
      <c r="AA46" s="5">
        <v>8.1849987949194805E-2</v>
      </c>
      <c r="AB46" s="4">
        <v>0.20657961</v>
      </c>
      <c r="AC46" s="5">
        <v>0.21582373902214</v>
      </c>
      <c r="AD46" s="5">
        <v>0.59327795526554405</v>
      </c>
      <c r="AE46" s="5">
        <v>7.7919972041291696E-2</v>
      </c>
      <c r="AF46" s="15">
        <v>6.1155807887261995E-22</v>
      </c>
    </row>
    <row r="47" spans="1:32">
      <c r="A47" s="19" t="s">
        <v>78</v>
      </c>
      <c r="B47" s="19" t="s">
        <v>70</v>
      </c>
      <c r="C47" s="13" t="s">
        <v>73</v>
      </c>
      <c r="D47" s="5">
        <v>0.99487004435676496</v>
      </c>
      <c r="E47" s="5">
        <v>1.0657963052341</v>
      </c>
      <c r="F47" s="5">
        <v>3.2652897260471601E-3</v>
      </c>
      <c r="G47" s="5">
        <v>0.20976278715246799</v>
      </c>
      <c r="H47" s="5">
        <v>0.55161153003097696</v>
      </c>
      <c r="I47" s="5">
        <v>0.14645609129200299</v>
      </c>
      <c r="J47" s="5">
        <v>0.123767984056258</v>
      </c>
      <c r="K47" s="5">
        <v>0.31586749628854599</v>
      </c>
      <c r="L47" s="5">
        <v>0</v>
      </c>
      <c r="M47" s="5">
        <v>0</v>
      </c>
      <c r="N47" s="5">
        <v>0</v>
      </c>
      <c r="O47" s="15">
        <v>-2.54192994542325E-7</v>
      </c>
      <c r="P47" s="5" t="s">
        <v>62</v>
      </c>
      <c r="Q47" s="5" t="s">
        <v>62</v>
      </c>
      <c r="R47" s="15">
        <v>2.6833662531813699E-13</v>
      </c>
      <c r="S47" s="5" t="s">
        <v>62</v>
      </c>
      <c r="T47" s="15">
        <v>2.6833662531813699E-13</v>
      </c>
      <c r="U47" s="16" t="s">
        <v>62</v>
      </c>
      <c r="V47" s="16" t="s">
        <v>62</v>
      </c>
      <c r="W47" s="5" t="b">
        <v>0</v>
      </c>
      <c r="X47" s="5" t="b">
        <v>0</v>
      </c>
      <c r="Y47" s="5">
        <v>3.9542976712945502E-3</v>
      </c>
      <c r="Z47" s="5">
        <v>-0.14313224444810899</v>
      </c>
      <c r="AA47" s="5">
        <v>0.31586749628854599</v>
      </c>
      <c r="AB47" s="5">
        <v>5.3774512532673402E-2</v>
      </c>
      <c r="AC47" s="5">
        <v>0.79399205748430401</v>
      </c>
      <c r="AD47" s="5">
        <v>2.8829715311383598E-2</v>
      </c>
      <c r="AE47" s="15">
        <v>2.6833662531813699E-13</v>
      </c>
      <c r="AF47" s="5">
        <v>3.2801876625530003E-2</v>
      </c>
    </row>
    <row r="48" spans="1:32">
      <c r="A48" s="19" t="s">
        <v>78</v>
      </c>
      <c r="B48" s="19" t="s">
        <v>63</v>
      </c>
      <c r="C48" s="13" t="s">
        <v>22</v>
      </c>
      <c r="D48" s="5">
        <v>0.993452881935737</v>
      </c>
      <c r="E48" s="5">
        <v>1.1232272846625599</v>
      </c>
      <c r="F48" s="5">
        <v>0.21988569711608699</v>
      </c>
      <c r="G48" s="5">
        <v>3.4660473076524902E-3</v>
      </c>
      <c r="H48" s="5">
        <v>2.4812465947395401E-3</v>
      </c>
      <c r="I48" s="5">
        <v>9.9575028612506694E-2</v>
      </c>
      <c r="J48" s="5">
        <v>4.0455141147135902E-3</v>
      </c>
      <c r="K48" s="5">
        <v>0.38651246472559603</v>
      </c>
      <c r="L48" s="5">
        <v>3.1904674469193602E-2</v>
      </c>
      <c r="M48" s="5">
        <v>0</v>
      </c>
      <c r="N48" s="5">
        <v>0</v>
      </c>
      <c r="O48" s="15">
        <v>1.9198164603766101E-7</v>
      </c>
      <c r="P48" s="5" t="s">
        <v>62</v>
      </c>
      <c r="Q48" s="5" t="s">
        <v>62</v>
      </c>
      <c r="R48" s="15">
        <v>4.7560252124707295E-19</v>
      </c>
      <c r="S48" s="15">
        <v>3.8409732450103603E-12</v>
      </c>
      <c r="T48" s="15">
        <v>5.8039915244444402E-23</v>
      </c>
      <c r="U48" s="16" t="s">
        <v>62</v>
      </c>
      <c r="V48" s="16" t="s">
        <v>62</v>
      </c>
      <c r="W48" s="5" t="b">
        <v>0</v>
      </c>
      <c r="X48" s="5" t="b">
        <v>1</v>
      </c>
      <c r="Y48" s="5">
        <v>8.4189671485466896E-2</v>
      </c>
      <c r="Z48" s="5">
        <v>-0.17473481341743699</v>
      </c>
      <c r="AA48" s="5">
        <v>0.38651246472559603</v>
      </c>
      <c r="AB48" s="5">
        <v>3.1904674469193602E-2</v>
      </c>
      <c r="AC48" s="5">
        <v>0.60202098953354399</v>
      </c>
      <c r="AD48" s="5">
        <v>0.36073893503461102</v>
      </c>
      <c r="AE48" s="15">
        <v>4.7560252124707295E-19</v>
      </c>
      <c r="AF48" s="15">
        <v>3.8409732450103603E-12</v>
      </c>
    </row>
    <row r="49" spans="1:32">
      <c r="A49" s="19" t="s">
        <v>78</v>
      </c>
      <c r="B49" s="19" t="s">
        <v>72</v>
      </c>
      <c r="C49" s="13" t="s">
        <v>73</v>
      </c>
      <c r="D49" s="5">
        <v>0.99498285936334896</v>
      </c>
      <c r="E49" s="5">
        <v>1.1433564423875799</v>
      </c>
      <c r="F49" s="5">
        <v>3.2859195957942E-3</v>
      </c>
      <c r="G49" s="5">
        <v>0.20888754087983499</v>
      </c>
      <c r="H49" s="5">
        <v>8.2904418429021202E-4</v>
      </c>
      <c r="I49" s="5">
        <v>0.149294602573838</v>
      </c>
      <c r="J49" s="5">
        <v>1.0416941486373701E-2</v>
      </c>
      <c r="K49" s="5">
        <v>0.31548705096886398</v>
      </c>
      <c r="L49" s="5">
        <v>0</v>
      </c>
      <c r="M49" s="5">
        <v>0</v>
      </c>
      <c r="N49" s="5">
        <v>0</v>
      </c>
      <c r="O49" s="15">
        <v>2.2467401906495899E-7</v>
      </c>
      <c r="P49" s="5" t="s">
        <v>62</v>
      </c>
      <c r="Q49" s="5" t="s">
        <v>62</v>
      </c>
      <c r="R49" s="15">
        <v>2.3375082750459501E-13</v>
      </c>
      <c r="S49" s="5" t="s">
        <v>62</v>
      </c>
      <c r="T49" s="15">
        <v>2.3375082750459501E-13</v>
      </c>
      <c r="U49" s="16" t="s">
        <v>62</v>
      </c>
      <c r="V49" s="16" t="s">
        <v>62</v>
      </c>
      <c r="W49" s="5" t="b">
        <v>0</v>
      </c>
      <c r="X49" s="5" t="b">
        <v>0</v>
      </c>
      <c r="Y49" s="5">
        <v>-7.03304146767214E-3</v>
      </c>
      <c r="Z49" s="5">
        <v>7.9480740738385097E-2</v>
      </c>
      <c r="AA49" s="5">
        <v>0.31548705096886398</v>
      </c>
      <c r="AB49" s="5">
        <v>2.9996161431845501E-2</v>
      </c>
      <c r="AC49" s="5">
        <v>0.74222079876108504</v>
      </c>
      <c r="AD49" s="5">
        <v>0.30949628958835101</v>
      </c>
      <c r="AE49" s="15">
        <v>2.3375082750459501E-13</v>
      </c>
      <c r="AF49" s="5">
        <v>0.44582526334447597</v>
      </c>
    </row>
    <row r="50" spans="1:32">
      <c r="A50" s="19" t="s">
        <v>78</v>
      </c>
      <c r="B50" s="19" t="s">
        <v>80</v>
      </c>
      <c r="C50" s="13" t="s">
        <v>85</v>
      </c>
      <c r="D50" s="5">
        <v>1.1128674145939601</v>
      </c>
      <c r="E50" s="5">
        <v>0.99664192060655998</v>
      </c>
      <c r="F50" s="5">
        <v>5.2298051974044796E-3</v>
      </c>
      <c r="G50" s="5">
        <v>2.72319185626003E-2</v>
      </c>
      <c r="H50" s="5">
        <v>0.72099997382483205</v>
      </c>
      <c r="I50" s="5">
        <v>0.15689534005384401</v>
      </c>
      <c r="J50" s="5">
        <v>0.14473775673584799</v>
      </c>
      <c r="K50" s="5">
        <v>0</v>
      </c>
      <c r="L50" s="5">
        <v>0.23140455637690999</v>
      </c>
      <c r="M50" s="5">
        <v>0</v>
      </c>
      <c r="N50" s="5">
        <v>0</v>
      </c>
      <c r="O50" s="15">
        <v>3.6924104698746503E-8</v>
      </c>
      <c r="P50" s="5" t="s">
        <v>62</v>
      </c>
      <c r="Q50" s="5" t="s">
        <v>62</v>
      </c>
      <c r="R50" s="5" t="s">
        <v>62</v>
      </c>
      <c r="S50" s="15">
        <v>1.1378040024482199E-43</v>
      </c>
      <c r="T50" s="15">
        <v>1.1378040024482199E-43</v>
      </c>
      <c r="U50" s="16" t="s">
        <v>62</v>
      </c>
      <c r="V50" s="16" t="s">
        <v>62</v>
      </c>
      <c r="W50" s="5" t="b">
        <v>0</v>
      </c>
      <c r="X50" s="5" t="b">
        <v>0</v>
      </c>
      <c r="Y50" s="5">
        <v>1.0327078940601199E-2</v>
      </c>
      <c r="Z50" s="5">
        <v>-7.8134532894230294E-2</v>
      </c>
      <c r="AA50" s="5">
        <v>1.79658494813917E-2</v>
      </c>
      <c r="AB50" s="5">
        <v>0.23140455637690999</v>
      </c>
      <c r="AC50" s="5">
        <v>0.47527295915816897</v>
      </c>
      <c r="AD50" s="5">
        <v>0.94581980686572897</v>
      </c>
      <c r="AE50" s="5">
        <v>0.13103697867316699</v>
      </c>
      <c r="AF50" s="15">
        <v>1.1378040024482199E-43</v>
      </c>
    </row>
    <row r="51" spans="1:32">
      <c r="A51" s="19" t="s">
        <v>78</v>
      </c>
      <c r="B51" s="19" t="s">
        <v>74</v>
      </c>
      <c r="C51" s="13" t="s">
        <v>89</v>
      </c>
      <c r="D51" s="5">
        <v>1.11054202434405</v>
      </c>
      <c r="E51" s="5">
        <v>1.04013611568163</v>
      </c>
      <c r="F51" s="5">
        <v>5.1743019265389403E-3</v>
      </c>
      <c r="G51" s="5">
        <v>0.681439944556267</v>
      </c>
      <c r="H51" s="5">
        <v>6.3267698003683398E-2</v>
      </c>
      <c r="I51" s="5">
        <v>0.155976796339724</v>
      </c>
      <c r="J51" s="5">
        <v>0.31396284138187802</v>
      </c>
      <c r="K51" s="5">
        <v>0</v>
      </c>
      <c r="L51" s="5">
        <v>0.54541546291619103</v>
      </c>
      <c r="M51" s="5">
        <v>0</v>
      </c>
      <c r="N51" s="5">
        <v>-5.8973934295542298E-2</v>
      </c>
      <c r="O51" s="15">
        <v>2.1530177163584001E-8</v>
      </c>
      <c r="P51" s="5" t="s">
        <v>62</v>
      </c>
      <c r="Q51" s="15">
        <v>1.1232294445893699E-5</v>
      </c>
      <c r="R51" s="5" t="s">
        <v>62</v>
      </c>
      <c r="S51" s="15">
        <v>3.2066927218392702E-103</v>
      </c>
      <c r="T51" s="15">
        <v>3.2066927218392702E-103</v>
      </c>
      <c r="U51" s="16" t="s">
        <v>62</v>
      </c>
      <c r="V51" s="16" t="s">
        <v>62</v>
      </c>
      <c r="W51" s="5" t="b">
        <v>0</v>
      </c>
      <c r="X51" s="5" t="b">
        <v>0</v>
      </c>
      <c r="Y51" s="5">
        <v>-3.7318837600819797E-2</v>
      </c>
      <c r="Z51" s="5">
        <v>-5.8973934295542298E-2</v>
      </c>
      <c r="AA51" s="5">
        <v>2.4778268428511701E-2</v>
      </c>
      <c r="AB51" s="5">
        <v>0.54541546291619103</v>
      </c>
      <c r="AC51" s="5">
        <v>5.2208026569676699E-2</v>
      </c>
      <c r="AD51" s="15">
        <v>1.1232294445893699E-5</v>
      </c>
      <c r="AE51" s="5">
        <v>0.34193409504469302</v>
      </c>
      <c r="AF51" s="15">
        <v>3.2066927218392702E-103</v>
      </c>
    </row>
    <row r="52" spans="1:32">
      <c r="A52" s="19" t="s">
        <v>78</v>
      </c>
      <c r="B52" s="19" t="s">
        <v>83</v>
      </c>
      <c r="C52" s="13" t="s">
        <v>66</v>
      </c>
      <c r="D52" s="4">
        <v>0.98855733000000001</v>
      </c>
      <c r="E52" s="4">
        <v>1.0767428800000001</v>
      </c>
      <c r="F52" s="4">
        <v>0.24872541000000001</v>
      </c>
      <c r="G52" s="4">
        <v>3.8112200000000001E-3</v>
      </c>
      <c r="H52" s="4">
        <v>0.11627</v>
      </c>
      <c r="I52" s="4">
        <v>0.10135429</v>
      </c>
      <c r="J52" s="4">
        <v>1.6767210000000001E-2</v>
      </c>
      <c r="K52" s="4">
        <v>0.38784197999999998</v>
      </c>
      <c r="L52" s="4">
        <v>0</v>
      </c>
      <c r="M52" s="4">
        <v>0.2464414</v>
      </c>
      <c r="N52" s="5">
        <v>0</v>
      </c>
      <c r="O52" s="14">
        <v>7.0500000000000003E-8</v>
      </c>
      <c r="P52" s="15">
        <v>1.04356426648736E-72</v>
      </c>
      <c r="Q52" s="5" t="s">
        <v>62</v>
      </c>
      <c r="R52" s="15">
        <v>1.20321235534258E-16</v>
      </c>
      <c r="S52" s="5" t="s">
        <v>62</v>
      </c>
      <c r="T52" s="15">
        <v>1.20321235534258E-16</v>
      </c>
      <c r="U52" s="16" t="s">
        <v>62</v>
      </c>
      <c r="V52" s="16" t="s">
        <v>62</v>
      </c>
      <c r="W52" s="5" t="b">
        <v>0</v>
      </c>
      <c r="X52" s="5" t="b">
        <v>0</v>
      </c>
      <c r="Y52" s="4">
        <v>0.2464414</v>
      </c>
      <c r="Z52" s="5">
        <v>-9.2304704344140804E-3</v>
      </c>
      <c r="AA52" s="4">
        <v>0.38784197999999998</v>
      </c>
      <c r="AB52" s="5">
        <v>-1.9698110741096699E-2</v>
      </c>
      <c r="AC52" s="15">
        <v>1.04356426648736E-72</v>
      </c>
      <c r="AD52" s="5">
        <v>1</v>
      </c>
      <c r="AE52" s="15">
        <v>1.20321235534258E-16</v>
      </c>
      <c r="AF52" s="5">
        <v>0.376396367216492</v>
      </c>
    </row>
    <row r="53" spans="1:32">
      <c r="A53" s="19" t="s">
        <v>72</v>
      </c>
      <c r="B53" s="19" t="s">
        <v>60</v>
      </c>
      <c r="C53" s="13" t="s">
        <v>86</v>
      </c>
      <c r="D53" s="4">
        <v>1.1177751</v>
      </c>
      <c r="E53" s="4">
        <v>1.02183541</v>
      </c>
      <c r="F53" s="4">
        <v>7.6679999999999999E-4</v>
      </c>
      <c r="G53" s="4">
        <v>8.1243200000000008E-3</v>
      </c>
      <c r="H53" s="4">
        <v>0.38389514000000002</v>
      </c>
      <c r="I53" s="4">
        <v>9.3290500000000002E-3</v>
      </c>
      <c r="J53" s="4">
        <v>4.1784429999999997E-2</v>
      </c>
      <c r="K53" s="4">
        <v>0</v>
      </c>
      <c r="L53" s="4">
        <v>-0.1412543</v>
      </c>
      <c r="M53" s="5">
        <v>0</v>
      </c>
      <c r="N53" s="5">
        <v>0</v>
      </c>
      <c r="O53" s="14">
        <v>2.1899999999999999E-7</v>
      </c>
      <c r="P53" s="5" t="s">
        <v>62</v>
      </c>
      <c r="Q53" s="5" t="s">
        <v>62</v>
      </c>
      <c r="R53" s="5" t="s">
        <v>62</v>
      </c>
      <c r="S53" s="15">
        <v>8.2481479354697005E-88</v>
      </c>
      <c r="T53" s="15">
        <v>8.2481479354697005E-88</v>
      </c>
      <c r="U53" s="16" t="s">
        <v>62</v>
      </c>
      <c r="V53" s="16" t="s">
        <v>62</v>
      </c>
      <c r="W53" s="5" t="b">
        <v>1</v>
      </c>
      <c r="X53" s="5" t="b">
        <v>0</v>
      </c>
      <c r="Y53" s="5">
        <v>-7.5925236177353797E-3</v>
      </c>
      <c r="Z53" s="5">
        <v>0.351260223699848</v>
      </c>
      <c r="AA53" s="5">
        <v>6.9333290000000006E-2</v>
      </c>
      <c r="AB53" s="4">
        <v>-0.1412543</v>
      </c>
      <c r="AC53" s="5">
        <v>0.81852141110738497</v>
      </c>
      <c r="AD53" s="5">
        <v>0.51511303360070204</v>
      </c>
      <c r="AE53" s="5">
        <v>4.35826E-4</v>
      </c>
      <c r="AF53" s="15">
        <v>8.2481479354697005E-88</v>
      </c>
    </row>
    <row r="54" spans="1:32">
      <c r="A54" s="19" t="s">
        <v>72</v>
      </c>
      <c r="B54" s="19" t="s">
        <v>61</v>
      </c>
      <c r="C54" s="13" t="s">
        <v>81</v>
      </c>
      <c r="D54" s="5">
        <v>1.101237096</v>
      </c>
      <c r="E54" s="5">
        <v>0.97359853600000001</v>
      </c>
      <c r="F54" s="5">
        <v>7.3207100000000005E-4</v>
      </c>
      <c r="G54" s="5">
        <v>1.3733555E-2</v>
      </c>
      <c r="H54" s="5">
        <v>0.75076477100000005</v>
      </c>
      <c r="I54" s="5">
        <v>9.5161910000000002E-3</v>
      </c>
      <c r="J54" s="5">
        <v>0.249314594</v>
      </c>
      <c r="K54" s="5">
        <v>0</v>
      </c>
      <c r="L54" s="5">
        <v>0.20745275699999999</v>
      </c>
      <c r="M54" s="5">
        <v>0</v>
      </c>
      <c r="N54" s="5">
        <v>0.22081668400000001</v>
      </c>
      <c r="O54" s="15">
        <v>4.7599999999999997E-7</v>
      </c>
      <c r="P54" s="5" t="s">
        <v>62</v>
      </c>
      <c r="Q54" s="15">
        <v>1.7500000000000001E-38</v>
      </c>
      <c r="R54" s="5" t="s">
        <v>62</v>
      </c>
      <c r="S54" s="15">
        <v>2.150303E-147</v>
      </c>
      <c r="T54" s="15">
        <v>2.150303E-147</v>
      </c>
      <c r="U54" s="16" t="s">
        <v>62</v>
      </c>
      <c r="V54" s="16" t="s">
        <v>62</v>
      </c>
      <c r="W54" s="5" t="b">
        <v>1</v>
      </c>
      <c r="X54" s="5" t="b">
        <v>0</v>
      </c>
      <c r="Y54" s="5">
        <v>1.80130101156247E-2</v>
      </c>
      <c r="Z54" s="5">
        <v>0.22081668400000001</v>
      </c>
      <c r="AA54" s="5">
        <v>4.7292267391930098E-2</v>
      </c>
      <c r="AB54" s="5">
        <v>0.20745275699999999</v>
      </c>
      <c r="AC54" s="5">
        <v>0.72937897760134096</v>
      </c>
      <c r="AD54" s="15">
        <v>1.7500000000000001E-38</v>
      </c>
      <c r="AE54" s="5">
        <v>8.1544819105541594E-2</v>
      </c>
      <c r="AF54" s="15">
        <v>2.150303E-147</v>
      </c>
    </row>
    <row r="55" spans="1:32">
      <c r="A55" s="19" t="s">
        <v>72</v>
      </c>
      <c r="B55" s="19" t="s">
        <v>65</v>
      </c>
      <c r="C55" s="13" t="s">
        <v>22</v>
      </c>
      <c r="D55" s="5">
        <v>1.076741639</v>
      </c>
      <c r="E55" s="5">
        <v>1.0365369760000001</v>
      </c>
      <c r="F55" s="5">
        <v>6.6631800000000005E-4</v>
      </c>
      <c r="G55" s="5">
        <v>0.52181504199999995</v>
      </c>
      <c r="H55" s="5">
        <v>2.3823540000000002E-3</v>
      </c>
      <c r="I55" s="5">
        <v>8.9079620000000002E-3</v>
      </c>
      <c r="J55" s="5">
        <v>1.0496383E-2</v>
      </c>
      <c r="K55" s="5">
        <v>0.18613527299999999</v>
      </c>
      <c r="L55" s="5">
        <v>0.20454729999999999</v>
      </c>
      <c r="M55" s="5">
        <v>0</v>
      </c>
      <c r="N55" s="5">
        <v>0</v>
      </c>
      <c r="O55" s="15">
        <v>1.03E-7</v>
      </c>
      <c r="P55" s="5" t="s">
        <v>62</v>
      </c>
      <c r="Q55" s="5" t="s">
        <v>62</v>
      </c>
      <c r="R55" s="15">
        <v>5.5999999999999994E-23</v>
      </c>
      <c r="S55" s="15">
        <v>6.2600000000000005E-70</v>
      </c>
      <c r="T55" s="15">
        <v>3.2406929999999999E-84</v>
      </c>
      <c r="U55" s="16" t="s">
        <v>62</v>
      </c>
      <c r="V55" s="16" t="s">
        <v>62</v>
      </c>
      <c r="W55" s="5" t="b">
        <v>1</v>
      </c>
      <c r="X55" s="5" t="b">
        <v>0</v>
      </c>
      <c r="Y55" s="5">
        <v>3.11376526705598E-2</v>
      </c>
      <c r="Z55" s="5">
        <v>-9.2405712088074798E-2</v>
      </c>
      <c r="AA55" s="5">
        <v>0.18613527299999999</v>
      </c>
      <c r="AB55" s="5">
        <v>0.20454729999999999</v>
      </c>
      <c r="AC55" s="5">
        <v>0.19245021957847899</v>
      </c>
      <c r="AD55" s="5">
        <v>0.108195468889196</v>
      </c>
      <c r="AE55" s="15">
        <v>5.5999999999999994E-23</v>
      </c>
      <c r="AF55" s="15">
        <v>6.2600000000000005E-70</v>
      </c>
    </row>
    <row r="56" spans="1:32">
      <c r="A56" s="19" t="s">
        <v>72</v>
      </c>
      <c r="B56" s="19" t="s">
        <v>63</v>
      </c>
      <c r="C56" s="13" t="s">
        <v>22</v>
      </c>
      <c r="D56" s="5">
        <v>1.0311187399999999</v>
      </c>
      <c r="E56" s="5">
        <v>1.0430260200000001</v>
      </c>
      <c r="F56" s="5">
        <v>6.0568999999999998E-4</v>
      </c>
      <c r="G56" s="5">
        <v>0.62413275000000001</v>
      </c>
      <c r="H56" s="5">
        <v>1.7396899999999999E-3</v>
      </c>
      <c r="I56" s="5">
        <v>9.1184400000000002E-3</v>
      </c>
      <c r="J56" s="5">
        <v>3.05464E-3</v>
      </c>
      <c r="K56" s="5">
        <v>0.26866561</v>
      </c>
      <c r="L56" s="5">
        <v>0.1086381</v>
      </c>
      <c r="M56" s="5">
        <v>0</v>
      </c>
      <c r="N56" s="5">
        <v>0</v>
      </c>
      <c r="O56" s="15">
        <v>-1.13E-8</v>
      </c>
      <c r="P56" s="5" t="s">
        <v>62</v>
      </c>
      <c r="Q56" s="5" t="s">
        <v>62</v>
      </c>
      <c r="R56" s="15">
        <v>7.4599999999999995E-26</v>
      </c>
      <c r="S56" s="15">
        <v>7.0399999999999998E-22</v>
      </c>
      <c r="T56" s="15">
        <v>1.036801E-37</v>
      </c>
      <c r="U56" s="16" t="s">
        <v>62</v>
      </c>
      <c r="V56" s="16" t="s">
        <v>62</v>
      </c>
      <c r="W56" s="5" t="b">
        <v>1</v>
      </c>
      <c r="X56" s="5" t="b">
        <v>1</v>
      </c>
      <c r="Y56" s="5">
        <v>-2.35783638649633E-2</v>
      </c>
      <c r="Z56" s="5">
        <v>-0.13353606298887399</v>
      </c>
      <c r="AA56" s="5">
        <v>0.26866561</v>
      </c>
      <c r="AB56" s="5">
        <v>0.1086381</v>
      </c>
      <c r="AC56" s="5">
        <v>0.31512368105219601</v>
      </c>
      <c r="AD56" s="5">
        <v>0.221643130317033</v>
      </c>
      <c r="AE56" s="15">
        <v>7.4599999999999995E-26</v>
      </c>
      <c r="AF56" s="15">
        <v>7.0399999999999998E-22</v>
      </c>
    </row>
    <row r="57" spans="1:32">
      <c r="A57" s="19" t="s">
        <v>80</v>
      </c>
      <c r="B57" s="19" t="s">
        <v>60</v>
      </c>
      <c r="C57" s="13" t="s">
        <v>69</v>
      </c>
      <c r="D57" s="5">
        <v>1.0141703209999999</v>
      </c>
      <c r="E57" s="5">
        <v>1.1605523099999999</v>
      </c>
      <c r="F57" s="5">
        <v>3.2924011000000003E-2</v>
      </c>
      <c r="G57" s="5">
        <v>0.69849384199999998</v>
      </c>
      <c r="H57" s="5">
        <v>2.9336523999999999E-2</v>
      </c>
      <c r="I57" s="5">
        <v>4.6954382000000003E-2</v>
      </c>
      <c r="J57" s="5">
        <v>3.0894371E-2</v>
      </c>
      <c r="K57" s="5">
        <v>0.35153109700000001</v>
      </c>
      <c r="L57" s="5">
        <v>5.3902740999999997E-2</v>
      </c>
      <c r="M57" s="5">
        <v>0</v>
      </c>
      <c r="N57" s="5">
        <v>0</v>
      </c>
      <c r="O57" s="15">
        <v>-1.8300000000000001E-7</v>
      </c>
      <c r="P57" s="5" t="s">
        <v>62</v>
      </c>
      <c r="Q57" s="5" t="s">
        <v>62</v>
      </c>
      <c r="R57" s="15">
        <v>2.2200000000000001E-41</v>
      </c>
      <c r="S57" s="15">
        <v>1.5200000000000001E-13</v>
      </c>
      <c r="T57" s="15">
        <v>4.7245560000000002E-95</v>
      </c>
      <c r="U57" s="16" t="s">
        <v>62</v>
      </c>
      <c r="V57" s="16" t="s">
        <v>62</v>
      </c>
      <c r="W57" s="5" t="b">
        <v>0</v>
      </c>
      <c r="X57" s="5" t="b">
        <v>0</v>
      </c>
      <c r="Y57" s="5">
        <v>0.16734569598872401</v>
      </c>
      <c r="Z57" s="5">
        <v>3.054321559786E-2</v>
      </c>
      <c r="AA57" s="5">
        <v>0.35153109700000001</v>
      </c>
      <c r="AB57" s="5">
        <v>5.3902740999999997E-2</v>
      </c>
      <c r="AC57" s="5">
        <v>0.12742658493206699</v>
      </c>
      <c r="AD57" s="5">
        <v>0.233849023336311</v>
      </c>
      <c r="AE57" s="15">
        <v>2.2200000000000001E-41</v>
      </c>
      <c r="AF57" s="15">
        <v>1.5200000000000001E-13</v>
      </c>
    </row>
    <row r="58" spans="1:32">
      <c r="A58" s="19" t="s">
        <v>80</v>
      </c>
      <c r="B58" s="19" t="s">
        <v>61</v>
      </c>
      <c r="C58" s="13" t="s">
        <v>89</v>
      </c>
      <c r="D58" s="4">
        <v>1.1209069</v>
      </c>
      <c r="E58" s="4">
        <v>0.97155859</v>
      </c>
      <c r="F58" s="4">
        <v>0.37874928000000002</v>
      </c>
      <c r="G58" s="4">
        <v>1.3903749999999999E-2</v>
      </c>
      <c r="H58" s="4">
        <v>0.75428267000000004</v>
      </c>
      <c r="I58" s="4">
        <v>0.1402204</v>
      </c>
      <c r="J58" s="4">
        <v>0.24951176</v>
      </c>
      <c r="K58" s="4">
        <v>0</v>
      </c>
      <c r="L58" s="4">
        <v>-0.2081431</v>
      </c>
      <c r="M58" s="4">
        <v>0</v>
      </c>
      <c r="N58" s="4">
        <v>0.12985606999999999</v>
      </c>
      <c r="O58" s="14">
        <v>5.8599999999999998E-7</v>
      </c>
      <c r="P58" s="5" t="s">
        <v>62</v>
      </c>
      <c r="Q58" s="15">
        <v>2.02454995601021E-29</v>
      </c>
      <c r="R58" s="5" t="s">
        <v>62</v>
      </c>
      <c r="S58" s="15">
        <v>1.24653958102036E-143</v>
      </c>
      <c r="T58" s="15">
        <v>1.24653958102036E-143</v>
      </c>
      <c r="U58" s="16" t="s">
        <v>62</v>
      </c>
      <c r="V58" s="16" t="s">
        <v>62</v>
      </c>
      <c r="W58" s="5" t="b">
        <v>0</v>
      </c>
      <c r="X58" s="5" t="b">
        <v>0</v>
      </c>
      <c r="Y58" s="5">
        <v>-5.8202034E-2</v>
      </c>
      <c r="Z58" s="4">
        <v>0.12985606999999999</v>
      </c>
      <c r="AA58" s="5">
        <v>8.63597245390549E-3</v>
      </c>
      <c r="AB58" s="4">
        <v>-0.2081431</v>
      </c>
      <c r="AC58" s="5">
        <v>4.5494063000000001E-2</v>
      </c>
      <c r="AD58" s="15">
        <v>2.02454995601021E-29</v>
      </c>
      <c r="AE58" s="5">
        <v>0.25615536749965701</v>
      </c>
      <c r="AF58" s="15">
        <v>1.24653958102036E-143</v>
      </c>
    </row>
    <row r="59" spans="1:32">
      <c r="A59" s="19" t="s">
        <v>80</v>
      </c>
      <c r="B59" s="19" t="s">
        <v>67</v>
      </c>
      <c r="C59" s="13" t="s">
        <v>69</v>
      </c>
      <c r="D59" s="5">
        <v>0.99882646720148405</v>
      </c>
      <c r="E59" s="5">
        <v>1.1169448736596701</v>
      </c>
      <c r="F59" s="5">
        <v>0.75928282731492203</v>
      </c>
      <c r="G59" s="5">
        <v>6.7120200882129694E-2</v>
      </c>
      <c r="H59" s="5">
        <v>0.129699638675806</v>
      </c>
      <c r="I59" s="5">
        <v>0.10969651036422</v>
      </c>
      <c r="J59" s="5">
        <v>8.4619034752873398E-2</v>
      </c>
      <c r="K59" s="5">
        <v>0.25434736813649</v>
      </c>
      <c r="L59" s="5">
        <v>-0.106321747716992</v>
      </c>
      <c r="M59" s="5">
        <v>0</v>
      </c>
      <c r="N59" s="5">
        <v>0</v>
      </c>
      <c r="O59" s="15">
        <v>-2.21000880840714E-7</v>
      </c>
      <c r="P59" s="5" t="s">
        <v>62</v>
      </c>
      <c r="Q59" s="5" t="s">
        <v>62</v>
      </c>
      <c r="R59" s="15">
        <v>1.3295248784604901E-95</v>
      </c>
      <c r="S59" s="15">
        <v>6.0546671637051302E-43</v>
      </c>
      <c r="T59" s="15">
        <v>1.3032352150048801E-135</v>
      </c>
      <c r="U59" s="16" t="s">
        <v>62</v>
      </c>
      <c r="V59" s="16" t="s">
        <v>62</v>
      </c>
      <c r="W59" s="5" t="b">
        <v>0</v>
      </c>
      <c r="X59" s="5" t="b">
        <v>0</v>
      </c>
      <c r="Y59" s="5">
        <v>-0.370030862789757</v>
      </c>
      <c r="Z59" s="5">
        <v>-9.3382297000000003E-2</v>
      </c>
      <c r="AA59" s="5">
        <v>0.25434736813649</v>
      </c>
      <c r="AB59" s="5">
        <v>-0.106321747716992</v>
      </c>
      <c r="AC59" s="5">
        <v>1</v>
      </c>
      <c r="AD59" s="5">
        <v>7.1746730000000003E-3</v>
      </c>
      <c r="AE59" s="15">
        <v>1.3295248784604901E-95</v>
      </c>
      <c r="AF59" s="15">
        <v>6.0546671637051302E-43</v>
      </c>
    </row>
    <row r="60" spans="1:32">
      <c r="A60" s="19" t="s">
        <v>80</v>
      </c>
      <c r="B60" s="19" t="s">
        <v>65</v>
      </c>
      <c r="C60" s="13" t="s">
        <v>14</v>
      </c>
      <c r="D60" s="5">
        <v>1.024679501</v>
      </c>
      <c r="E60" s="5">
        <v>1.175988525</v>
      </c>
      <c r="F60" s="5">
        <v>2.7811257999999998E-2</v>
      </c>
      <c r="G60" s="5">
        <v>0.65073281299999997</v>
      </c>
      <c r="H60" s="5">
        <v>5.7704330000000002E-3</v>
      </c>
      <c r="I60" s="5">
        <v>4.2031538E-2</v>
      </c>
      <c r="J60" s="5">
        <v>1.3296469E-2</v>
      </c>
      <c r="K60" s="5">
        <v>0.33710186199999997</v>
      </c>
      <c r="L60" s="5">
        <v>0.10608925900000001</v>
      </c>
      <c r="M60" s="5">
        <v>0</v>
      </c>
      <c r="N60" s="5">
        <v>0.16990181600000001</v>
      </c>
      <c r="O60" s="15">
        <v>-1.66E-7</v>
      </c>
      <c r="P60" s="5" t="s">
        <v>62</v>
      </c>
      <c r="Q60" s="15">
        <v>2.8900000000000001E-5</v>
      </c>
      <c r="R60" s="15">
        <v>4.3799999999999997E-48</v>
      </c>
      <c r="S60" s="15">
        <v>3.0300000000000001E-47</v>
      </c>
      <c r="T60" s="15">
        <v>4.0071609999999997E-127</v>
      </c>
      <c r="U60" s="16" t="s">
        <v>62</v>
      </c>
      <c r="V60" s="16" t="s">
        <v>62</v>
      </c>
      <c r="W60" s="5" t="b">
        <v>0</v>
      </c>
      <c r="X60" s="5" t="b">
        <v>0</v>
      </c>
      <c r="Y60" s="5">
        <v>1.8615520139176198E-2</v>
      </c>
      <c r="Z60" s="5">
        <v>0.16990181600000001</v>
      </c>
      <c r="AA60" s="5">
        <v>0.33710186199999997</v>
      </c>
      <c r="AB60" s="5">
        <v>0.10608925900000001</v>
      </c>
      <c r="AC60" s="5">
        <v>0.42936611380357698</v>
      </c>
      <c r="AD60" s="15">
        <v>2.8900000000000001E-5</v>
      </c>
      <c r="AE60" s="15">
        <v>4.3799999999999997E-48</v>
      </c>
      <c r="AF60" s="15">
        <v>3.0300000000000001E-47</v>
      </c>
    </row>
    <row r="61" spans="1:32">
      <c r="A61" s="19" t="s">
        <v>80</v>
      </c>
      <c r="B61" s="19" t="s">
        <v>70</v>
      </c>
      <c r="C61" s="13" t="s">
        <v>69</v>
      </c>
      <c r="D61" s="5">
        <v>1.00367987</v>
      </c>
      <c r="E61" s="5">
        <v>1.0339628270000001</v>
      </c>
      <c r="F61" s="5">
        <v>2.4854129999999999E-2</v>
      </c>
      <c r="G61" s="5">
        <v>0.67535609500000005</v>
      </c>
      <c r="H61" s="5">
        <v>0.53408089400000003</v>
      </c>
      <c r="I61" s="5">
        <v>4.0904846000000002E-2</v>
      </c>
      <c r="J61" s="5">
        <v>0.10701506600000001</v>
      </c>
      <c r="K61" s="5">
        <v>0.36353739600000001</v>
      </c>
      <c r="L61" s="5">
        <v>-9.0111413000000001E-2</v>
      </c>
      <c r="M61" s="5">
        <v>0</v>
      </c>
      <c r="N61" s="5">
        <v>0</v>
      </c>
      <c r="O61" s="15">
        <v>-2.1200000000000001E-8</v>
      </c>
      <c r="P61" s="5" t="s">
        <v>62</v>
      </c>
      <c r="Q61" s="5" t="s">
        <v>62</v>
      </c>
      <c r="R61" s="15">
        <v>5.09E-98</v>
      </c>
      <c r="S61" s="15">
        <v>3.8099999999999998E-25</v>
      </c>
      <c r="T61" s="15">
        <v>1.1391600000000001E-105</v>
      </c>
      <c r="U61" s="16" t="s">
        <v>62</v>
      </c>
      <c r="V61" s="16" t="s">
        <v>62</v>
      </c>
      <c r="W61" s="5" t="b">
        <v>0</v>
      </c>
      <c r="X61" s="5" t="b">
        <v>0</v>
      </c>
      <c r="Y61" s="5">
        <v>-3.0071542395971401E-2</v>
      </c>
      <c r="Z61" s="5">
        <v>7.6403407878766996E-2</v>
      </c>
      <c r="AA61" s="5">
        <v>0.36353739600000001</v>
      </c>
      <c r="AB61" s="5">
        <v>-9.0111413000000001E-2</v>
      </c>
      <c r="AC61" s="5">
        <v>0.28236356095551801</v>
      </c>
      <c r="AD61" s="5">
        <v>0.40150824442845301</v>
      </c>
      <c r="AE61" s="15">
        <v>5.09E-98</v>
      </c>
      <c r="AF61" s="15">
        <v>3.8099999999999998E-25</v>
      </c>
    </row>
    <row r="62" spans="1:32">
      <c r="A62" s="19" t="s">
        <v>80</v>
      </c>
      <c r="B62" s="19" t="s">
        <v>63</v>
      </c>
      <c r="C62" s="13" t="s">
        <v>71</v>
      </c>
      <c r="D62" s="5">
        <v>1.004552181</v>
      </c>
      <c r="E62" s="5">
        <v>1.084166655</v>
      </c>
      <c r="F62" s="5">
        <v>2.9198347999999999E-2</v>
      </c>
      <c r="G62" s="5">
        <v>0.68833662200000001</v>
      </c>
      <c r="H62" s="5">
        <v>2.4580729999999999E-3</v>
      </c>
      <c r="I62" s="5">
        <v>4.4209131999999998E-2</v>
      </c>
      <c r="J62" s="5">
        <v>3.3902200000000002E-3</v>
      </c>
      <c r="K62" s="5">
        <v>0.35868018000000002</v>
      </c>
      <c r="L62" s="5">
        <v>0</v>
      </c>
      <c r="M62" s="5">
        <v>0.14369615899999999</v>
      </c>
      <c r="N62" s="5">
        <v>0</v>
      </c>
      <c r="O62" s="15">
        <v>-2.03E-7</v>
      </c>
      <c r="P62" s="15">
        <v>6.5199999999999998E-40</v>
      </c>
      <c r="Q62" s="5" t="s">
        <v>62</v>
      </c>
      <c r="R62" s="15">
        <v>2.5068649999999999E-85</v>
      </c>
      <c r="S62" s="5" t="s">
        <v>62</v>
      </c>
      <c r="T62" s="15">
        <v>2.5068649999999999E-85</v>
      </c>
      <c r="U62" s="16" t="s">
        <v>62</v>
      </c>
      <c r="V62" s="16" t="s">
        <v>62</v>
      </c>
      <c r="W62" s="5" t="b">
        <v>0</v>
      </c>
      <c r="X62" s="5" t="b">
        <v>1</v>
      </c>
      <c r="Y62" s="5">
        <v>0.14369615899999999</v>
      </c>
      <c r="Z62" s="5">
        <v>0.10841420578276</v>
      </c>
      <c r="AA62" s="5">
        <v>0.35868018000000002</v>
      </c>
      <c r="AB62" s="5">
        <v>2.0164803531394502E-3</v>
      </c>
      <c r="AC62" s="15">
        <v>6.5199999999999998E-40</v>
      </c>
      <c r="AD62" s="5">
        <v>0.3200178410224</v>
      </c>
      <c r="AE62" s="15">
        <v>2.5068649999999999E-85</v>
      </c>
      <c r="AF62" s="5">
        <v>0.77749320375178899</v>
      </c>
    </row>
    <row r="63" spans="1:32">
      <c r="A63" s="19" t="s">
        <v>80</v>
      </c>
      <c r="B63" s="19" t="s">
        <v>72</v>
      </c>
      <c r="C63" s="13" t="s">
        <v>66</v>
      </c>
      <c r="D63" s="5">
        <v>0.99961948899999997</v>
      </c>
      <c r="E63" s="5">
        <v>1.115229955</v>
      </c>
      <c r="F63" s="5">
        <v>2.9910814000000001E-2</v>
      </c>
      <c r="G63" s="5">
        <v>0.70552941400000002</v>
      </c>
      <c r="H63" s="5">
        <v>7.7772099999999999E-4</v>
      </c>
      <c r="I63" s="5">
        <v>4.5216722000000001E-2</v>
      </c>
      <c r="J63" s="5">
        <v>9.431198E-3</v>
      </c>
      <c r="K63" s="5">
        <v>0.35880376200000003</v>
      </c>
      <c r="L63" s="5">
        <v>0</v>
      </c>
      <c r="M63" s="5">
        <v>0.109450505</v>
      </c>
      <c r="N63" s="5">
        <v>0</v>
      </c>
      <c r="O63" s="15">
        <v>1.4700000000000001E-7</v>
      </c>
      <c r="P63" s="15">
        <v>1.0899999999999999E-6</v>
      </c>
      <c r="Q63" s="5" t="s">
        <v>62</v>
      </c>
      <c r="R63" s="15">
        <v>2.9260340000000002E-84</v>
      </c>
      <c r="S63" s="5" t="s">
        <v>62</v>
      </c>
      <c r="T63" s="15">
        <v>2.9260340000000002E-84</v>
      </c>
      <c r="U63" s="16" t="s">
        <v>62</v>
      </c>
      <c r="V63" s="16" t="s">
        <v>62</v>
      </c>
      <c r="W63" s="5" t="b">
        <v>0</v>
      </c>
      <c r="X63" s="5" t="b">
        <v>1</v>
      </c>
      <c r="Y63" s="5">
        <v>0.109450505</v>
      </c>
      <c r="Z63" s="5">
        <v>-3.7900528599523198E-2</v>
      </c>
      <c r="AA63" s="5">
        <v>0.35880376200000003</v>
      </c>
      <c r="AB63" s="5">
        <v>3.1304629312474803E-2</v>
      </c>
      <c r="AC63" s="15">
        <v>1.0899999999999999E-6</v>
      </c>
      <c r="AD63" s="5">
        <v>0.26605238152566701</v>
      </c>
      <c r="AE63" s="15">
        <v>2.9260340000000002E-84</v>
      </c>
      <c r="AF63" s="5">
        <v>0.140690804072615</v>
      </c>
    </row>
    <row r="64" spans="1:32">
      <c r="A64" s="19" t="s">
        <v>80</v>
      </c>
      <c r="B64" s="19" t="s">
        <v>74</v>
      </c>
      <c r="C64" s="13" t="s">
        <v>16</v>
      </c>
      <c r="D64" s="4">
        <v>1.1133734799999999</v>
      </c>
      <c r="E64" s="4">
        <v>1.0294155199999999</v>
      </c>
      <c r="F64" s="4">
        <v>0.40207728999999998</v>
      </c>
      <c r="G64" s="4">
        <v>5.8589860000000001E-2</v>
      </c>
      <c r="H64" s="4">
        <v>0.62751568000000002</v>
      </c>
      <c r="I64" s="4">
        <v>0.14600577000000001</v>
      </c>
      <c r="J64" s="4">
        <v>0.27336008000000001</v>
      </c>
      <c r="K64" s="4">
        <v>2.425078E-2</v>
      </c>
      <c r="L64" s="4">
        <v>-0.51272960000000001</v>
      </c>
      <c r="M64" s="4">
        <v>-0.30470779999999997</v>
      </c>
      <c r="N64" s="5">
        <v>0</v>
      </c>
      <c r="O64" s="14">
        <v>-4.8400000000000003E-8</v>
      </c>
      <c r="P64" s="15">
        <v>1.2359940314007999E-70</v>
      </c>
      <c r="Q64" s="15" t="s">
        <v>62</v>
      </c>
      <c r="R64" s="15">
        <v>6.8410603188593502E-72</v>
      </c>
      <c r="S64" s="15">
        <v>1.32556413485488E-234</v>
      </c>
      <c r="T64" s="15" t="s">
        <v>90</v>
      </c>
      <c r="U64" s="16" t="s">
        <v>62</v>
      </c>
      <c r="V64" s="16" t="s">
        <v>62</v>
      </c>
      <c r="W64" s="5" t="b">
        <v>0</v>
      </c>
      <c r="X64" s="5" t="b">
        <v>0</v>
      </c>
      <c r="Y64" s="4">
        <v>-0.30470779999999997</v>
      </c>
      <c r="Z64" s="5">
        <v>-5.4410113000000003E-2</v>
      </c>
      <c r="AA64" s="4">
        <v>2.425078E-2</v>
      </c>
      <c r="AB64" s="4">
        <v>-0.51272960000000001</v>
      </c>
      <c r="AC64" s="15">
        <v>1.2359940314007999E-70</v>
      </c>
      <c r="AD64" s="5">
        <v>8.959168E-3</v>
      </c>
      <c r="AE64" s="15">
        <v>6.8410603188593502E-72</v>
      </c>
      <c r="AF64" s="15">
        <v>1.32556413485488E-234</v>
      </c>
    </row>
    <row r="65" spans="1:32">
      <c r="A65" s="19" t="s">
        <v>74</v>
      </c>
      <c r="B65" s="19" t="s">
        <v>60</v>
      </c>
      <c r="C65" s="13" t="s">
        <v>22</v>
      </c>
      <c r="D65" s="5">
        <v>1.027021886</v>
      </c>
      <c r="E65" s="5">
        <v>1.1699795180000001</v>
      </c>
      <c r="F65" s="5">
        <v>6.1066170000000003E-2</v>
      </c>
      <c r="G65" s="5">
        <v>0.65536969</v>
      </c>
      <c r="H65" s="5">
        <v>3.0213645000000001E-2</v>
      </c>
      <c r="I65" s="5">
        <v>0.27615446599999999</v>
      </c>
      <c r="J65" s="5">
        <v>3.1043904000000001E-2</v>
      </c>
      <c r="K65" s="5">
        <v>0.53097765100000005</v>
      </c>
      <c r="L65" s="5">
        <v>-2.8443891999999998E-2</v>
      </c>
      <c r="M65" s="5">
        <v>0</v>
      </c>
      <c r="N65" s="5">
        <v>0</v>
      </c>
      <c r="O65" s="15">
        <v>-3.1900000000000001E-8</v>
      </c>
      <c r="P65" s="5" t="s">
        <v>62</v>
      </c>
      <c r="Q65" s="5" t="s">
        <v>62</v>
      </c>
      <c r="R65" s="15">
        <v>5.7200000000000004E-240</v>
      </c>
      <c r="S65" s="15">
        <v>7.1099999999999997E-6</v>
      </c>
      <c r="T65" s="15">
        <v>6.0698459999999996E-292</v>
      </c>
      <c r="U65" s="16" t="s">
        <v>62</v>
      </c>
      <c r="V65" s="16" t="s">
        <v>62</v>
      </c>
      <c r="W65" s="5" t="b">
        <v>0</v>
      </c>
      <c r="X65" s="5" t="b">
        <v>0</v>
      </c>
      <c r="Y65" s="5">
        <v>7.7420473771691103E-3</v>
      </c>
      <c r="Z65" s="5">
        <v>-6.5924585288857099E-2</v>
      </c>
      <c r="AA65" s="5">
        <v>0.53097765100000005</v>
      </c>
      <c r="AB65" s="5">
        <v>-2.8443891999999998E-2</v>
      </c>
      <c r="AC65" s="5">
        <v>0.226388244328181</v>
      </c>
      <c r="AD65" s="5">
        <v>6.9254561986439006E-2</v>
      </c>
      <c r="AE65" s="15">
        <v>5.7200000000000004E-240</v>
      </c>
      <c r="AF65" s="15">
        <v>7.1099999999999997E-6</v>
      </c>
    </row>
    <row r="66" spans="1:32">
      <c r="A66" s="19" t="s">
        <v>74</v>
      </c>
      <c r="B66" s="19" t="s">
        <v>61</v>
      </c>
      <c r="C66" s="13" t="s">
        <v>16</v>
      </c>
      <c r="D66" s="5">
        <v>1.0239882659999999</v>
      </c>
      <c r="E66" s="5">
        <v>1.123974998</v>
      </c>
      <c r="F66" s="5">
        <v>0.66930243700000003</v>
      </c>
      <c r="G66" s="5">
        <v>6.7168845000000005E-2</v>
      </c>
      <c r="H66" s="5">
        <v>0.521040171</v>
      </c>
      <c r="I66" s="5">
        <v>0.27300707800000001</v>
      </c>
      <c r="J66" s="5">
        <v>0.244016856</v>
      </c>
      <c r="K66" s="5">
        <v>0.53365555600000003</v>
      </c>
      <c r="L66" s="5">
        <v>8.9042359000000001E-2</v>
      </c>
      <c r="M66" s="5">
        <v>-0.22666473000000001</v>
      </c>
      <c r="N66" s="5">
        <v>0</v>
      </c>
      <c r="O66" s="15">
        <v>-1.7100000000000001E-7</v>
      </c>
      <c r="P66" s="15">
        <v>1.4000000000000001E-10</v>
      </c>
      <c r="Q66" s="5" t="s">
        <v>62</v>
      </c>
      <c r="R66" s="15">
        <v>8.2599999999999995E-147</v>
      </c>
      <c r="S66" s="15">
        <v>2.7499999999999998E-10</v>
      </c>
      <c r="T66" s="15">
        <v>4.1568659999999996E-295</v>
      </c>
      <c r="U66" s="16" t="s">
        <v>91</v>
      </c>
      <c r="V66" s="16" t="s">
        <v>62</v>
      </c>
      <c r="W66" s="5" t="b">
        <v>0</v>
      </c>
      <c r="X66" s="5" t="b">
        <v>0</v>
      </c>
      <c r="Y66" s="5">
        <v>-0.22666473000000001</v>
      </c>
      <c r="Z66" s="5">
        <v>-2.5433206549678799E-2</v>
      </c>
      <c r="AA66" s="5">
        <v>0.53365555600000003</v>
      </c>
      <c r="AB66" s="5">
        <v>8.9042359000000001E-2</v>
      </c>
      <c r="AC66" s="15">
        <v>1.4000000000000001E-10</v>
      </c>
      <c r="AD66" s="5">
        <v>0.48287264382589101</v>
      </c>
      <c r="AE66" s="15">
        <v>8.2599999999999995E-147</v>
      </c>
      <c r="AF66" s="15">
        <v>2.7499999999999998E-10</v>
      </c>
    </row>
    <row r="67" spans="1:32">
      <c r="A67" s="19" t="s">
        <v>74</v>
      </c>
      <c r="B67" s="19" t="s">
        <v>65</v>
      </c>
      <c r="C67" s="13" t="s">
        <v>69</v>
      </c>
      <c r="D67" s="4">
        <v>1.0251385799999999</v>
      </c>
      <c r="E67" s="4">
        <v>1.2163930599999999</v>
      </c>
      <c r="F67" s="4">
        <v>6.3662159999999995E-2</v>
      </c>
      <c r="G67" s="4">
        <v>0.66291270999999996</v>
      </c>
      <c r="H67" s="4">
        <v>7.1980000000000004E-3</v>
      </c>
      <c r="I67" s="4">
        <v>0.28003836999999998</v>
      </c>
      <c r="J67" s="4">
        <v>1.398026E-2</v>
      </c>
      <c r="K67" s="4">
        <v>0.52734283000000004</v>
      </c>
      <c r="L67" s="4">
        <v>-5.03452E-2</v>
      </c>
      <c r="M67" s="5">
        <v>0</v>
      </c>
      <c r="N67" s="5">
        <v>0</v>
      </c>
      <c r="O67" s="14">
        <v>6.4000000000000004E-8</v>
      </c>
      <c r="P67" s="5" t="s">
        <v>62</v>
      </c>
      <c r="Q67" s="5" t="s">
        <v>62</v>
      </c>
      <c r="R67" s="15">
        <v>2.38100760355333E-289</v>
      </c>
      <c r="S67" s="15">
        <v>4.4083568393103E-53</v>
      </c>
      <c r="T67" s="5">
        <v>0</v>
      </c>
      <c r="U67" s="16" t="s">
        <v>62</v>
      </c>
      <c r="V67" s="16" t="s">
        <v>62</v>
      </c>
      <c r="W67" s="5" t="b">
        <v>0</v>
      </c>
      <c r="X67" s="5" t="b">
        <v>0</v>
      </c>
      <c r="Y67" s="5">
        <v>-0.105318757</v>
      </c>
      <c r="Z67" s="5">
        <v>1.6381639547396298E-2</v>
      </c>
      <c r="AA67" s="4">
        <v>0.52734283000000004</v>
      </c>
      <c r="AB67" s="4">
        <v>-5.03452E-2</v>
      </c>
      <c r="AC67" s="5">
        <v>3.0490921000000001E-2</v>
      </c>
      <c r="AD67" s="5">
        <v>0.82698856603335003</v>
      </c>
      <c r="AE67" s="15">
        <v>2.38100760355333E-289</v>
      </c>
      <c r="AF67" s="15">
        <v>4.4083568393103E-53</v>
      </c>
    </row>
    <row r="68" spans="1:32">
      <c r="A68" s="19" t="s">
        <v>74</v>
      </c>
      <c r="B68" s="19" t="s">
        <v>70</v>
      </c>
      <c r="C68" s="13" t="s">
        <v>14</v>
      </c>
      <c r="D68" s="5">
        <v>1.016196316</v>
      </c>
      <c r="E68" s="5">
        <v>1.0493059010000001</v>
      </c>
      <c r="F68" s="5">
        <v>0.57162684900000005</v>
      </c>
      <c r="G68" s="5">
        <v>5.1919628000000002E-2</v>
      </c>
      <c r="H68" s="5">
        <v>0.579771802</v>
      </c>
      <c r="I68" s="5">
        <v>0.27015210499999998</v>
      </c>
      <c r="J68" s="5">
        <v>0.109674508</v>
      </c>
      <c r="K68" s="5">
        <v>0.49261896300000002</v>
      </c>
      <c r="L68" s="5">
        <v>2.7414753E-2</v>
      </c>
      <c r="M68" s="5">
        <v>0</v>
      </c>
      <c r="N68" s="5">
        <v>0.54676508199999996</v>
      </c>
      <c r="O68" s="15">
        <v>2.8500000000000002E-7</v>
      </c>
      <c r="P68" s="5" t="s">
        <v>62</v>
      </c>
      <c r="Q68" s="15">
        <v>4.1400000000000003E-18</v>
      </c>
      <c r="R68" s="15">
        <v>5.7099999999999997E-198</v>
      </c>
      <c r="S68" s="15">
        <v>1.8899999999999998E-12</v>
      </c>
      <c r="T68" s="15">
        <v>8.4758780000000005E-208</v>
      </c>
      <c r="U68" s="16" t="s">
        <v>62</v>
      </c>
      <c r="V68" s="16" t="s">
        <v>62</v>
      </c>
      <c r="W68" s="5" t="b">
        <v>0</v>
      </c>
      <c r="X68" s="5" t="b">
        <v>0</v>
      </c>
      <c r="Y68" s="5">
        <v>5.32750011144539E-2</v>
      </c>
      <c r="Z68" s="5">
        <v>0.54676508199999996</v>
      </c>
      <c r="AA68" s="5">
        <v>0.49261896300000002</v>
      </c>
      <c r="AB68" s="5">
        <v>2.7414753E-2</v>
      </c>
      <c r="AC68" s="5">
        <v>0.74502975505843105</v>
      </c>
      <c r="AD68" s="15">
        <v>4.1400000000000003E-18</v>
      </c>
      <c r="AE68" s="15">
        <v>5.7099999999999997E-198</v>
      </c>
      <c r="AF68" s="15">
        <v>1.8899999999999998E-12</v>
      </c>
    </row>
    <row r="69" spans="1:32">
      <c r="A69" s="19" t="s">
        <v>74</v>
      </c>
      <c r="B69" s="19" t="s">
        <v>63</v>
      </c>
      <c r="C69" s="13" t="s">
        <v>66</v>
      </c>
      <c r="D69" s="5">
        <v>1.03044783828442</v>
      </c>
      <c r="E69" s="5">
        <v>1.0942172338537399</v>
      </c>
      <c r="F69" s="5">
        <v>5.9192988195494102E-2</v>
      </c>
      <c r="G69" s="5">
        <v>0.649705717601467</v>
      </c>
      <c r="H69" s="5">
        <v>4.8746028106539004E-3</v>
      </c>
      <c r="I69" s="5">
        <v>0.272631843049156</v>
      </c>
      <c r="J69" s="5">
        <v>4.37909776698653E-3</v>
      </c>
      <c r="K69" s="5">
        <v>0.53317659195144196</v>
      </c>
      <c r="L69" s="5">
        <v>0</v>
      </c>
      <c r="M69" s="5">
        <v>-2.9470884908863501E-2</v>
      </c>
      <c r="N69" s="5">
        <v>0</v>
      </c>
      <c r="O69" s="15">
        <v>-1.4163330349830699E-7</v>
      </c>
      <c r="P69" s="15">
        <v>6.0409067408887698E-58</v>
      </c>
      <c r="Q69" s="5" t="s">
        <v>62</v>
      </c>
      <c r="R69" s="5">
        <v>0</v>
      </c>
      <c r="S69" s="5" t="s">
        <v>62</v>
      </c>
      <c r="T69" s="5">
        <v>0</v>
      </c>
      <c r="U69" s="16" t="s">
        <v>62</v>
      </c>
      <c r="V69" s="16" t="s">
        <v>62</v>
      </c>
      <c r="W69" s="5" t="b">
        <v>0</v>
      </c>
      <c r="X69" s="5" t="b">
        <v>1</v>
      </c>
      <c r="Y69" s="5">
        <v>-2.9470884908863501E-2</v>
      </c>
      <c r="Z69" s="5">
        <v>0.38212679372453701</v>
      </c>
      <c r="AA69" s="5">
        <v>0.53317659195144196</v>
      </c>
      <c r="AB69" s="5">
        <v>-1.6584768E-2</v>
      </c>
      <c r="AC69" s="15">
        <v>6.0409067408887698E-58</v>
      </c>
      <c r="AD69" s="5">
        <v>0.103886950637127</v>
      </c>
      <c r="AE69" s="5">
        <v>0</v>
      </c>
      <c r="AF69" s="5">
        <v>1.3790360999999999E-2</v>
      </c>
    </row>
    <row r="70" spans="1:32">
      <c r="A70" s="19" t="s">
        <v>74</v>
      </c>
      <c r="B70" s="19" t="s">
        <v>72</v>
      </c>
      <c r="C70" s="13" t="s">
        <v>88</v>
      </c>
      <c r="D70" s="5">
        <v>1.0319809529999999</v>
      </c>
      <c r="E70" s="5">
        <v>1.117753835</v>
      </c>
      <c r="F70" s="5">
        <v>0.64823817900000003</v>
      </c>
      <c r="G70" s="5">
        <v>5.9156566000000001E-2</v>
      </c>
      <c r="H70" s="5">
        <v>7.8627700000000005E-4</v>
      </c>
      <c r="I70" s="5">
        <v>0.28404296800000001</v>
      </c>
      <c r="J70" s="5">
        <v>9.3647650000000006E-3</v>
      </c>
      <c r="K70" s="5">
        <v>0.52179958800000004</v>
      </c>
      <c r="L70" s="5">
        <v>0</v>
      </c>
      <c r="M70" s="5">
        <v>0</v>
      </c>
      <c r="N70" s="5">
        <v>0</v>
      </c>
      <c r="O70" s="15">
        <v>-2.1E-7</v>
      </c>
      <c r="P70" s="5" t="s">
        <v>62</v>
      </c>
      <c r="Q70" s="5" t="s">
        <v>62</v>
      </c>
      <c r="R70" s="15">
        <v>3.6917149999999999E-288</v>
      </c>
      <c r="S70" s="5" t="s">
        <v>62</v>
      </c>
      <c r="T70" s="15">
        <v>3.6917149999999999E-288</v>
      </c>
      <c r="U70" s="16" t="s">
        <v>62</v>
      </c>
      <c r="V70" s="16" t="s">
        <v>62</v>
      </c>
      <c r="W70" s="5" t="b">
        <v>0</v>
      </c>
      <c r="X70" s="5" t="b">
        <v>1</v>
      </c>
      <c r="Y70" s="5">
        <v>3.8519559984710999E-3</v>
      </c>
      <c r="Z70" s="5">
        <v>-4.3947508269732198E-2</v>
      </c>
      <c r="AA70" s="5">
        <v>0.52179958800000004</v>
      </c>
      <c r="AB70" s="5">
        <v>-1.5705934392711601E-2</v>
      </c>
      <c r="AC70" s="5">
        <v>0.74857847222946505</v>
      </c>
      <c r="AD70" s="5">
        <v>0.248392645104556</v>
      </c>
      <c r="AE70" s="15">
        <v>3.6917149999999999E-288</v>
      </c>
      <c r="AF70" s="5">
        <v>0.118812680207633</v>
      </c>
    </row>
    <row r="71" spans="1:32">
      <c r="A71" s="19" t="s">
        <v>83</v>
      </c>
      <c r="B71" s="19" t="s">
        <v>60</v>
      </c>
      <c r="C71" s="13" t="s">
        <v>86</v>
      </c>
      <c r="D71" s="5">
        <v>1.1506313580290899</v>
      </c>
      <c r="E71" s="5">
        <v>1.0174624701767401</v>
      </c>
      <c r="F71" s="5">
        <v>5.3434907110790396E-3</v>
      </c>
      <c r="G71" s="5">
        <v>9.02728811369744E-3</v>
      </c>
      <c r="H71" s="5">
        <v>0.40701262778092101</v>
      </c>
      <c r="I71" s="5">
        <v>8.9685421276673605E-3</v>
      </c>
      <c r="J71" s="5">
        <v>4.1490305794471299E-2</v>
      </c>
      <c r="K71" s="5">
        <v>0</v>
      </c>
      <c r="L71" s="5">
        <v>-0.14698135431947701</v>
      </c>
      <c r="M71" s="5">
        <v>0</v>
      </c>
      <c r="N71" s="5">
        <v>0</v>
      </c>
      <c r="O71" s="15">
        <v>1.0873143788570899E-7</v>
      </c>
      <c r="P71" s="5" t="s">
        <v>62</v>
      </c>
      <c r="Q71" s="5" t="s">
        <v>62</v>
      </c>
      <c r="R71" s="5" t="s">
        <v>62</v>
      </c>
      <c r="S71" s="15">
        <v>8.6649671398350205E-57</v>
      </c>
      <c r="T71" s="15">
        <v>8.6649671398350205E-57</v>
      </c>
      <c r="U71" s="16" t="s">
        <v>62</v>
      </c>
      <c r="V71" s="16" t="s">
        <v>62</v>
      </c>
      <c r="W71" s="5" t="b">
        <v>1</v>
      </c>
      <c r="X71" s="5" t="b">
        <v>0</v>
      </c>
      <c r="Y71" s="5">
        <v>-3.3140537051633702E-2</v>
      </c>
      <c r="Z71" s="5">
        <v>-3.9336263158890702E-2</v>
      </c>
      <c r="AA71" s="5">
        <v>2.9058618574880599E-2</v>
      </c>
      <c r="AB71" s="5">
        <v>-0.14698135431947701</v>
      </c>
      <c r="AC71" s="5">
        <v>0.38839667656802701</v>
      </c>
      <c r="AD71" s="5">
        <v>5.9872364529578101E-2</v>
      </c>
      <c r="AE71" s="5">
        <v>2.1988074664864798E-2</v>
      </c>
      <c r="AF71" s="15">
        <v>8.6649671398350205E-57</v>
      </c>
    </row>
    <row r="72" spans="1:32">
      <c r="A72" s="19" t="s">
        <v>83</v>
      </c>
      <c r="B72" s="19" t="s">
        <v>61</v>
      </c>
      <c r="C72" s="13" t="s">
        <v>81</v>
      </c>
      <c r="D72" s="5">
        <v>1.11605015958065</v>
      </c>
      <c r="E72" s="5">
        <v>0.973618591647603</v>
      </c>
      <c r="F72" s="5">
        <v>4.7917994489523998E-3</v>
      </c>
      <c r="G72" s="5">
        <v>0.75230539555477005</v>
      </c>
      <c r="H72" s="5">
        <v>1.37038496792109E-2</v>
      </c>
      <c r="I72" s="5">
        <v>9.2129835598637397E-3</v>
      </c>
      <c r="J72" s="5">
        <v>4.3105922641647497E-2</v>
      </c>
      <c r="K72" s="5">
        <v>0</v>
      </c>
      <c r="L72" s="5">
        <v>0.49923729049641902</v>
      </c>
      <c r="M72" s="5">
        <v>0</v>
      </c>
      <c r="N72" s="5">
        <v>0.147768390084453</v>
      </c>
      <c r="O72" s="15">
        <v>3.78905663093404E-7</v>
      </c>
      <c r="P72" s="15" t="s">
        <v>62</v>
      </c>
      <c r="Q72" s="15">
        <v>3.3019039762876402E-70</v>
      </c>
      <c r="R72" s="5" t="s">
        <v>62</v>
      </c>
      <c r="S72" s="15">
        <v>6.4910846667219595E-148</v>
      </c>
      <c r="T72" s="15">
        <v>6.4910846667219595E-148</v>
      </c>
      <c r="U72" s="16" t="s">
        <v>62</v>
      </c>
      <c r="V72" s="16" t="s">
        <v>62</v>
      </c>
      <c r="W72" s="5" t="b">
        <v>1</v>
      </c>
      <c r="X72" s="5" t="b">
        <v>0</v>
      </c>
      <c r="Y72" s="5">
        <v>-0.353528348561575</v>
      </c>
      <c r="Z72" s="5">
        <v>0.147768390084453</v>
      </c>
      <c r="AA72" s="5">
        <v>5.4192994874572003E-3</v>
      </c>
      <c r="AB72" s="5">
        <v>0.49923729049641902</v>
      </c>
      <c r="AC72" s="15">
        <v>1.6099999999999999E-8</v>
      </c>
      <c r="AD72" s="15">
        <v>3.3019039762876402E-70</v>
      </c>
      <c r="AE72" s="5">
        <v>0.62548232433772799</v>
      </c>
      <c r="AF72" s="15">
        <v>6.4910846667219595E-148</v>
      </c>
    </row>
    <row r="73" spans="1:32">
      <c r="A73" s="19" t="s">
        <v>83</v>
      </c>
      <c r="B73" s="19" t="s">
        <v>67</v>
      </c>
      <c r="C73" s="13" t="s">
        <v>22</v>
      </c>
      <c r="D73" s="5">
        <v>1.1250825092189201</v>
      </c>
      <c r="E73" s="5">
        <v>1.0509322759498201</v>
      </c>
      <c r="F73" s="5">
        <v>4.3009195804966597E-3</v>
      </c>
      <c r="G73" s="5">
        <v>0.37350853338273399</v>
      </c>
      <c r="H73" s="5">
        <v>1.0135991467599401E-2</v>
      </c>
      <c r="I73" s="5">
        <v>8.2467310290971294E-3</v>
      </c>
      <c r="J73" s="5">
        <v>3.0040290904622902E-2</v>
      </c>
      <c r="K73" s="5">
        <v>7.0458626743082994E-2</v>
      </c>
      <c r="L73" s="5">
        <v>-0.30400370786779701</v>
      </c>
      <c r="M73" s="5">
        <v>0</v>
      </c>
      <c r="N73" s="5">
        <v>0</v>
      </c>
      <c r="O73" s="15">
        <v>5.5559972210268703E-8</v>
      </c>
      <c r="P73" s="5" t="s">
        <v>62</v>
      </c>
      <c r="Q73" s="5" t="s">
        <v>62</v>
      </c>
      <c r="R73" s="15">
        <v>8.0978822017091095E-31</v>
      </c>
      <c r="S73" s="15">
        <v>6.3423823443412503E-51</v>
      </c>
      <c r="T73" s="15">
        <v>4.4517538981480602E-72</v>
      </c>
      <c r="U73" s="16" t="s">
        <v>62</v>
      </c>
      <c r="V73" s="16" t="s">
        <v>62</v>
      </c>
      <c r="W73" s="5" t="b">
        <v>1</v>
      </c>
      <c r="X73" s="5" t="b">
        <v>0</v>
      </c>
      <c r="Y73" s="5">
        <v>-2.29748866090419E-2</v>
      </c>
      <c r="Z73" s="5">
        <v>-6.5391696999999999E-2</v>
      </c>
      <c r="AA73" s="5">
        <v>7.0458626743082994E-2</v>
      </c>
      <c r="AB73" s="5">
        <v>-0.30400370786779701</v>
      </c>
      <c r="AC73" s="5">
        <v>0.72006698894660304</v>
      </c>
      <c r="AD73" s="5">
        <v>2.2343471E-2</v>
      </c>
      <c r="AE73" s="15">
        <v>8.0978822017091095E-31</v>
      </c>
      <c r="AF73" s="15">
        <v>6.3423823443412503E-51</v>
      </c>
    </row>
    <row r="74" spans="1:32">
      <c r="A74" s="19" t="s">
        <v>83</v>
      </c>
      <c r="B74" s="19" t="s">
        <v>65</v>
      </c>
      <c r="C74" s="13" t="s">
        <v>14</v>
      </c>
      <c r="D74" s="5">
        <v>1.08489273</v>
      </c>
      <c r="E74" s="5">
        <v>1.03218995</v>
      </c>
      <c r="F74" s="5">
        <v>1.9696800000000001E-3</v>
      </c>
      <c r="G74" s="5">
        <v>0.49200576000000001</v>
      </c>
      <c r="H74" s="5">
        <v>2.1079699999999998E-3</v>
      </c>
      <c r="I74" s="5">
        <v>6.3276499999999998E-3</v>
      </c>
      <c r="J74" s="5">
        <v>1.003888E-2</v>
      </c>
      <c r="K74" s="5">
        <v>5.7984149999999998E-2</v>
      </c>
      <c r="L74" s="5">
        <v>0.20780993</v>
      </c>
      <c r="M74" s="5">
        <v>0</v>
      </c>
      <c r="N74" s="5">
        <v>0.29648988999999998</v>
      </c>
      <c r="O74" s="15">
        <v>6.8999999999999996E-7</v>
      </c>
      <c r="P74" s="5" t="s">
        <v>62</v>
      </c>
      <c r="Q74" s="15">
        <v>6.8899999999999995E-16</v>
      </c>
      <c r="R74" s="15">
        <v>9.16E-7</v>
      </c>
      <c r="S74" s="15">
        <v>7.0999999999999998E-61</v>
      </c>
      <c r="T74" s="15">
        <v>4.602622E-76</v>
      </c>
      <c r="U74" s="16" t="s">
        <v>62</v>
      </c>
      <c r="V74" s="16" t="s">
        <v>92</v>
      </c>
      <c r="W74" s="5" t="b">
        <v>1</v>
      </c>
      <c r="X74" s="5" t="b">
        <v>0</v>
      </c>
      <c r="Y74" s="5">
        <v>-8.0693813752675606E-2</v>
      </c>
      <c r="Z74" s="5">
        <v>0.29648988999999998</v>
      </c>
      <c r="AA74" s="5">
        <v>5.7984149999999998E-2</v>
      </c>
      <c r="AB74" s="5">
        <v>0.20780993</v>
      </c>
      <c r="AC74" s="5">
        <v>0.33563207682173002</v>
      </c>
      <c r="AD74" s="15">
        <v>6.8899999999999995E-16</v>
      </c>
      <c r="AE74" s="15">
        <v>9.16E-7</v>
      </c>
      <c r="AF74" s="15">
        <v>7.0999999999999998E-61</v>
      </c>
    </row>
    <row r="75" spans="1:32">
      <c r="A75" s="19" t="s">
        <v>83</v>
      </c>
      <c r="B75" s="19" t="s">
        <v>70</v>
      </c>
      <c r="C75" s="13" t="s">
        <v>22</v>
      </c>
      <c r="D75" s="5">
        <v>1.03950484</v>
      </c>
      <c r="E75" s="5">
        <v>1.0362850400000001</v>
      </c>
      <c r="F75" s="5">
        <v>2.7546799999999998E-3</v>
      </c>
      <c r="G75" s="5">
        <v>0.53768950000000004</v>
      </c>
      <c r="H75" s="5">
        <v>0.46586318999999998</v>
      </c>
      <c r="I75" s="5">
        <v>7.4626800000000002E-3</v>
      </c>
      <c r="J75" s="5">
        <v>9.5393619999999998E-2</v>
      </c>
      <c r="K75" s="5">
        <v>0.15030436999999999</v>
      </c>
      <c r="L75" s="5">
        <v>-0.13829040000000001</v>
      </c>
      <c r="M75" s="5">
        <v>0</v>
      </c>
      <c r="N75" s="5">
        <v>0</v>
      </c>
      <c r="O75" s="15">
        <v>-1.37E-7</v>
      </c>
      <c r="P75" s="5" t="s">
        <v>62</v>
      </c>
      <c r="Q75" s="5" t="s">
        <v>62</v>
      </c>
      <c r="R75" s="15">
        <v>5.0899999999999997E-27</v>
      </c>
      <c r="S75" s="15">
        <v>1.2199999999999999E-14</v>
      </c>
      <c r="T75" s="15">
        <v>1.3783469999999999E-35</v>
      </c>
      <c r="U75" s="16" t="s">
        <v>62</v>
      </c>
      <c r="V75" s="16" t="s">
        <v>62</v>
      </c>
      <c r="W75" s="5" t="b">
        <v>1</v>
      </c>
      <c r="X75" s="5" t="b">
        <v>0</v>
      </c>
      <c r="Y75" s="5">
        <v>1.5078321988204999E-2</v>
      </c>
      <c r="Z75" s="5">
        <v>-0.89484946021553902</v>
      </c>
      <c r="AA75" s="5">
        <v>0.15030436999999999</v>
      </c>
      <c r="AB75" s="5">
        <v>-0.13829040000000001</v>
      </c>
      <c r="AC75" s="5">
        <v>0.688266143275307</v>
      </c>
      <c r="AD75" s="5">
        <v>0.53353802139474604</v>
      </c>
      <c r="AE75" s="15">
        <v>5.0899999999999997E-27</v>
      </c>
      <c r="AF75" s="15">
        <v>1.2199999999999999E-14</v>
      </c>
    </row>
    <row r="76" spans="1:32">
      <c r="A76" s="19" t="s">
        <v>83</v>
      </c>
      <c r="B76" s="19" t="s">
        <v>63</v>
      </c>
      <c r="C76" s="13" t="s">
        <v>93</v>
      </c>
      <c r="D76" s="5">
        <v>1.03705048</v>
      </c>
      <c r="E76" s="5">
        <v>1.02636456</v>
      </c>
      <c r="F76" s="5">
        <v>1.93001E-3</v>
      </c>
      <c r="G76" s="5">
        <v>0.50497765999999999</v>
      </c>
      <c r="H76" s="5">
        <v>8.0458000000000005E-4</v>
      </c>
      <c r="I76" s="5">
        <v>6.4597600000000002E-3</v>
      </c>
      <c r="J76" s="5">
        <v>2.07529E-3</v>
      </c>
      <c r="K76" s="5">
        <v>0.10806758</v>
      </c>
      <c r="L76" s="5">
        <v>8.2040909999999995E-2</v>
      </c>
      <c r="M76" s="5">
        <v>0.38524671999999999</v>
      </c>
      <c r="N76" s="5">
        <v>0.55496213000000005</v>
      </c>
      <c r="O76" s="15">
        <v>4.0699999999999998E-7</v>
      </c>
      <c r="P76" s="15">
        <v>4.6900000000000003E-16</v>
      </c>
      <c r="Q76" s="15">
        <v>7.6199999999999995E-5</v>
      </c>
      <c r="R76" s="15">
        <v>2.0999999999999998E-6</v>
      </c>
      <c r="S76" s="15">
        <v>7.1099999999999996E-9</v>
      </c>
      <c r="T76" s="15">
        <v>9.5932140000000004E-19</v>
      </c>
      <c r="U76" s="16" t="s">
        <v>62</v>
      </c>
      <c r="V76" s="16" t="s">
        <v>62</v>
      </c>
      <c r="W76" s="5" t="b">
        <v>1</v>
      </c>
      <c r="X76" s="5" t="b">
        <v>1</v>
      </c>
      <c r="Y76" s="5">
        <v>0.38524671999999999</v>
      </c>
      <c r="Z76" s="5">
        <v>0.55496213000000005</v>
      </c>
      <c r="AA76" s="5">
        <v>0.10806758</v>
      </c>
      <c r="AB76" s="5">
        <v>8.2040909999999995E-2</v>
      </c>
      <c r="AC76" s="15">
        <v>4.6900000000000003E-16</v>
      </c>
      <c r="AD76" s="15">
        <v>7.6199999999999995E-5</v>
      </c>
      <c r="AE76" s="15">
        <v>2.0999999999999998E-6</v>
      </c>
      <c r="AF76" s="15">
        <v>7.1099999999999996E-9</v>
      </c>
    </row>
    <row r="77" spans="1:32">
      <c r="A77" s="19" t="s">
        <v>83</v>
      </c>
      <c r="B77" s="19" t="s">
        <v>72</v>
      </c>
      <c r="C77" s="13" t="s">
        <v>22</v>
      </c>
      <c r="D77" s="4">
        <v>1.07063511</v>
      </c>
      <c r="E77" s="4">
        <v>1.06251162</v>
      </c>
      <c r="F77" s="4">
        <v>3.0179299999999998E-3</v>
      </c>
      <c r="G77" s="4">
        <v>0.45948900999999998</v>
      </c>
      <c r="H77" s="4">
        <v>4.9929E-4</v>
      </c>
      <c r="I77" s="4">
        <v>7.6466900000000003E-3</v>
      </c>
      <c r="J77" s="4">
        <v>9.9419499999999997E-3</v>
      </c>
      <c r="K77" s="4">
        <v>0.13107952</v>
      </c>
      <c r="L77" s="4">
        <v>0.21893333000000001</v>
      </c>
      <c r="M77" s="5">
        <v>0</v>
      </c>
      <c r="N77" s="5">
        <v>0</v>
      </c>
      <c r="O77" s="14">
        <v>4.2400000000000002E-9</v>
      </c>
      <c r="P77" s="5" t="s">
        <v>62</v>
      </c>
      <c r="Q77" s="5" t="s">
        <v>62</v>
      </c>
      <c r="R77" s="15">
        <v>1.0111109248800201E-12</v>
      </c>
      <c r="S77" s="15">
        <v>8.5304210180643404E-11</v>
      </c>
      <c r="T77" s="15">
        <v>3.9755299687201601E-32</v>
      </c>
      <c r="U77" s="16" t="s">
        <v>62</v>
      </c>
      <c r="V77" s="16" t="s">
        <v>62</v>
      </c>
      <c r="W77" s="5" t="b">
        <v>1</v>
      </c>
      <c r="X77" s="5" t="b">
        <v>0</v>
      </c>
      <c r="Y77" s="5">
        <v>-1.8733428674247401E-2</v>
      </c>
      <c r="Z77" s="5">
        <v>5.1486641056952102E-2</v>
      </c>
      <c r="AA77" s="4">
        <v>0.13107952</v>
      </c>
      <c r="AB77" s="4">
        <v>0.21893333000000001</v>
      </c>
      <c r="AC77" s="5">
        <v>1</v>
      </c>
      <c r="AD77" s="5">
        <v>1.89233246179813E-2</v>
      </c>
      <c r="AE77" s="15">
        <v>1.0111109248800201E-12</v>
      </c>
      <c r="AF77" s="15">
        <v>8.5304210180643404E-11</v>
      </c>
    </row>
    <row r="78" spans="1:32">
      <c r="A78" s="19" t="s">
        <v>83</v>
      </c>
      <c r="B78" s="19" t="s">
        <v>80</v>
      </c>
      <c r="C78" s="13" t="s">
        <v>81</v>
      </c>
      <c r="D78" s="4">
        <v>1.10466434</v>
      </c>
      <c r="E78" s="4">
        <v>1.0001396</v>
      </c>
      <c r="F78" s="4">
        <v>2.7930199999999998E-3</v>
      </c>
      <c r="G78" s="4">
        <v>3.1943409999999998E-2</v>
      </c>
      <c r="H78" s="4">
        <v>0.69830444999999997</v>
      </c>
      <c r="I78" s="4">
        <v>6.9602600000000002E-3</v>
      </c>
      <c r="J78" s="4">
        <v>0.12781695000000001</v>
      </c>
      <c r="K78" s="4">
        <v>0</v>
      </c>
      <c r="L78" s="4">
        <v>0.21495710000000001</v>
      </c>
      <c r="M78" s="4">
        <v>0</v>
      </c>
      <c r="N78" s="4">
        <v>0.24274666</v>
      </c>
      <c r="O78" s="14">
        <v>1.6000000000000001E-8</v>
      </c>
      <c r="P78" s="5" t="s">
        <v>62</v>
      </c>
      <c r="Q78" s="15">
        <v>6.92461531417981E-103</v>
      </c>
      <c r="R78" s="5" t="s">
        <v>62</v>
      </c>
      <c r="S78" s="15">
        <v>4.55542707022238E-86</v>
      </c>
      <c r="T78" s="15">
        <v>4.55542707022238E-86</v>
      </c>
      <c r="U78" s="16" t="s">
        <v>62</v>
      </c>
      <c r="V78" s="16" t="s">
        <v>62</v>
      </c>
      <c r="W78" s="5" t="b">
        <v>1</v>
      </c>
      <c r="X78" s="5" t="b">
        <v>0</v>
      </c>
      <c r="Y78" s="5">
        <v>0.15307986535443099</v>
      </c>
      <c r="Z78" s="4">
        <v>0.24274666</v>
      </c>
      <c r="AA78" s="5">
        <v>7.3074171759027597E-4</v>
      </c>
      <c r="AB78" s="4">
        <v>0.21495710000000001</v>
      </c>
      <c r="AC78" s="5">
        <v>2.3916300000000001E-3</v>
      </c>
      <c r="AD78" s="15">
        <v>6.92461531417981E-103</v>
      </c>
      <c r="AE78" s="5">
        <v>1</v>
      </c>
      <c r="AF78" s="15">
        <v>4.55542707022238E-86</v>
      </c>
    </row>
    <row r="79" spans="1:32">
      <c r="A79" s="19" t="s">
        <v>83</v>
      </c>
      <c r="B79" s="19" t="s">
        <v>74</v>
      </c>
      <c r="C79" s="13" t="s">
        <v>22</v>
      </c>
      <c r="D79" s="5">
        <v>1.1364368092571999</v>
      </c>
      <c r="E79" s="5">
        <v>1.0327543222601501</v>
      </c>
      <c r="F79" s="5">
        <v>4.3071080342183196E-3</v>
      </c>
      <c r="G79" s="5">
        <v>0.64855214793751004</v>
      </c>
      <c r="H79" s="5">
        <v>6.0642876014266503E-2</v>
      </c>
      <c r="I79" s="5">
        <v>8.1359934996696696E-3</v>
      </c>
      <c r="J79" s="5">
        <v>0.27240828720458798</v>
      </c>
      <c r="K79" s="5">
        <v>5.2284929288292502E-2</v>
      </c>
      <c r="L79" s="5">
        <v>-0.531668560657513</v>
      </c>
      <c r="M79" s="5">
        <v>0</v>
      </c>
      <c r="N79" s="5">
        <v>0</v>
      </c>
      <c r="O79" s="15">
        <v>-7.6230274136309005E-8</v>
      </c>
      <c r="P79" s="5" t="s">
        <v>62</v>
      </c>
      <c r="Q79" s="5" t="s">
        <v>62</v>
      </c>
      <c r="R79" s="15">
        <v>1.6841248656710899E-113</v>
      </c>
      <c r="S79" s="5">
        <v>0</v>
      </c>
      <c r="T79" s="5">
        <v>0</v>
      </c>
      <c r="U79" s="16" t="s">
        <v>62</v>
      </c>
      <c r="V79" s="16" t="s">
        <v>62</v>
      </c>
      <c r="W79" s="5" t="b">
        <v>1</v>
      </c>
      <c r="X79" s="5" t="b">
        <v>0</v>
      </c>
      <c r="Y79" s="5">
        <v>-0.24899329100000001</v>
      </c>
      <c r="Z79" s="5">
        <v>-1.97010358056749E-2</v>
      </c>
      <c r="AA79" s="5">
        <v>5.2284929288292502E-2</v>
      </c>
      <c r="AB79" s="5">
        <v>-0.531668560657513</v>
      </c>
      <c r="AC79" s="5">
        <v>4.4550900000000002E-4</v>
      </c>
      <c r="AD79" s="5">
        <v>4.0944779985450502E-4</v>
      </c>
      <c r="AE79" s="15">
        <v>1.6841248656710899E-113</v>
      </c>
      <c r="AF79" s="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1A749-DC78-2649-BF8D-8F165D4C62DA}">
  <dimension ref="A1:M31"/>
  <sheetViews>
    <sheetView workbookViewId="0">
      <selection activeCell="O22" sqref="O22"/>
    </sheetView>
  </sheetViews>
  <sheetFormatPr baseColWidth="10" defaultRowHeight="16"/>
  <sheetData>
    <row r="1" spans="1:13">
      <c r="A1" s="6" t="s">
        <v>173</v>
      </c>
    </row>
    <row r="2" spans="1:13">
      <c r="A2" s="7" t="s">
        <v>0</v>
      </c>
      <c r="B2" s="7" t="s">
        <v>612</v>
      </c>
      <c r="C2" s="7" t="s">
        <v>40</v>
      </c>
      <c r="D2" s="7" t="s">
        <v>41</v>
      </c>
      <c r="E2" s="7" t="s">
        <v>42</v>
      </c>
      <c r="F2" s="7" t="s">
        <v>43</v>
      </c>
      <c r="G2" s="7" t="s">
        <v>44</v>
      </c>
      <c r="H2" s="7" t="s">
        <v>2</v>
      </c>
      <c r="I2" s="7" t="s">
        <v>4</v>
      </c>
      <c r="J2" s="7" t="s">
        <v>6</v>
      </c>
      <c r="K2" s="7" t="s">
        <v>8</v>
      </c>
      <c r="L2" s="7" t="s">
        <v>29</v>
      </c>
      <c r="M2" s="7" t="s">
        <v>45</v>
      </c>
    </row>
    <row r="3" spans="1:13">
      <c r="A3" s="7" t="s">
        <v>613</v>
      </c>
      <c r="B3" s="7">
        <v>-450754.45</v>
      </c>
      <c r="C3" s="7">
        <v>1.05234714</v>
      </c>
      <c r="D3" s="7">
        <v>0.94300561000000005</v>
      </c>
      <c r="E3" s="7">
        <v>0.54015977000000004</v>
      </c>
      <c r="F3" s="7">
        <v>1.2520109999999999E-2</v>
      </c>
      <c r="G3" s="7">
        <v>0.70459841999999995</v>
      </c>
      <c r="H3" s="7">
        <v>0.10909542999999999</v>
      </c>
      <c r="I3" s="7">
        <v>0.20629528999999999</v>
      </c>
      <c r="J3" s="7">
        <v>3.1423439999999997E-2</v>
      </c>
      <c r="K3" s="7">
        <v>-0.18068629999999999</v>
      </c>
      <c r="L3" s="7">
        <v>-0.69009699999999996</v>
      </c>
      <c r="M3" s="30">
        <v>-1.7499999999999999E-7</v>
      </c>
    </row>
    <row r="4" spans="1:13">
      <c r="A4" s="6" t="s">
        <v>616</v>
      </c>
      <c r="J4" s="26">
        <v>2.76E-9</v>
      </c>
      <c r="K4" s="26">
        <v>3.4100000000000001E-96</v>
      </c>
      <c r="L4" s="26">
        <v>2.0699999999999999E-12</v>
      </c>
    </row>
    <row r="5" spans="1:13">
      <c r="A5" s="6" t="s">
        <v>614</v>
      </c>
      <c r="J5" s="19">
        <v>5.285451E-3</v>
      </c>
      <c r="K5" s="19">
        <v>8.6820690000000006E-3</v>
      </c>
      <c r="L5" s="19">
        <v>9.8168980000000003E-2</v>
      </c>
    </row>
    <row r="6" spans="1:13">
      <c r="A6" s="31" t="s">
        <v>615</v>
      </c>
      <c r="J6" s="19">
        <v>1.9276962135154455E-2</v>
      </c>
      <c r="K6" s="19">
        <v>2.9807047774888372E-2</v>
      </c>
      <c r="L6" s="19">
        <v>9.367573543923681E-2</v>
      </c>
    </row>
    <row r="7" spans="1:13">
      <c r="A7" s="31" t="s">
        <v>617</v>
      </c>
      <c r="J7" s="19">
        <v>0.27418485147933042</v>
      </c>
      <c r="K7" s="19">
        <v>0.29127570987806473</v>
      </c>
      <c r="L7" s="19">
        <v>1.0479659384545505</v>
      </c>
    </row>
    <row r="9" spans="1:13">
      <c r="A9" s="6" t="s">
        <v>249</v>
      </c>
    </row>
    <row r="10" spans="1:13">
      <c r="A10" s="7" t="s">
        <v>0</v>
      </c>
      <c r="B10" t="s">
        <v>612</v>
      </c>
      <c r="C10" t="s">
        <v>40</v>
      </c>
      <c r="D10" t="s">
        <v>41</v>
      </c>
      <c r="E10" t="s">
        <v>42</v>
      </c>
      <c r="F10" t="s">
        <v>43</v>
      </c>
      <c r="G10" t="s">
        <v>44</v>
      </c>
      <c r="H10" t="s">
        <v>2</v>
      </c>
      <c r="I10" t="s">
        <v>4</v>
      </c>
      <c r="J10" t="s">
        <v>6</v>
      </c>
      <c r="K10" t="s">
        <v>8</v>
      </c>
      <c r="L10" t="s">
        <v>30</v>
      </c>
      <c r="M10" t="s">
        <v>45</v>
      </c>
    </row>
    <row r="11" spans="1:13">
      <c r="A11" s="7" t="s">
        <v>613</v>
      </c>
      <c r="B11">
        <v>-443416.53029999998</v>
      </c>
      <c r="C11">
        <v>1.016196316</v>
      </c>
      <c r="D11">
        <v>1.0493059010000001</v>
      </c>
      <c r="E11">
        <v>0.57162684900000005</v>
      </c>
      <c r="F11">
        <v>5.1919628000000002E-2</v>
      </c>
      <c r="G11">
        <v>0.579771802</v>
      </c>
      <c r="H11">
        <v>0.27015210499999998</v>
      </c>
      <c r="I11">
        <v>0.109674508</v>
      </c>
      <c r="J11">
        <v>0.49261896300000002</v>
      </c>
      <c r="K11">
        <v>2.7414753E-2</v>
      </c>
      <c r="L11">
        <v>0.54676508199999996</v>
      </c>
      <c r="M11" s="26">
        <v>2.8500000000000002E-7</v>
      </c>
    </row>
    <row r="12" spans="1:13">
      <c r="A12" s="6" t="s">
        <v>616</v>
      </c>
      <c r="J12" s="26">
        <v>5.7099999999999997E-198</v>
      </c>
      <c r="K12" s="26">
        <v>1.8899999999999998E-12</v>
      </c>
      <c r="L12" s="26">
        <v>4.1400000000000003E-18</v>
      </c>
    </row>
    <row r="13" spans="1:13">
      <c r="A13" s="6" t="s">
        <v>614</v>
      </c>
      <c r="J13" s="19">
        <v>1.6410770000000002E-2</v>
      </c>
      <c r="K13" s="19">
        <v>3.8928320000000001E-3</v>
      </c>
      <c r="L13" s="19">
        <v>6.3028570000000006E-2</v>
      </c>
    </row>
    <row r="14" spans="1:13">
      <c r="A14" s="31" t="s">
        <v>615</v>
      </c>
      <c r="J14">
        <v>2.027157592616927E-2</v>
      </c>
      <c r="K14">
        <v>5.2199886618516612E-3</v>
      </c>
      <c r="L14">
        <v>6.7154713322915435E-2</v>
      </c>
    </row>
    <row r="15" spans="1:13">
      <c r="A15" s="31" t="s">
        <v>617</v>
      </c>
      <c r="J15">
        <v>0.80954584191033607</v>
      </c>
      <c r="K15">
        <v>0.74575487652862349</v>
      </c>
      <c r="L15">
        <v>0.93855765114989398</v>
      </c>
    </row>
    <row r="17" spans="1:13">
      <c r="A17" s="6" t="s">
        <v>127</v>
      </c>
    </row>
    <row r="18" spans="1:13">
      <c r="A18" s="7" t="s">
        <v>0</v>
      </c>
      <c r="B18" t="s">
        <v>612</v>
      </c>
      <c r="C18" t="s">
        <v>40</v>
      </c>
      <c r="D18" t="s">
        <v>41</v>
      </c>
      <c r="E18" t="s">
        <v>42</v>
      </c>
      <c r="F18" t="s">
        <v>43</v>
      </c>
      <c r="G18" t="s">
        <v>44</v>
      </c>
      <c r="H18" t="s">
        <v>2</v>
      </c>
      <c r="I18" t="s">
        <v>4</v>
      </c>
      <c r="J18" t="s">
        <v>6</v>
      </c>
      <c r="K18" t="s">
        <v>29</v>
      </c>
      <c r="L18" t="s">
        <v>30</v>
      </c>
      <c r="M18" t="s">
        <v>45</v>
      </c>
    </row>
    <row r="19" spans="1:13">
      <c r="A19" s="7" t="s">
        <v>613</v>
      </c>
      <c r="B19">
        <v>-464314.49859999999</v>
      </c>
      <c r="C19">
        <v>0.97555038199999999</v>
      </c>
      <c r="D19">
        <v>1.1312588100000001</v>
      </c>
      <c r="E19">
        <v>0.75468368900000005</v>
      </c>
      <c r="F19">
        <v>1.3330663E-2</v>
      </c>
      <c r="G19">
        <v>5.8097670000000004E-3</v>
      </c>
      <c r="H19">
        <v>0.24850921100000001</v>
      </c>
      <c r="I19">
        <v>1.2191812E-2</v>
      </c>
      <c r="J19">
        <v>0.205467285</v>
      </c>
      <c r="K19">
        <v>0.27240555900000002</v>
      </c>
      <c r="L19">
        <v>-0.30477177999999999</v>
      </c>
      <c r="M19" s="26">
        <v>3.8000000000000001E-7</v>
      </c>
    </row>
    <row r="20" spans="1:13">
      <c r="A20" s="6" t="s">
        <v>616</v>
      </c>
      <c r="J20" s="26">
        <v>2.3400000000000001E-149</v>
      </c>
      <c r="K20" s="26">
        <v>1.51E-201</v>
      </c>
      <c r="L20" s="26">
        <v>7.0000000000000004E-11</v>
      </c>
    </row>
    <row r="21" spans="1:13">
      <c r="A21" s="6" t="s">
        <v>614</v>
      </c>
      <c r="J21" s="19">
        <v>7.8938519999999998E-3</v>
      </c>
      <c r="K21" s="19">
        <v>8.9929789999999999E-3</v>
      </c>
      <c r="L21" s="19">
        <v>4.6739429999999998E-2</v>
      </c>
    </row>
    <row r="22" spans="1:13">
      <c r="A22" s="31" t="s">
        <v>615</v>
      </c>
      <c r="J22">
        <v>2.0484794945984164</v>
      </c>
      <c r="K22">
        <v>1.3300678110179024E-2</v>
      </c>
      <c r="L22">
        <v>8.131486429783065E-2</v>
      </c>
    </row>
    <row r="23" spans="1:13">
      <c r="A23" s="31" t="s">
        <v>617</v>
      </c>
      <c r="J23">
        <v>3.8535177046268212E-3</v>
      </c>
      <c r="K23">
        <v>0.67612936163891246</v>
      </c>
      <c r="L23">
        <v>0.57479564657217208</v>
      </c>
    </row>
    <row r="25" spans="1:13">
      <c r="A25" s="6" t="s">
        <v>236</v>
      </c>
    </row>
    <row r="26" spans="1:13">
      <c r="A26" s="7" t="s">
        <v>0</v>
      </c>
      <c r="B26" t="s">
        <v>612</v>
      </c>
      <c r="C26" t="s">
        <v>40</v>
      </c>
      <c r="D26" t="s">
        <v>41</v>
      </c>
      <c r="E26" t="s">
        <v>42</v>
      </c>
      <c r="F26" t="s">
        <v>43</v>
      </c>
      <c r="G26" t="s">
        <v>44</v>
      </c>
      <c r="H26" t="s">
        <v>2</v>
      </c>
      <c r="I26" t="s">
        <v>4</v>
      </c>
      <c r="J26" t="s">
        <v>6</v>
      </c>
      <c r="K26" t="s">
        <v>8</v>
      </c>
      <c r="L26" t="s">
        <v>30</v>
      </c>
      <c r="M26" t="s">
        <v>45</v>
      </c>
    </row>
    <row r="27" spans="1:13">
      <c r="A27" s="7" t="s">
        <v>613</v>
      </c>
      <c r="B27">
        <v>-467175.73430000001</v>
      </c>
      <c r="C27">
        <v>1.024679501</v>
      </c>
      <c r="D27">
        <v>1.175988525</v>
      </c>
      <c r="E27">
        <v>2.7811257999999998E-2</v>
      </c>
      <c r="F27">
        <v>0.65073281299999997</v>
      </c>
      <c r="G27">
        <v>5.7704330000000002E-3</v>
      </c>
      <c r="H27">
        <v>4.2031538E-2</v>
      </c>
      <c r="I27">
        <v>1.3296469E-2</v>
      </c>
      <c r="J27">
        <v>0.33710186199999997</v>
      </c>
      <c r="K27">
        <v>0.10608925900000001</v>
      </c>
      <c r="L27">
        <v>0.16990181600000001</v>
      </c>
      <c r="M27" s="26">
        <v>-1.66E-7</v>
      </c>
    </row>
    <row r="28" spans="1:13">
      <c r="A28" s="6" t="s">
        <v>616</v>
      </c>
      <c r="J28" s="32">
        <v>4.3799999999999997E-48</v>
      </c>
      <c r="K28" s="32">
        <v>3.0300000000000001E-47</v>
      </c>
      <c r="L28" s="32">
        <v>2.8900000000000001E-5</v>
      </c>
    </row>
    <row r="29" spans="1:13">
      <c r="A29" s="6" t="s">
        <v>614</v>
      </c>
      <c r="J29" s="19">
        <v>2.3137230000000002E-2</v>
      </c>
      <c r="K29" s="19">
        <v>7.3484589999999999E-3</v>
      </c>
      <c r="L29" s="19">
        <v>4.062727E-2</v>
      </c>
    </row>
    <row r="30" spans="1:13">
      <c r="A30" s="31" t="s">
        <v>615</v>
      </c>
      <c r="J30" s="19">
        <v>1.9125277439604085E-2</v>
      </c>
      <c r="K30" s="19">
        <v>2.7811033371202845E-2</v>
      </c>
      <c r="L30" s="19">
        <v>5.4027101793188044E-2</v>
      </c>
    </row>
    <row r="31" spans="1:13">
      <c r="A31" s="31" t="s">
        <v>617</v>
      </c>
      <c r="J31" s="19">
        <v>1.2097722541837788</v>
      </c>
      <c r="K31" s="19">
        <v>0.26422818965112671</v>
      </c>
      <c r="L31" s="19">
        <v>0.75197944460390154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BAA87-174B-5440-B25F-7054743D4BED}">
  <dimension ref="A1:R157"/>
  <sheetViews>
    <sheetView workbookViewId="0">
      <selection activeCell="R1" sqref="R1"/>
    </sheetView>
  </sheetViews>
  <sheetFormatPr baseColWidth="10" defaultRowHeight="16"/>
  <cols>
    <col min="1" max="1" width="15.5" bestFit="1" customWidth="1"/>
  </cols>
  <sheetData>
    <row r="1" spans="1:18">
      <c r="A1" s="10" t="s">
        <v>94</v>
      </c>
      <c r="B1" s="10" t="s">
        <v>95</v>
      </c>
      <c r="C1" s="10" t="s">
        <v>96</v>
      </c>
      <c r="D1" s="10" t="s">
        <v>97</v>
      </c>
      <c r="E1" s="10" t="s">
        <v>98</v>
      </c>
      <c r="F1" s="10" t="s">
        <v>99</v>
      </c>
      <c r="G1" s="10" t="s">
        <v>100</v>
      </c>
      <c r="H1" s="10" t="s">
        <v>101</v>
      </c>
      <c r="I1" s="10" t="s">
        <v>102</v>
      </c>
      <c r="J1" s="10" t="s">
        <v>103</v>
      </c>
      <c r="K1" s="10" t="s">
        <v>104</v>
      </c>
      <c r="L1" s="10" t="s">
        <v>105</v>
      </c>
      <c r="M1" s="10" t="s">
        <v>106</v>
      </c>
      <c r="N1" s="10" t="s">
        <v>107</v>
      </c>
      <c r="O1" s="10" t="s">
        <v>108</v>
      </c>
      <c r="P1" s="10" t="s">
        <v>109</v>
      </c>
      <c r="Q1" s="10" t="s">
        <v>110</v>
      </c>
      <c r="R1" s="10" t="s">
        <v>111</v>
      </c>
    </row>
    <row r="2" spans="1:18">
      <c r="A2" s="21" t="s">
        <v>112</v>
      </c>
      <c r="B2" s="21" t="s">
        <v>60</v>
      </c>
      <c r="C2" s="21" t="s">
        <v>61</v>
      </c>
      <c r="D2" s="21">
        <v>-0.12726156</v>
      </c>
      <c r="E2" s="21">
        <v>-1.7095560999999999E-2</v>
      </c>
      <c r="F2" s="21">
        <v>-1.4188964E-2</v>
      </c>
      <c r="G2" s="21">
        <v>-2.9279589000000002E-2</v>
      </c>
      <c r="H2" s="21">
        <v>-2.1227605E-2</v>
      </c>
      <c r="I2" s="21">
        <v>8.0279512999999997E-2</v>
      </c>
      <c r="J2" s="21">
        <v>2.2819948E-2</v>
      </c>
      <c r="K2" s="21">
        <v>2.7389813999999998E-2</v>
      </c>
      <c r="L2" s="21">
        <v>4.2670774000000002E-2</v>
      </c>
      <c r="M2" s="21">
        <v>2.9101146000000001E-2</v>
      </c>
      <c r="N2" s="21">
        <v>0.117296532</v>
      </c>
      <c r="O2" s="21">
        <v>0.45376688500000001</v>
      </c>
      <c r="P2" s="21">
        <v>0.60443176799999998</v>
      </c>
      <c r="Q2" s="21">
        <v>0.49477686599999998</v>
      </c>
      <c r="R2" s="21">
        <v>0.468065283</v>
      </c>
    </row>
    <row r="3" spans="1:18">
      <c r="A3" s="21" t="s">
        <v>113</v>
      </c>
      <c r="B3" s="21" t="s">
        <v>60</v>
      </c>
      <c r="C3" s="21" t="s">
        <v>67</v>
      </c>
      <c r="D3" s="21">
        <v>-0.102321302</v>
      </c>
      <c r="E3" s="21">
        <v>1.6048102000000002E-2</v>
      </c>
      <c r="F3" s="21">
        <v>2.1775503000000002E-2</v>
      </c>
      <c r="G3" s="21">
        <v>1.8018006E-2</v>
      </c>
      <c r="H3" s="21">
        <v>3.2802919E-2</v>
      </c>
      <c r="I3" s="21">
        <v>8.8548478999999999E-2</v>
      </c>
      <c r="J3" s="21">
        <v>3.2289704000000002E-2</v>
      </c>
      <c r="K3" s="21">
        <v>3.0206486000000001E-2</v>
      </c>
      <c r="L3" s="21">
        <v>7.5523075999999995E-2</v>
      </c>
      <c r="M3" s="21">
        <v>7.1217192999999998E-2</v>
      </c>
      <c r="N3" s="21">
        <v>0.25168970400000001</v>
      </c>
      <c r="O3" s="21">
        <v>0.61918646200000005</v>
      </c>
      <c r="P3" s="21">
        <v>0.470978224</v>
      </c>
      <c r="Q3" s="21">
        <v>0.81210270699999998</v>
      </c>
      <c r="R3" s="21">
        <v>0.64645201399999996</v>
      </c>
    </row>
    <row r="4" spans="1:18">
      <c r="A4" s="21" t="s">
        <v>114</v>
      </c>
      <c r="B4" s="21" t="s">
        <v>60</v>
      </c>
      <c r="C4" s="21" t="s">
        <v>75</v>
      </c>
      <c r="D4" s="21">
        <v>-3.1138371000000001E-2</v>
      </c>
      <c r="E4" s="21">
        <v>-1.9570072000000001E-2</v>
      </c>
      <c r="F4" s="21">
        <v>-9.9912999999999998E-3</v>
      </c>
      <c r="G4" s="21">
        <v>-4.6711941E-2</v>
      </c>
      <c r="H4" s="21">
        <v>-3.4230752000000003E-2</v>
      </c>
      <c r="I4" s="21">
        <v>8.4885492000000007E-2</v>
      </c>
      <c r="J4" s="21">
        <v>2.2973002999999999E-2</v>
      </c>
      <c r="K4" s="21">
        <v>2.8281917E-2</v>
      </c>
      <c r="L4" s="21">
        <v>3.7752745999999997E-2</v>
      </c>
      <c r="M4" s="21">
        <v>3.2330007000000001E-2</v>
      </c>
      <c r="N4" s="21">
        <v>0.71482324100000005</v>
      </c>
      <c r="O4" s="21">
        <v>0.39428480999999999</v>
      </c>
      <c r="P4" s="21">
        <v>0.723882146</v>
      </c>
      <c r="Q4" s="21">
        <v>0.21993644100000001</v>
      </c>
      <c r="R4" s="21">
        <v>0.29318545499999998</v>
      </c>
    </row>
    <row r="5" spans="1:18">
      <c r="A5" s="21" t="s">
        <v>115</v>
      </c>
      <c r="B5" s="21" t="s">
        <v>60</v>
      </c>
      <c r="C5" s="21" t="s">
        <v>65</v>
      </c>
      <c r="D5" s="21">
        <v>-3.7729916000000002E-2</v>
      </c>
      <c r="E5" s="21">
        <v>7.0175510000000003E-3</v>
      </c>
      <c r="F5" s="21">
        <v>-1.441508E-2</v>
      </c>
      <c r="G5" s="21">
        <v>-1.562239E-2</v>
      </c>
      <c r="H5" s="21">
        <v>-1.562239E-2</v>
      </c>
      <c r="I5" s="21">
        <v>6.8994702000000005E-2</v>
      </c>
      <c r="J5" s="21">
        <v>2.3023556000000001E-2</v>
      </c>
      <c r="K5" s="21">
        <v>2.3202522E-2</v>
      </c>
      <c r="L5" s="21">
        <v>4.7692275999999999E-2</v>
      </c>
      <c r="M5" s="21">
        <v>3.4877342999999998E-2</v>
      </c>
      <c r="N5" s="21">
        <v>0.58617106200000002</v>
      </c>
      <c r="O5" s="21">
        <v>0.76051943899999996</v>
      </c>
      <c r="P5" s="21">
        <v>0.53442059500000005</v>
      </c>
      <c r="Q5" s="21">
        <v>0.74417704799999995</v>
      </c>
      <c r="R5" s="21">
        <v>0.65553475000000005</v>
      </c>
    </row>
    <row r="6" spans="1:18">
      <c r="A6" s="21" t="s">
        <v>116</v>
      </c>
      <c r="B6" s="21" t="s">
        <v>60</v>
      </c>
      <c r="C6" s="21" t="s">
        <v>70</v>
      </c>
      <c r="D6" s="21">
        <v>-0.169786876</v>
      </c>
      <c r="E6" s="21">
        <v>-9.0403792999999996E-2</v>
      </c>
      <c r="F6" s="21">
        <v>-6.4656002000000004E-2</v>
      </c>
      <c r="G6" s="21">
        <v>-8.3528174999999996E-2</v>
      </c>
      <c r="H6" s="21">
        <v>-9.0306486000000005E-2</v>
      </c>
      <c r="I6" s="21">
        <v>7.0795312999999999E-2</v>
      </c>
      <c r="J6" s="21">
        <v>2.7254357E-2</v>
      </c>
      <c r="K6" s="21">
        <v>2.4194622999999998E-2</v>
      </c>
      <c r="L6" s="21">
        <v>5.9053674E-2</v>
      </c>
      <c r="M6" s="21">
        <v>4.1031462999999997E-2</v>
      </c>
      <c r="N6" s="21">
        <v>1.9065485E-2</v>
      </c>
      <c r="O6" s="21">
        <v>9.09766E-4</v>
      </c>
      <c r="P6" s="21">
        <v>7.5326680000000002E-3</v>
      </c>
      <c r="Q6" s="21">
        <v>0.161482449</v>
      </c>
      <c r="R6" s="21">
        <v>3.09053E-2</v>
      </c>
    </row>
    <row r="7" spans="1:18">
      <c r="A7" s="21" t="s">
        <v>117</v>
      </c>
      <c r="B7" s="21" t="s">
        <v>60</v>
      </c>
      <c r="C7" s="21" t="s">
        <v>77</v>
      </c>
      <c r="D7" s="21">
        <v>-0.20784750599999999</v>
      </c>
      <c r="E7" s="21">
        <v>1.0496696999999999E-2</v>
      </c>
      <c r="F7" s="21">
        <v>-5.7776390000000002E-3</v>
      </c>
      <c r="G7" s="21">
        <v>-2.0856152999999999E-2</v>
      </c>
      <c r="H7" s="21">
        <v>1.8077732999999999E-2</v>
      </c>
      <c r="I7" s="21">
        <v>0.172100854</v>
      </c>
      <c r="J7" s="21">
        <v>4.8465925E-2</v>
      </c>
      <c r="K7" s="21">
        <v>5.7270275000000002E-2</v>
      </c>
      <c r="L7" s="21">
        <v>9.4977537000000001E-2</v>
      </c>
      <c r="M7" s="21">
        <v>6.1992199999999997E-2</v>
      </c>
      <c r="N7" s="21">
        <v>0.231674144</v>
      </c>
      <c r="O7" s="21">
        <v>0.82853652600000005</v>
      </c>
      <c r="P7" s="21">
        <v>0.91964275399999995</v>
      </c>
      <c r="Q7" s="21">
        <v>0.82688906200000001</v>
      </c>
      <c r="R7" s="21">
        <v>0.77152563399999996</v>
      </c>
    </row>
    <row r="8" spans="1:18">
      <c r="A8" s="21" t="s">
        <v>118</v>
      </c>
      <c r="B8" s="21" t="s">
        <v>60</v>
      </c>
      <c r="C8" s="21" t="s">
        <v>78</v>
      </c>
      <c r="D8" s="21">
        <v>-2.2458188E-2</v>
      </c>
      <c r="E8" s="21">
        <v>2.1707971999999999E-2</v>
      </c>
      <c r="F8" s="21">
        <v>1.5681133999999999E-2</v>
      </c>
      <c r="G8" s="21">
        <v>3.2680227999999999E-2</v>
      </c>
      <c r="H8" s="21">
        <v>6.6472320000000003E-3</v>
      </c>
      <c r="I8" s="21">
        <v>0.12900444599999999</v>
      </c>
      <c r="J8" s="21">
        <v>4.7809005000000002E-2</v>
      </c>
      <c r="K8" s="21">
        <v>4.2578916000000001E-2</v>
      </c>
      <c r="L8" s="21">
        <v>8.7520932999999995E-2</v>
      </c>
      <c r="M8" s="21">
        <v>6.0170097999999998E-2</v>
      </c>
      <c r="N8" s="21">
        <v>0.86236312100000001</v>
      </c>
      <c r="O8" s="21">
        <v>0.649788421</v>
      </c>
      <c r="P8" s="21">
        <v>0.71266147400000002</v>
      </c>
      <c r="Q8" s="21">
        <v>0.71010506200000001</v>
      </c>
      <c r="R8" s="21">
        <v>0.91238464799999996</v>
      </c>
    </row>
    <row r="9" spans="1:18">
      <c r="A9" s="21" t="s">
        <v>119</v>
      </c>
      <c r="B9" s="21" t="s">
        <v>60</v>
      </c>
      <c r="C9" s="21" t="s">
        <v>63</v>
      </c>
      <c r="D9" s="21">
        <v>-2.0509288000000001E-2</v>
      </c>
      <c r="E9" s="21">
        <v>6.4332080000000002E-3</v>
      </c>
      <c r="F9" s="21">
        <v>2.1016488E-2</v>
      </c>
      <c r="G9" s="21">
        <v>-2.2210257000000001E-2</v>
      </c>
      <c r="H9" s="21">
        <v>1.7726249999999999E-3</v>
      </c>
      <c r="I9" s="21">
        <v>5.9309780999999999E-2</v>
      </c>
      <c r="J9" s="21">
        <v>2.4155388999999999E-2</v>
      </c>
      <c r="K9" s="21">
        <v>2.0004161999999999E-2</v>
      </c>
      <c r="L9" s="21">
        <v>4.4548735999999999E-2</v>
      </c>
      <c r="M9" s="21">
        <v>3.5362842999999998E-2</v>
      </c>
      <c r="N9" s="21">
        <v>0.73050182799999996</v>
      </c>
      <c r="O9" s="21">
        <v>0.789988158</v>
      </c>
      <c r="P9" s="21">
        <v>0.29343970000000003</v>
      </c>
      <c r="Q9" s="21">
        <v>0.61958769499999999</v>
      </c>
      <c r="R9" s="21">
        <v>0.96015826999999998</v>
      </c>
    </row>
    <row r="10" spans="1:18">
      <c r="A10" s="21" t="s">
        <v>120</v>
      </c>
      <c r="B10" s="21" t="s">
        <v>60</v>
      </c>
      <c r="C10" s="21" t="s">
        <v>72</v>
      </c>
      <c r="D10" s="21">
        <v>9.0853018999999993E-2</v>
      </c>
      <c r="E10" s="21">
        <v>2.0059152E-2</v>
      </c>
      <c r="F10" s="21">
        <v>1.9341279999999999E-2</v>
      </c>
      <c r="G10" s="21">
        <v>4.0333128000000003E-2</v>
      </c>
      <c r="H10" s="21">
        <v>3.5683553E-2</v>
      </c>
      <c r="I10" s="21">
        <v>9.1457212999999996E-2</v>
      </c>
      <c r="J10" s="21">
        <v>4.3949278000000001E-2</v>
      </c>
      <c r="K10" s="21">
        <v>3.0876009999999999E-2</v>
      </c>
      <c r="L10" s="21">
        <v>8.0800996999999999E-2</v>
      </c>
      <c r="M10" s="21">
        <v>5.9575374E-2</v>
      </c>
      <c r="N10" s="21">
        <v>0.32384499</v>
      </c>
      <c r="O10" s="21">
        <v>0.64809089799999997</v>
      </c>
      <c r="P10" s="21">
        <v>0.53104099999999999</v>
      </c>
      <c r="Q10" s="21">
        <v>0.61916331099999999</v>
      </c>
      <c r="R10" s="21">
        <v>0.55105062400000004</v>
      </c>
    </row>
    <row r="11" spans="1:18">
      <c r="A11" s="21" t="s">
        <v>121</v>
      </c>
      <c r="B11" s="21" t="s">
        <v>60</v>
      </c>
      <c r="C11" s="21" t="s">
        <v>80</v>
      </c>
      <c r="D11" s="21">
        <v>-9.8428346E-2</v>
      </c>
      <c r="E11" s="21">
        <v>1.5669513999999999E-2</v>
      </c>
      <c r="F11" s="21">
        <v>3.6157961000000002E-2</v>
      </c>
      <c r="G11" s="21">
        <v>1.1801974999999999E-2</v>
      </c>
      <c r="H11" s="21">
        <v>2.0593961000000001E-2</v>
      </c>
      <c r="I11" s="21">
        <v>8.3227969999999998E-2</v>
      </c>
      <c r="J11" s="21">
        <v>2.3999069000000001E-2</v>
      </c>
      <c r="K11" s="21">
        <v>2.8531741999999999E-2</v>
      </c>
      <c r="L11" s="21">
        <v>4.3495035000000001E-2</v>
      </c>
      <c r="M11" s="21">
        <v>3.1945381000000002E-2</v>
      </c>
      <c r="N11" s="21">
        <v>0.24084435100000001</v>
      </c>
      <c r="O11" s="21">
        <v>0.51380673799999999</v>
      </c>
      <c r="P11" s="21">
        <v>0.20505199199999999</v>
      </c>
      <c r="Q11" s="21">
        <v>0.78689481900000002</v>
      </c>
      <c r="R11" s="21">
        <v>0.52116722800000004</v>
      </c>
    </row>
    <row r="12" spans="1:18">
      <c r="A12" s="21" t="s">
        <v>122</v>
      </c>
      <c r="B12" s="21" t="s">
        <v>60</v>
      </c>
      <c r="C12" s="21" t="s">
        <v>74</v>
      </c>
      <c r="D12" s="21">
        <v>-2.9911842000000001E-2</v>
      </c>
      <c r="E12" s="21">
        <v>-3.6531390000000001E-3</v>
      </c>
      <c r="F12" s="21">
        <v>-6.2702386999999998E-2</v>
      </c>
      <c r="G12" s="21">
        <v>-7.0610660000000004E-3</v>
      </c>
      <c r="H12" s="21">
        <v>-7.0610660000000004E-3</v>
      </c>
      <c r="I12" s="21">
        <v>0.111970008</v>
      </c>
      <c r="J12" s="21">
        <v>2.5762943999999999E-2</v>
      </c>
      <c r="K12" s="21">
        <v>3.7824360000000001E-2</v>
      </c>
      <c r="L12" s="21">
        <v>4.6798105E-2</v>
      </c>
      <c r="M12" s="21">
        <v>3.1962896999999997E-2</v>
      </c>
      <c r="N12" s="21">
        <v>0.79014564399999998</v>
      </c>
      <c r="O12" s="21">
        <v>0.887239424</v>
      </c>
      <c r="P12" s="21">
        <v>9.7372983999999996E-2</v>
      </c>
      <c r="Q12" s="21">
        <v>0.88049541200000003</v>
      </c>
      <c r="R12" s="21">
        <v>0.82579311200000005</v>
      </c>
    </row>
    <row r="13" spans="1:18">
      <c r="A13" s="21" t="s">
        <v>123</v>
      </c>
      <c r="B13" s="21" t="s">
        <v>60</v>
      </c>
      <c r="C13" s="21" t="s">
        <v>83</v>
      </c>
      <c r="D13" s="21">
        <v>-4.4621319999999999E-2</v>
      </c>
      <c r="E13" s="21">
        <v>-1.3529144999999999E-2</v>
      </c>
      <c r="F13" s="21">
        <v>-2.0913001000000001E-2</v>
      </c>
      <c r="G13" s="21">
        <v>1.7966625E-2</v>
      </c>
      <c r="H13" s="21">
        <v>6.9953000000000003E-3</v>
      </c>
      <c r="I13" s="21">
        <v>6.0249206E-2</v>
      </c>
      <c r="J13" s="21">
        <v>2.3034309999999999E-2</v>
      </c>
      <c r="K13" s="21">
        <v>2.0267909000000001E-2</v>
      </c>
      <c r="L13" s="21">
        <v>4.8872572000000003E-2</v>
      </c>
      <c r="M13" s="21">
        <v>3.7953663999999998E-2</v>
      </c>
      <c r="N13" s="21">
        <v>0.46133685400000002</v>
      </c>
      <c r="O13" s="21">
        <v>0.55697032800000001</v>
      </c>
      <c r="P13" s="21">
        <v>0.302152594</v>
      </c>
      <c r="Q13" s="21">
        <v>0.71421893000000003</v>
      </c>
      <c r="R13" s="21">
        <v>0.85428008600000005</v>
      </c>
    </row>
    <row r="14" spans="1:18">
      <c r="A14" s="21" t="s">
        <v>124</v>
      </c>
      <c r="B14" s="21" t="s">
        <v>61</v>
      </c>
      <c r="C14" s="21" t="s">
        <v>60</v>
      </c>
      <c r="D14" s="21">
        <v>8.8874932000000004E-2</v>
      </c>
      <c r="E14" s="21">
        <v>5.9857144000000001E-2</v>
      </c>
      <c r="F14" s="21">
        <v>5.8180187000000001E-2</v>
      </c>
      <c r="G14" s="21">
        <v>7.2802372000000004E-2</v>
      </c>
      <c r="H14" s="21">
        <v>5.0534071999999999E-2</v>
      </c>
      <c r="I14" s="21">
        <v>3.2658577000000001E-2</v>
      </c>
      <c r="J14" s="21">
        <v>1.3834785E-2</v>
      </c>
      <c r="K14" s="21">
        <v>1.0334296E-2</v>
      </c>
      <c r="L14" s="21">
        <v>3.6434764000000001E-2</v>
      </c>
      <c r="M14" s="21">
        <v>2.0935415999999998E-2</v>
      </c>
      <c r="N14" s="21">
        <v>6.8754410000000004E-3</v>
      </c>
      <c r="O14" s="21">
        <v>1.5099999999999999E-5</v>
      </c>
      <c r="P14" s="21">
        <v>1.7999999999999999E-8</v>
      </c>
      <c r="Q14" s="21">
        <v>4.6584349999999997E-2</v>
      </c>
      <c r="R14" s="21">
        <v>1.6373770999999999E-2</v>
      </c>
    </row>
    <row r="15" spans="1:18">
      <c r="A15" s="21" t="s">
        <v>125</v>
      </c>
      <c r="B15" s="21" t="s">
        <v>61</v>
      </c>
      <c r="C15" s="21" t="s">
        <v>67</v>
      </c>
      <c r="D15" s="21">
        <v>1.5195435E-2</v>
      </c>
      <c r="E15" s="21">
        <v>4.4716021000000002E-2</v>
      </c>
      <c r="F15" s="21">
        <v>2.4304566E-2</v>
      </c>
      <c r="G15" s="21">
        <v>5.3971604999999999E-2</v>
      </c>
      <c r="H15" s="21">
        <v>5.8417919999999998E-2</v>
      </c>
      <c r="I15" s="21">
        <v>4.5471878E-2</v>
      </c>
      <c r="J15" s="21">
        <v>1.7513648E-2</v>
      </c>
      <c r="K15" s="21">
        <v>1.4366815E-2</v>
      </c>
      <c r="L15" s="21">
        <v>5.554651E-2</v>
      </c>
      <c r="M15" s="21">
        <v>3.1304132999999998E-2</v>
      </c>
      <c r="N15" s="21">
        <v>0.73847931499999997</v>
      </c>
      <c r="O15" s="21">
        <v>1.0673513000000001E-2</v>
      </c>
      <c r="P15" s="21">
        <v>9.0700209000000004E-2</v>
      </c>
      <c r="Q15" s="21">
        <v>0.331993555</v>
      </c>
      <c r="R15" s="21">
        <v>6.2978173999999998E-2</v>
      </c>
    </row>
    <row r="16" spans="1:18">
      <c r="A16" s="21" t="s">
        <v>126</v>
      </c>
      <c r="B16" s="21" t="s">
        <v>61</v>
      </c>
      <c r="C16" s="21" t="s">
        <v>75</v>
      </c>
      <c r="D16" s="21">
        <v>0.16388227699999999</v>
      </c>
      <c r="E16" s="21">
        <v>0.16072371799999999</v>
      </c>
      <c r="F16" s="21">
        <v>0.173294264</v>
      </c>
      <c r="G16" s="21">
        <v>0.16873273899999999</v>
      </c>
      <c r="H16" s="21">
        <v>0.13737022099999999</v>
      </c>
      <c r="I16" s="21">
        <v>3.7697133000000001E-2</v>
      </c>
      <c r="J16" s="21">
        <v>1.3509189E-2</v>
      </c>
      <c r="K16" s="21">
        <v>1.1925062E-2</v>
      </c>
      <c r="L16" s="21">
        <v>4.5635635000000001E-2</v>
      </c>
      <c r="M16" s="21">
        <v>2.7323784E-2</v>
      </c>
      <c r="N16" s="21">
        <v>1.88E-5</v>
      </c>
      <c r="O16" s="21">
        <v>1.22E-32</v>
      </c>
      <c r="P16" s="21">
        <v>7.6E-48</v>
      </c>
      <c r="Q16" s="21">
        <v>2.5795800000000003E-4</v>
      </c>
      <c r="R16" s="21">
        <v>8.4600000000000003E-7</v>
      </c>
    </row>
    <row r="17" spans="1:18">
      <c r="A17" s="21" t="s">
        <v>127</v>
      </c>
      <c r="B17" s="21" t="s">
        <v>61</v>
      </c>
      <c r="C17" s="21" t="s">
        <v>65</v>
      </c>
      <c r="D17" s="21">
        <v>0.27923613400000002</v>
      </c>
      <c r="E17" s="21">
        <v>0.247867001</v>
      </c>
      <c r="F17" s="21">
        <v>0.24498615200000001</v>
      </c>
      <c r="G17" s="21">
        <v>0.238615826</v>
      </c>
      <c r="H17" s="21">
        <v>0.25953194400000001</v>
      </c>
      <c r="I17" s="21">
        <v>3.0435462E-2</v>
      </c>
      <c r="J17" s="21">
        <v>1.2825447E-2</v>
      </c>
      <c r="K17" s="21">
        <v>9.6375980000000007E-3</v>
      </c>
      <c r="L17" s="21">
        <v>4.0934588000000001E-2</v>
      </c>
      <c r="M17" s="21">
        <v>2.5146967999999999E-2</v>
      </c>
      <c r="N17" s="21">
        <v>7.0100000000000004E-18</v>
      </c>
      <c r="O17" s="21">
        <v>3.2300000000000001E-83</v>
      </c>
      <c r="P17" s="21">
        <v>1.5199999999999999E-142</v>
      </c>
      <c r="Q17" s="21">
        <v>1.4100000000000001E-8</v>
      </c>
      <c r="R17" s="21">
        <v>1.26E-21</v>
      </c>
    </row>
    <row r="18" spans="1:18">
      <c r="A18" s="21" t="s">
        <v>128</v>
      </c>
      <c r="B18" s="21" t="s">
        <v>61</v>
      </c>
      <c r="C18" s="21" t="s">
        <v>70</v>
      </c>
      <c r="D18" s="21">
        <v>-3.0684624000000001E-2</v>
      </c>
      <c r="E18" s="21">
        <v>-0.151378613</v>
      </c>
      <c r="F18" s="21">
        <v>-0.189719895</v>
      </c>
      <c r="G18" s="21">
        <v>-0.261001013</v>
      </c>
      <c r="H18" s="21">
        <v>-5.2138919999999998E-2</v>
      </c>
      <c r="I18" s="21">
        <v>4.7700324000000002E-2</v>
      </c>
      <c r="J18" s="21">
        <v>1.7578257999999999E-2</v>
      </c>
      <c r="K18" s="21">
        <v>1.5371933000000001E-2</v>
      </c>
      <c r="L18" s="21">
        <v>8.0087831999999998E-2</v>
      </c>
      <c r="M18" s="21">
        <v>3.6816559999999998E-2</v>
      </c>
      <c r="N18" s="21">
        <v>0.52052632799999998</v>
      </c>
      <c r="O18" s="21">
        <v>7.2000000000000002E-18</v>
      </c>
      <c r="P18" s="21">
        <v>5.3800000000000001E-35</v>
      </c>
      <c r="Q18" s="21">
        <v>1.244216E-3</v>
      </c>
      <c r="R18" s="21">
        <v>0.15773957199999999</v>
      </c>
    </row>
    <row r="19" spans="1:18">
      <c r="A19" s="21" t="s">
        <v>129</v>
      </c>
      <c r="B19" s="21" t="s">
        <v>61</v>
      </c>
      <c r="C19" s="21" t="s">
        <v>77</v>
      </c>
      <c r="D19" s="21">
        <v>-0.339602607</v>
      </c>
      <c r="E19" s="21">
        <v>-0.25915010500000002</v>
      </c>
      <c r="F19" s="21">
        <v>-0.26246713399999999</v>
      </c>
      <c r="G19" s="21">
        <v>-0.31286223499999999</v>
      </c>
      <c r="H19" s="21">
        <v>-0.26456853800000002</v>
      </c>
      <c r="I19" s="21">
        <v>6.4329901999999994E-2</v>
      </c>
      <c r="J19" s="21">
        <v>2.8316259999999999E-2</v>
      </c>
      <c r="K19" s="21">
        <v>2.0281146E-2</v>
      </c>
      <c r="L19" s="21">
        <v>8.2130601999999997E-2</v>
      </c>
      <c r="M19" s="21">
        <v>4.5210810999999997E-2</v>
      </c>
      <c r="N19" s="21">
        <v>2.6E-7</v>
      </c>
      <c r="O19" s="21">
        <v>5.5900000000000002E-20</v>
      </c>
      <c r="P19" s="21">
        <v>2.6300000000000002E-38</v>
      </c>
      <c r="Q19" s="21">
        <v>1.71056E-4</v>
      </c>
      <c r="R19" s="21">
        <v>1.35E-8</v>
      </c>
    </row>
    <row r="20" spans="1:18">
      <c r="A20" s="21" t="s">
        <v>130</v>
      </c>
      <c r="B20" s="21" t="s">
        <v>61</v>
      </c>
      <c r="C20" s="21" t="s">
        <v>78</v>
      </c>
      <c r="D20" s="21">
        <v>-6.3364245E-2</v>
      </c>
      <c r="E20" s="21">
        <v>4.4264949999999999E-3</v>
      </c>
      <c r="F20" s="21">
        <v>3.5959946E-2</v>
      </c>
      <c r="G20" s="21">
        <v>2.1226194E-2</v>
      </c>
      <c r="H20" s="21">
        <v>-1.4214862E-2</v>
      </c>
      <c r="I20" s="21">
        <v>5.9129701999999999E-2</v>
      </c>
      <c r="J20" s="21">
        <v>2.8848784999999998E-2</v>
      </c>
      <c r="K20" s="21">
        <v>1.8715921999999999E-2</v>
      </c>
      <c r="L20" s="21">
        <v>8.3630591000000004E-2</v>
      </c>
      <c r="M20" s="21">
        <v>4.8771539000000003E-2</v>
      </c>
      <c r="N20" s="21">
        <v>0.28481272899999999</v>
      </c>
      <c r="O20" s="21">
        <v>0.87805301300000005</v>
      </c>
      <c r="P20" s="21">
        <v>5.4686865000000001E-2</v>
      </c>
      <c r="Q20" s="21">
        <v>0.79982809399999999</v>
      </c>
      <c r="R20" s="21">
        <v>0.77091522099999998</v>
      </c>
    </row>
    <row r="21" spans="1:18">
      <c r="A21" s="21" t="s">
        <v>131</v>
      </c>
      <c r="B21" s="21" t="s">
        <v>61</v>
      </c>
      <c r="C21" s="21" t="s">
        <v>63</v>
      </c>
      <c r="D21" s="21">
        <v>6.6990417999999996E-2</v>
      </c>
      <c r="E21" s="21">
        <v>9.1927783999999998E-2</v>
      </c>
      <c r="F21" s="21">
        <v>0.10218061000000001</v>
      </c>
      <c r="G21" s="21">
        <v>8.3885397E-2</v>
      </c>
      <c r="H21" s="21">
        <v>4.9230140999999998E-2</v>
      </c>
      <c r="I21" s="21">
        <v>2.7615837000000001E-2</v>
      </c>
      <c r="J21" s="21">
        <v>1.2102976999999999E-2</v>
      </c>
      <c r="K21" s="21">
        <v>8.7503419999999995E-3</v>
      </c>
      <c r="L21" s="21">
        <v>4.0531960999999998E-2</v>
      </c>
      <c r="M21" s="21">
        <v>3.5001386000000002E-2</v>
      </c>
      <c r="N21" s="21">
        <v>1.5854734999999998E-2</v>
      </c>
      <c r="O21" s="21">
        <v>3.0699999999999998E-14</v>
      </c>
      <c r="P21" s="21">
        <v>1.66E-31</v>
      </c>
      <c r="Q21" s="21">
        <v>3.9327778000000001E-2</v>
      </c>
      <c r="R21" s="21">
        <v>0.16058457900000001</v>
      </c>
    </row>
    <row r="22" spans="1:18">
      <c r="A22" s="21" t="s">
        <v>132</v>
      </c>
      <c r="B22" s="21" t="s">
        <v>61</v>
      </c>
      <c r="C22" s="21" t="s">
        <v>72</v>
      </c>
      <c r="D22" s="21">
        <v>1.5019225000000001E-2</v>
      </c>
      <c r="E22" s="21">
        <v>0.193792455</v>
      </c>
      <c r="F22" s="21">
        <v>0.212086316</v>
      </c>
      <c r="G22" s="21">
        <v>0.198194807</v>
      </c>
      <c r="H22" s="21">
        <v>0.198194807</v>
      </c>
      <c r="I22" s="21">
        <v>5.9631634000000003E-2</v>
      </c>
      <c r="J22" s="21">
        <v>2.5602217E-2</v>
      </c>
      <c r="K22" s="21">
        <v>1.9210376000000001E-2</v>
      </c>
      <c r="L22" s="21">
        <v>9.3356018999999998E-2</v>
      </c>
      <c r="M22" s="21">
        <v>0.11935478200000001</v>
      </c>
      <c r="N22" s="21">
        <v>0.80131370300000004</v>
      </c>
      <c r="O22" s="21">
        <v>3.7499999999999998E-14</v>
      </c>
      <c r="P22" s="21">
        <v>2.44E-28</v>
      </c>
      <c r="Q22" s="21">
        <v>3.4556396000000003E-2</v>
      </c>
      <c r="R22" s="21">
        <v>9.7827763999999998E-2</v>
      </c>
    </row>
    <row r="23" spans="1:18">
      <c r="A23" s="21" t="s">
        <v>133</v>
      </c>
      <c r="B23" s="21" t="s">
        <v>61</v>
      </c>
      <c r="C23" s="21" t="s">
        <v>80</v>
      </c>
      <c r="D23" s="21">
        <v>0.10514030000000001</v>
      </c>
      <c r="E23" s="21">
        <v>0.150204369</v>
      </c>
      <c r="F23" s="21">
        <v>0.15319566000000001</v>
      </c>
      <c r="G23" s="21">
        <v>0.211065371</v>
      </c>
      <c r="H23" s="21">
        <v>0.176858299</v>
      </c>
      <c r="I23" s="21">
        <v>4.7845571000000003E-2</v>
      </c>
      <c r="J23" s="21">
        <v>1.7136126000000002E-2</v>
      </c>
      <c r="K23" s="21">
        <v>1.5143431000000001E-2</v>
      </c>
      <c r="L23" s="21">
        <v>4.5212837999999998E-2</v>
      </c>
      <c r="M23" s="21">
        <v>2.8820610999999999E-2</v>
      </c>
      <c r="N23" s="21">
        <v>2.8736866E-2</v>
      </c>
      <c r="O23" s="21">
        <v>1.8600000000000001E-18</v>
      </c>
      <c r="P23" s="21">
        <v>4.68E-24</v>
      </c>
      <c r="Q23" s="21">
        <v>4.5499999999999996E-6</v>
      </c>
      <c r="R23" s="21">
        <v>2.6099999999999999E-9</v>
      </c>
    </row>
    <row r="24" spans="1:18">
      <c r="A24" s="21" t="s">
        <v>134</v>
      </c>
      <c r="B24" s="21" t="s">
        <v>61</v>
      </c>
      <c r="C24" s="21" t="s">
        <v>74</v>
      </c>
      <c r="D24" s="21">
        <v>5.3788269E-2</v>
      </c>
      <c r="E24" s="21">
        <v>-6.3185702999999996E-2</v>
      </c>
      <c r="F24" s="21">
        <v>-0.103983213</v>
      </c>
      <c r="G24" s="21">
        <v>-0.11115273000000001</v>
      </c>
      <c r="H24" s="21">
        <v>-6.8050216999999996E-2</v>
      </c>
      <c r="I24" s="21">
        <v>7.6423045999999994E-2</v>
      </c>
      <c r="J24" s="21">
        <v>1.8705416999999998E-2</v>
      </c>
      <c r="K24" s="21">
        <v>2.4452996000000001E-2</v>
      </c>
      <c r="L24" s="21">
        <v>4.9760728999999997E-2</v>
      </c>
      <c r="M24" s="21">
        <v>2.8542345E-2</v>
      </c>
      <c r="N24" s="21">
        <v>0.482083753</v>
      </c>
      <c r="O24" s="21">
        <v>7.3032100000000003E-4</v>
      </c>
      <c r="P24" s="21">
        <v>2.12E-5</v>
      </c>
      <c r="Q24" s="21">
        <v>2.6227088999999999E-2</v>
      </c>
      <c r="R24" s="21">
        <v>1.7730287000000001E-2</v>
      </c>
    </row>
    <row r="25" spans="1:18">
      <c r="A25" s="21" t="s">
        <v>135</v>
      </c>
      <c r="B25" s="21" t="s">
        <v>61</v>
      </c>
      <c r="C25" s="21" t="s">
        <v>83</v>
      </c>
      <c r="D25" s="21">
        <v>0.122191761</v>
      </c>
      <c r="E25" s="21">
        <v>0.145509736</v>
      </c>
      <c r="F25" s="21">
        <v>0.154212921</v>
      </c>
      <c r="G25" s="21">
        <v>0.14484683100000001</v>
      </c>
      <c r="H25" s="21">
        <v>0.14182103099999999</v>
      </c>
      <c r="I25" s="21">
        <v>3.0025789000000001E-2</v>
      </c>
      <c r="J25" s="21">
        <v>1.2570408999999999E-2</v>
      </c>
      <c r="K25" s="21">
        <v>9.5156549999999996E-3</v>
      </c>
      <c r="L25" s="21">
        <v>3.6902121000000003E-2</v>
      </c>
      <c r="M25" s="21">
        <v>2.1339251E-2</v>
      </c>
      <c r="N25" s="21">
        <v>6.0099999999999997E-5</v>
      </c>
      <c r="O25" s="21">
        <v>5.4799999999999999E-31</v>
      </c>
      <c r="P25" s="21">
        <v>4.5600000000000002E-59</v>
      </c>
      <c r="Q25" s="21">
        <v>1.0717699999999999E-4</v>
      </c>
      <c r="R25" s="21">
        <v>1.3900000000000001E-10</v>
      </c>
    </row>
    <row r="26" spans="1:18">
      <c r="A26" s="21" t="s">
        <v>136</v>
      </c>
      <c r="B26" s="21" t="s">
        <v>67</v>
      </c>
      <c r="C26" s="21" t="s">
        <v>60</v>
      </c>
      <c r="D26" s="21">
        <v>0.12620625399999999</v>
      </c>
      <c r="E26" s="21">
        <v>4.7339345999999997E-2</v>
      </c>
      <c r="F26" s="21">
        <v>1.9490248000000002E-2</v>
      </c>
      <c r="G26" s="21">
        <v>7.6938699999999999E-2</v>
      </c>
      <c r="H26" s="21">
        <v>0.113479855</v>
      </c>
      <c r="I26" s="21">
        <v>7.2151508000000003E-2</v>
      </c>
      <c r="J26" s="21">
        <v>1.9411016999999999E-2</v>
      </c>
      <c r="K26" s="21">
        <v>1.8572480999999998E-2</v>
      </c>
      <c r="L26" s="21">
        <v>6.4464840999999995E-2</v>
      </c>
      <c r="M26" s="21">
        <v>5.4817702000000003E-2</v>
      </c>
      <c r="N26" s="21">
        <v>8.3868863000000002E-2</v>
      </c>
      <c r="O26" s="21">
        <v>1.4736633000000001E-2</v>
      </c>
      <c r="P26" s="21">
        <v>0.29398694600000003</v>
      </c>
      <c r="Q26" s="21">
        <v>0.235956152</v>
      </c>
      <c r="R26" s="21">
        <v>4.1439627999999999E-2</v>
      </c>
    </row>
    <row r="27" spans="1:18">
      <c r="A27" s="21" t="s">
        <v>137</v>
      </c>
      <c r="B27" s="21" t="s">
        <v>67</v>
      </c>
      <c r="C27" s="21" t="s">
        <v>61</v>
      </c>
      <c r="D27" s="21">
        <v>2.5812056999999999E-2</v>
      </c>
      <c r="E27" s="21">
        <v>3.7637348000000001E-2</v>
      </c>
      <c r="F27" s="21">
        <v>5.5204840999999998E-2</v>
      </c>
      <c r="G27" s="21">
        <v>4.4356171E-2</v>
      </c>
      <c r="H27" s="21">
        <v>4.0932694999999998E-2</v>
      </c>
      <c r="I27" s="21">
        <v>8.3368318999999996E-2</v>
      </c>
      <c r="J27" s="21">
        <v>1.9444643000000001E-2</v>
      </c>
      <c r="K27" s="21">
        <v>2.1186887000000001E-2</v>
      </c>
      <c r="L27" s="21">
        <v>4.4152897000000003E-2</v>
      </c>
      <c r="M27" s="21">
        <v>3.3554357999999999E-2</v>
      </c>
      <c r="N27" s="21">
        <v>0.75761172300000001</v>
      </c>
      <c r="O27" s="21">
        <v>5.2914837999999999E-2</v>
      </c>
      <c r="P27" s="21">
        <v>9.1709840000000001E-3</v>
      </c>
      <c r="Q27" s="21">
        <v>0.31790591699999998</v>
      </c>
      <c r="R27" s="21">
        <v>0.225840601</v>
      </c>
    </row>
    <row r="28" spans="1:18">
      <c r="A28" s="21" t="s">
        <v>138</v>
      </c>
      <c r="B28" s="21" t="s">
        <v>67</v>
      </c>
      <c r="C28" s="21" t="s">
        <v>75</v>
      </c>
      <c r="D28" s="21">
        <v>-7.7074136000000001E-2</v>
      </c>
      <c r="E28" s="21">
        <v>-4.5831763999999997E-2</v>
      </c>
      <c r="F28" s="21">
        <v>-8.4985182000000006E-2</v>
      </c>
      <c r="G28" s="21">
        <v>-2.5604961999999998E-2</v>
      </c>
      <c r="H28" s="21">
        <v>-3.8015950999999999E-2</v>
      </c>
      <c r="I28" s="21">
        <v>8.4898324999999997E-2</v>
      </c>
      <c r="J28" s="21">
        <v>1.9257756000000001E-2</v>
      </c>
      <c r="K28" s="21">
        <v>2.1559926E-2</v>
      </c>
      <c r="L28" s="21">
        <v>4.2125640999999998E-2</v>
      </c>
      <c r="M28" s="21">
        <v>3.0817298999999999E-2</v>
      </c>
      <c r="N28" s="21">
        <v>0.36652920300000003</v>
      </c>
      <c r="O28" s="21">
        <v>1.7316773000000001E-2</v>
      </c>
      <c r="P28" s="21">
        <v>8.0900000000000001E-5</v>
      </c>
      <c r="Q28" s="21">
        <v>0.54490621400000006</v>
      </c>
      <c r="R28" s="21">
        <v>0.22071610799999999</v>
      </c>
    </row>
    <row r="29" spans="1:18">
      <c r="A29" s="21" t="s">
        <v>139</v>
      </c>
      <c r="B29" s="21" t="s">
        <v>67</v>
      </c>
      <c r="C29" s="21" t="s">
        <v>65</v>
      </c>
      <c r="D29" s="21">
        <v>-0.25892907999999998</v>
      </c>
      <c r="E29" s="21">
        <v>-5.5207732000000002E-2</v>
      </c>
      <c r="F29" s="21">
        <v>-8.8553601999999995E-2</v>
      </c>
      <c r="G29" s="21">
        <v>-9.7101168000000002E-2</v>
      </c>
      <c r="H29" s="21">
        <v>-6.3650310000000002E-3</v>
      </c>
      <c r="I29" s="21">
        <v>0.105133173</v>
      </c>
      <c r="J29" s="21">
        <v>2.1133836E-2</v>
      </c>
      <c r="K29" s="21">
        <v>2.7134874E-2</v>
      </c>
      <c r="L29" s="21">
        <v>5.7684629000000001E-2</v>
      </c>
      <c r="M29" s="21">
        <v>3.8323085999999999E-2</v>
      </c>
      <c r="N29" s="21">
        <v>1.5800888999999999E-2</v>
      </c>
      <c r="O29" s="21">
        <v>8.9937639999999996E-3</v>
      </c>
      <c r="P29" s="21">
        <v>1.100604E-3</v>
      </c>
      <c r="Q29" s="21">
        <v>9.5941855000000006E-2</v>
      </c>
      <c r="R29" s="21">
        <v>0.86847700800000005</v>
      </c>
    </row>
    <row r="30" spans="1:18">
      <c r="A30" s="21" t="s">
        <v>140</v>
      </c>
      <c r="B30" s="21" t="s">
        <v>67</v>
      </c>
      <c r="C30" s="21" t="s">
        <v>70</v>
      </c>
      <c r="D30" s="21">
        <v>-2.0132232E-2</v>
      </c>
      <c r="E30" s="21">
        <v>6.7969124000000006E-2</v>
      </c>
      <c r="F30" s="21">
        <v>8.0694959999999996E-2</v>
      </c>
      <c r="G30" s="21">
        <v>0.13378784699999999</v>
      </c>
      <c r="H30" s="21">
        <v>5.3497094000000002E-2</v>
      </c>
      <c r="I30" s="21">
        <v>6.8527772000000001E-2</v>
      </c>
      <c r="J30" s="21">
        <v>2.2125220000000001E-2</v>
      </c>
      <c r="K30" s="21">
        <v>1.7637235000000001E-2</v>
      </c>
      <c r="L30" s="21">
        <v>6.2742942999999995E-2</v>
      </c>
      <c r="M30" s="21">
        <v>5.1872897000000001E-2</v>
      </c>
      <c r="N30" s="21">
        <v>0.76964058099999999</v>
      </c>
      <c r="O30" s="21">
        <v>2.126153E-3</v>
      </c>
      <c r="P30" s="21">
        <v>4.7600000000000002E-6</v>
      </c>
      <c r="Q30" s="21">
        <v>3.5831949000000002E-2</v>
      </c>
      <c r="R30" s="21">
        <v>0.30528662099999998</v>
      </c>
    </row>
    <row r="31" spans="1:18">
      <c r="A31" s="21" t="s">
        <v>141</v>
      </c>
      <c r="B31" s="21" t="s">
        <v>67</v>
      </c>
      <c r="C31" s="21" t="s">
        <v>77</v>
      </c>
      <c r="D31" s="21">
        <v>-0.51816302599999997</v>
      </c>
      <c r="E31" s="21">
        <v>1.7358235E-2</v>
      </c>
      <c r="F31" s="21">
        <v>-8.7643029999999993E-3</v>
      </c>
      <c r="G31" s="21">
        <v>4.6573659000000003E-2</v>
      </c>
      <c r="H31" s="21">
        <v>8.6818989999999999E-3</v>
      </c>
      <c r="I31" s="21">
        <v>0.171324849</v>
      </c>
      <c r="J31" s="21">
        <v>4.0678176000000003E-2</v>
      </c>
      <c r="K31" s="21">
        <v>4.7566103999999998E-2</v>
      </c>
      <c r="L31" s="21">
        <v>8.5830719999999999E-2</v>
      </c>
      <c r="M31" s="21">
        <v>6.9210812999999996E-2</v>
      </c>
      <c r="N31" s="21">
        <v>3.5293260000000002E-3</v>
      </c>
      <c r="O31" s="21">
        <v>0.669582503</v>
      </c>
      <c r="P31" s="21">
        <v>0.85381323499999995</v>
      </c>
      <c r="Q31" s="21">
        <v>0.58916399399999997</v>
      </c>
      <c r="R31" s="21">
        <v>0.90054426600000004</v>
      </c>
    </row>
    <row r="32" spans="1:18">
      <c r="A32" s="21" t="s">
        <v>142</v>
      </c>
      <c r="B32" s="21" t="s">
        <v>67</v>
      </c>
      <c r="C32" s="21" t="s">
        <v>78</v>
      </c>
      <c r="D32" s="21">
        <v>0.20384551000000001</v>
      </c>
      <c r="E32" s="21">
        <v>-4.4274381000000002E-2</v>
      </c>
      <c r="F32" s="21">
        <v>-9.3298738000000006E-2</v>
      </c>
      <c r="G32" s="21">
        <v>-1.4888772E-2</v>
      </c>
      <c r="H32" s="21">
        <v>2.6089152000000001E-2</v>
      </c>
      <c r="I32" s="21">
        <v>0.15068812300000001</v>
      </c>
      <c r="J32" s="21">
        <v>3.8855063000000002E-2</v>
      </c>
      <c r="K32" s="21">
        <v>4.0356530000000002E-2</v>
      </c>
      <c r="L32" s="21">
        <v>9.0165167000000004E-2</v>
      </c>
      <c r="M32" s="21">
        <v>6.3103889999999996E-2</v>
      </c>
      <c r="N32" s="21">
        <v>0.18067857600000001</v>
      </c>
      <c r="O32" s="21">
        <v>0.25450500399999998</v>
      </c>
      <c r="P32" s="21">
        <v>2.0785275999999998E-2</v>
      </c>
      <c r="Q32" s="21">
        <v>0.86933333999999995</v>
      </c>
      <c r="R32" s="21">
        <v>0.68059124900000001</v>
      </c>
    </row>
    <row r="33" spans="1:18">
      <c r="A33" s="21" t="s">
        <v>143</v>
      </c>
      <c r="B33" s="21" t="s">
        <v>67</v>
      </c>
      <c r="C33" s="21" t="s">
        <v>63</v>
      </c>
      <c r="D33" s="21">
        <v>-5.1217743000000003E-2</v>
      </c>
      <c r="E33" s="21">
        <v>-5.554036E-3</v>
      </c>
      <c r="F33" s="21">
        <v>-3.3914857999999999E-2</v>
      </c>
      <c r="G33" s="21">
        <v>1.9181483999999999E-2</v>
      </c>
      <c r="H33" s="21">
        <v>1.9181483999999999E-2</v>
      </c>
      <c r="I33" s="21">
        <v>6.3038017000000002E-2</v>
      </c>
      <c r="J33" s="21">
        <v>1.7483421999999998E-2</v>
      </c>
      <c r="K33" s="21">
        <v>1.6015297000000001E-2</v>
      </c>
      <c r="L33" s="21">
        <v>4.8231846000000002E-2</v>
      </c>
      <c r="M33" s="21">
        <v>4.4945592999999999E-2</v>
      </c>
      <c r="N33" s="21">
        <v>0.41878042599999998</v>
      </c>
      <c r="O33" s="21">
        <v>0.75073190700000003</v>
      </c>
      <c r="P33" s="21">
        <v>3.4204379E-2</v>
      </c>
      <c r="Q33" s="21">
        <v>0.69184167600000002</v>
      </c>
      <c r="R33" s="21">
        <v>0.67061246900000004</v>
      </c>
    </row>
    <row r="34" spans="1:18">
      <c r="A34" s="21" t="s">
        <v>144</v>
      </c>
      <c r="B34" s="21" t="s">
        <v>67</v>
      </c>
      <c r="C34" s="21" t="s">
        <v>72</v>
      </c>
      <c r="D34" s="21">
        <v>-5.7638275000000003E-2</v>
      </c>
      <c r="E34" s="21">
        <v>-1.2112611000000001E-2</v>
      </c>
      <c r="F34" s="21">
        <v>7.0670389999999998E-3</v>
      </c>
      <c r="G34" s="21">
        <v>-3.3700406000000002E-2</v>
      </c>
      <c r="H34" s="21">
        <v>-4.1000465999999999E-2</v>
      </c>
      <c r="I34" s="21">
        <v>9.3957897999999998E-2</v>
      </c>
      <c r="J34" s="21">
        <v>3.6154526999999999E-2</v>
      </c>
      <c r="K34" s="21">
        <v>2.3930525000000001E-2</v>
      </c>
      <c r="L34" s="21">
        <v>8.3330945000000003E-2</v>
      </c>
      <c r="M34" s="21">
        <v>7.0936734000000001E-2</v>
      </c>
      <c r="N34" s="21">
        <v>0.54121836000000001</v>
      </c>
      <c r="O34" s="21">
        <v>0.73760746700000002</v>
      </c>
      <c r="P34" s="21">
        <v>0.76775339399999998</v>
      </c>
      <c r="Q34" s="21">
        <v>0.68691053700000004</v>
      </c>
      <c r="R34" s="21">
        <v>0.56478369299999998</v>
      </c>
    </row>
    <row r="35" spans="1:18">
      <c r="A35" s="21" t="s">
        <v>145</v>
      </c>
      <c r="B35" s="21" t="s">
        <v>67</v>
      </c>
      <c r="C35" s="21" t="s">
        <v>80</v>
      </c>
      <c r="D35" s="21">
        <v>-6.1811500000000003E-4</v>
      </c>
      <c r="E35" s="21">
        <v>-1.3976192E-2</v>
      </c>
      <c r="F35" s="21">
        <v>-6.068233E-2</v>
      </c>
      <c r="G35" s="21">
        <v>-1.9362353999999998E-2</v>
      </c>
      <c r="H35" s="21">
        <v>1.0701308E-2</v>
      </c>
      <c r="I35" s="21">
        <v>0.13192356599999999</v>
      </c>
      <c r="J35" s="21">
        <v>2.5305342000000002E-2</v>
      </c>
      <c r="K35" s="21">
        <v>3.3543997999999998E-2</v>
      </c>
      <c r="L35" s="21">
        <v>7.6231727999999999E-2</v>
      </c>
      <c r="M35" s="21">
        <v>6.0000804999999997E-2</v>
      </c>
      <c r="N35" s="21">
        <v>0.99627258299999999</v>
      </c>
      <c r="O35" s="21">
        <v>0.58074144299999997</v>
      </c>
      <c r="P35" s="21">
        <v>7.0445273000000003E-2</v>
      </c>
      <c r="Q35" s="21">
        <v>0.80010695300000001</v>
      </c>
      <c r="R35" s="21">
        <v>0.85886542799999999</v>
      </c>
    </row>
    <row r="36" spans="1:18">
      <c r="A36" s="21" t="s">
        <v>146</v>
      </c>
      <c r="B36" s="21" t="s">
        <v>67</v>
      </c>
      <c r="C36" s="21" t="s">
        <v>74</v>
      </c>
      <c r="D36" s="21">
        <v>3.2456687999999997E-2</v>
      </c>
      <c r="E36" s="21">
        <v>0.20532542100000001</v>
      </c>
      <c r="F36" s="21">
        <v>0.29589700600000002</v>
      </c>
      <c r="G36" s="21">
        <v>0.37051019499999999</v>
      </c>
      <c r="H36" s="21">
        <v>0.13946502</v>
      </c>
      <c r="I36" s="21">
        <v>0.192944005</v>
      </c>
      <c r="J36" s="21">
        <v>2.9677188E-2</v>
      </c>
      <c r="K36" s="21">
        <v>4.8144214999999997E-2</v>
      </c>
      <c r="L36" s="21">
        <v>8.2602357000000001E-2</v>
      </c>
      <c r="M36" s="21">
        <v>7.5700208000000005E-2</v>
      </c>
      <c r="N36" s="21">
        <v>0.86684706600000005</v>
      </c>
      <c r="O36" s="21">
        <v>4.56E-12</v>
      </c>
      <c r="P36" s="21">
        <v>7.9400000000000005E-10</v>
      </c>
      <c r="Q36" s="21">
        <v>2.44E-5</v>
      </c>
      <c r="R36" s="21">
        <v>6.9178400000000001E-2</v>
      </c>
    </row>
    <row r="37" spans="1:18">
      <c r="A37" s="21" t="s">
        <v>147</v>
      </c>
      <c r="B37" s="21" t="s">
        <v>67</v>
      </c>
      <c r="C37" s="21" t="s">
        <v>83</v>
      </c>
      <c r="D37" s="21">
        <v>-6.6628333999999997E-2</v>
      </c>
      <c r="E37" s="21">
        <v>-3.7986462999999998E-2</v>
      </c>
      <c r="F37" s="21">
        <v>-5.3188288E-2</v>
      </c>
      <c r="G37" s="21">
        <v>-0.130867971</v>
      </c>
      <c r="H37" s="21">
        <v>-4.1951409000000002E-2</v>
      </c>
      <c r="I37" s="21">
        <v>6.6410544000000002E-2</v>
      </c>
      <c r="J37" s="21">
        <v>1.9340030000000001E-2</v>
      </c>
      <c r="K37" s="21">
        <v>1.6868465999999999E-2</v>
      </c>
      <c r="L37" s="21">
        <v>6.0681341999999999E-2</v>
      </c>
      <c r="M37" s="21">
        <v>5.7766087000000001E-2</v>
      </c>
      <c r="N37" s="21">
        <v>0.31857364500000002</v>
      </c>
      <c r="O37" s="21">
        <v>4.9514239000000002E-2</v>
      </c>
      <c r="P37" s="21">
        <v>1.615357E-3</v>
      </c>
      <c r="Q37" s="21">
        <v>3.3824541E-2</v>
      </c>
      <c r="R37" s="21">
        <v>0.469670329</v>
      </c>
    </row>
    <row r="38" spans="1:18">
      <c r="A38" s="21" t="s">
        <v>148</v>
      </c>
      <c r="B38" s="21" t="s">
        <v>75</v>
      </c>
      <c r="C38" s="21" t="s">
        <v>60</v>
      </c>
      <c r="D38" s="21">
        <v>-3.2646189999999999E-3</v>
      </c>
      <c r="E38" s="21">
        <v>-2.450658E-2</v>
      </c>
      <c r="F38" s="21">
        <v>-2.221975E-2</v>
      </c>
      <c r="G38" s="21">
        <v>-1.3823805E-2</v>
      </c>
      <c r="H38" s="21">
        <v>-2.4468131000000001E-2</v>
      </c>
      <c r="I38" s="21">
        <v>4.3993349000000001E-2</v>
      </c>
      <c r="J38" s="21">
        <v>1.7524089999999999E-2</v>
      </c>
      <c r="K38" s="21">
        <v>1.7823664999999999E-2</v>
      </c>
      <c r="L38" s="21">
        <v>4.3589005E-2</v>
      </c>
      <c r="M38" s="21">
        <v>2.3002588000000001E-2</v>
      </c>
      <c r="N38" s="21">
        <v>0.94095544399999997</v>
      </c>
      <c r="O38" s="21">
        <v>0.161977697</v>
      </c>
      <c r="P38" s="21">
        <v>0.212528368</v>
      </c>
      <c r="Q38" s="21">
        <v>0.75162392499999997</v>
      </c>
      <c r="R38" s="21">
        <v>0.28934417699999998</v>
      </c>
    </row>
    <row r="39" spans="1:18">
      <c r="A39" s="21" t="s">
        <v>149</v>
      </c>
      <c r="B39" s="21" t="s">
        <v>75</v>
      </c>
      <c r="C39" s="21" t="s">
        <v>61</v>
      </c>
      <c r="D39" s="21">
        <v>-0.13780868299999999</v>
      </c>
      <c r="E39" s="21">
        <v>-3.8428374000000001E-2</v>
      </c>
      <c r="F39" s="21">
        <v>-1.1028753000000001E-2</v>
      </c>
      <c r="G39" s="21">
        <v>-6.0638070000000002E-2</v>
      </c>
      <c r="H39" s="21">
        <v>-3.0020145000000002E-2</v>
      </c>
      <c r="I39" s="21">
        <v>6.2575205999999994E-2</v>
      </c>
      <c r="J39" s="21">
        <v>1.9966945999999999E-2</v>
      </c>
      <c r="K39" s="21">
        <v>2.5771038999999999E-2</v>
      </c>
      <c r="L39" s="21">
        <v>4.4029659999999998E-2</v>
      </c>
      <c r="M39" s="21">
        <v>2.2727898999999999E-2</v>
      </c>
      <c r="N39" s="21">
        <v>2.9381094999999999E-2</v>
      </c>
      <c r="O39" s="21">
        <v>5.4279477999999999E-2</v>
      </c>
      <c r="P39" s="21">
        <v>0.66868646899999995</v>
      </c>
      <c r="Q39" s="21">
        <v>0.170760893</v>
      </c>
      <c r="R39" s="21">
        <v>0.18881954200000001</v>
      </c>
    </row>
    <row r="40" spans="1:18">
      <c r="A40" s="21" t="s">
        <v>150</v>
      </c>
      <c r="B40" s="21" t="s">
        <v>75</v>
      </c>
      <c r="C40" s="21" t="s">
        <v>67</v>
      </c>
      <c r="D40" s="21">
        <v>-6.0754950000000002E-3</v>
      </c>
      <c r="E40" s="21">
        <v>-1.8418439000000002E-2</v>
      </c>
      <c r="F40" s="21">
        <v>-4.9326772999999997E-2</v>
      </c>
      <c r="G40" s="21">
        <v>-4.0413640000000001E-2</v>
      </c>
      <c r="H40" s="21">
        <v>2.5930557E-2</v>
      </c>
      <c r="I40" s="21">
        <v>6.9478401999999995E-2</v>
      </c>
      <c r="J40" s="21">
        <v>2.6937861E-2</v>
      </c>
      <c r="K40" s="21">
        <v>2.8077705000000001E-2</v>
      </c>
      <c r="L40" s="21">
        <v>7.5918954999999996E-2</v>
      </c>
      <c r="M40" s="21">
        <v>2.8549916000000002E-2</v>
      </c>
      <c r="N40" s="21">
        <v>0.93044788199999995</v>
      </c>
      <c r="O40" s="21">
        <v>0.49414062399999997</v>
      </c>
      <c r="P40" s="21">
        <v>7.8952744000000005E-2</v>
      </c>
      <c r="Q40" s="21">
        <v>0.59536877700000002</v>
      </c>
      <c r="R40" s="21">
        <v>0.36535102400000002</v>
      </c>
    </row>
    <row r="41" spans="1:18">
      <c r="A41" s="21" t="s">
        <v>151</v>
      </c>
      <c r="B41" s="21" t="s">
        <v>75</v>
      </c>
      <c r="C41" s="21" t="s">
        <v>65</v>
      </c>
      <c r="D41" s="21">
        <v>1.3013256000000001E-2</v>
      </c>
      <c r="E41" s="21">
        <v>6.8336484000000003E-2</v>
      </c>
      <c r="F41" s="21">
        <v>7.3042279000000002E-2</v>
      </c>
      <c r="G41" s="21">
        <v>8.0939415000000001E-2</v>
      </c>
      <c r="H41" s="21">
        <v>7.2482462999999997E-2</v>
      </c>
      <c r="I41" s="21">
        <v>4.2775896000000001E-2</v>
      </c>
      <c r="J41" s="21">
        <v>1.8013365999999999E-2</v>
      </c>
      <c r="K41" s="21">
        <v>1.7406958E-2</v>
      </c>
      <c r="L41" s="21">
        <v>4.6564945000000003E-2</v>
      </c>
      <c r="M41" s="21">
        <v>2.3094472000000001E-2</v>
      </c>
      <c r="N41" s="21">
        <v>0.76142920800000002</v>
      </c>
      <c r="O41" s="21">
        <v>1.4844599999999999E-4</v>
      </c>
      <c r="P41" s="21">
        <v>2.7100000000000001E-5</v>
      </c>
      <c r="Q41" s="21">
        <v>8.4438034999999995E-2</v>
      </c>
      <c r="R41" s="21">
        <v>2.082647E-3</v>
      </c>
    </row>
    <row r="42" spans="1:18">
      <c r="A42" s="21" t="s">
        <v>152</v>
      </c>
      <c r="B42" s="21" t="s">
        <v>75</v>
      </c>
      <c r="C42" s="21" t="s">
        <v>70</v>
      </c>
      <c r="D42" s="21">
        <v>7.2314416000000006E-2</v>
      </c>
      <c r="E42" s="21">
        <v>7.0228599999999999E-4</v>
      </c>
      <c r="F42" s="21">
        <v>-3.0762579000000002E-2</v>
      </c>
      <c r="G42" s="21">
        <v>-6.2767136000000001E-2</v>
      </c>
      <c r="H42" s="21">
        <v>1.5305311E-2</v>
      </c>
      <c r="I42" s="21">
        <v>4.6376957000000003E-2</v>
      </c>
      <c r="J42" s="21">
        <v>2.3376028E-2</v>
      </c>
      <c r="K42" s="21">
        <v>1.9114888E-2</v>
      </c>
      <c r="L42" s="21">
        <v>5.5905966000000001E-2</v>
      </c>
      <c r="M42" s="21">
        <v>2.6110007000000001E-2</v>
      </c>
      <c r="N42" s="21">
        <v>0.121272597</v>
      </c>
      <c r="O42" s="21">
        <v>0.97603275199999995</v>
      </c>
      <c r="P42" s="21">
        <v>0.107539438</v>
      </c>
      <c r="Q42" s="21">
        <v>0.26353160399999997</v>
      </c>
      <c r="R42" s="21">
        <v>0.55872237800000002</v>
      </c>
    </row>
    <row r="43" spans="1:18">
      <c r="A43" s="21" t="s">
        <v>153</v>
      </c>
      <c r="B43" s="21" t="s">
        <v>75</v>
      </c>
      <c r="C43" s="21" t="s">
        <v>77</v>
      </c>
      <c r="D43" s="21">
        <v>-3.5930248999999997E-2</v>
      </c>
      <c r="E43" s="21">
        <v>5.6338279999999996E-3</v>
      </c>
      <c r="F43" s="21">
        <v>-0.115890171</v>
      </c>
      <c r="G43" s="21">
        <v>4.9655699999999997E-2</v>
      </c>
      <c r="H43" s="21">
        <v>2.5740602000000001E-2</v>
      </c>
      <c r="I43" s="21">
        <v>0.101853767</v>
      </c>
      <c r="J43" s="21">
        <v>3.6590879999999999E-2</v>
      </c>
      <c r="K43" s="21">
        <v>4.1688266000000002E-2</v>
      </c>
      <c r="L43" s="21">
        <v>8.4138594999999997E-2</v>
      </c>
      <c r="M43" s="21">
        <v>4.0313035999999997E-2</v>
      </c>
      <c r="N43" s="21">
        <v>0.72484179100000001</v>
      </c>
      <c r="O43" s="21">
        <v>0.87763490300000002</v>
      </c>
      <c r="P43" s="21">
        <v>5.437178E-3</v>
      </c>
      <c r="Q43" s="21">
        <v>0.55610413000000003</v>
      </c>
      <c r="R43" s="21">
        <v>0.52425978299999998</v>
      </c>
    </row>
    <row r="44" spans="1:18">
      <c r="A44" s="21" t="s">
        <v>154</v>
      </c>
      <c r="B44" s="21" t="s">
        <v>75</v>
      </c>
      <c r="C44" s="21" t="s">
        <v>78</v>
      </c>
      <c r="D44" s="21">
        <v>0.10094592300000001</v>
      </c>
      <c r="E44" s="21">
        <v>-8.3145114000000006E-2</v>
      </c>
      <c r="F44" s="21">
        <v>4.0718912000000003E-2</v>
      </c>
      <c r="G44" s="21">
        <v>-3.9153549000000003E-2</v>
      </c>
      <c r="H44" s="21">
        <v>-8.7341352999999997E-2</v>
      </c>
      <c r="I44" s="21">
        <v>0.10900288299999999</v>
      </c>
      <c r="J44" s="21">
        <v>4.2225625000000003E-2</v>
      </c>
      <c r="K44" s="21">
        <v>4.4655439999999998E-2</v>
      </c>
      <c r="L44" s="21">
        <v>0.10334338799999999</v>
      </c>
      <c r="M44" s="21">
        <v>5.0402905999999997E-2</v>
      </c>
      <c r="N44" s="21">
        <v>0.35618639499999999</v>
      </c>
      <c r="O44" s="21">
        <v>4.8945317000000002E-2</v>
      </c>
      <c r="P44" s="21">
        <v>0.36184946499999998</v>
      </c>
      <c r="Q44" s="21">
        <v>0.70542322400000002</v>
      </c>
      <c r="R44" s="21">
        <v>8.5566603000000005E-2</v>
      </c>
    </row>
    <row r="45" spans="1:18">
      <c r="A45" s="21" t="s">
        <v>155</v>
      </c>
      <c r="B45" s="21" t="s">
        <v>75</v>
      </c>
      <c r="C45" s="21" t="s">
        <v>63</v>
      </c>
      <c r="D45" s="21">
        <v>0.41892956199999998</v>
      </c>
      <c r="E45" s="21">
        <v>0.40310980099999999</v>
      </c>
      <c r="F45" s="21">
        <v>0.40840198599999999</v>
      </c>
      <c r="G45" s="21">
        <v>0.40630488399999998</v>
      </c>
      <c r="H45" s="21">
        <v>0.40438236599999999</v>
      </c>
      <c r="I45" s="21">
        <v>2.5259733999999999E-2</v>
      </c>
      <c r="J45" s="21">
        <v>1.8087789E-2</v>
      </c>
      <c r="K45" s="21">
        <v>1.0228190999999999E-2</v>
      </c>
      <c r="L45" s="21">
        <v>4.1331523000000002E-2</v>
      </c>
      <c r="M45" s="21">
        <v>2.5818668999999999E-2</v>
      </c>
      <c r="N45" s="21">
        <v>2.2500000000000002E-34</v>
      </c>
      <c r="O45" s="21">
        <v>5.0200000000000001E-110</v>
      </c>
      <c r="P45" s="21">
        <v>0</v>
      </c>
      <c r="Q45" s="21">
        <v>1.47E-17</v>
      </c>
      <c r="R45" s="21">
        <v>3.0300000000000001E-32</v>
      </c>
    </row>
    <row r="46" spans="1:18">
      <c r="A46" s="21" t="s">
        <v>156</v>
      </c>
      <c r="B46" s="21" t="s">
        <v>75</v>
      </c>
      <c r="C46" s="21" t="s">
        <v>72</v>
      </c>
      <c r="D46" s="21">
        <v>-0.11001222200000001</v>
      </c>
      <c r="E46" s="21">
        <v>-8.7499259999999999E-3</v>
      </c>
      <c r="F46" s="21">
        <v>-1.1023478999999999E-2</v>
      </c>
      <c r="G46" s="21">
        <v>-5.6586597000000002E-2</v>
      </c>
      <c r="H46" s="21">
        <v>-2.0479302000000001E-2</v>
      </c>
      <c r="I46" s="21">
        <v>7.0815999000000004E-2</v>
      </c>
      <c r="J46" s="21">
        <v>3.8212241000000001E-2</v>
      </c>
      <c r="K46" s="21">
        <v>2.8815487000000001E-2</v>
      </c>
      <c r="L46" s="21">
        <v>8.6898117999999996E-2</v>
      </c>
      <c r="M46" s="21">
        <v>4.4562392999999999E-2</v>
      </c>
      <c r="N46" s="21">
        <v>0.122646404</v>
      </c>
      <c r="O46" s="21">
        <v>0.81888269599999997</v>
      </c>
      <c r="P46" s="21">
        <v>0.70205051100000004</v>
      </c>
      <c r="Q46" s="21">
        <v>0.51602699299999999</v>
      </c>
      <c r="R46" s="21">
        <v>0.64656248599999999</v>
      </c>
    </row>
    <row r="47" spans="1:18">
      <c r="A47" s="21" t="s">
        <v>157</v>
      </c>
      <c r="B47" s="21" t="s">
        <v>75</v>
      </c>
      <c r="C47" s="21" t="s">
        <v>80</v>
      </c>
      <c r="D47" s="21">
        <v>-6.6049813999999998E-2</v>
      </c>
      <c r="E47" s="21">
        <v>7.2914140000000002E-2</v>
      </c>
      <c r="F47" s="21">
        <v>0.19779280699999999</v>
      </c>
      <c r="G47" s="21">
        <v>0.12814794099999999</v>
      </c>
      <c r="H47" s="21">
        <v>5.6068387999999997E-2</v>
      </c>
      <c r="I47" s="21">
        <v>7.6125708E-2</v>
      </c>
      <c r="J47" s="21">
        <v>2.3683429999999998E-2</v>
      </c>
      <c r="K47" s="21">
        <v>3.2671145999999998E-2</v>
      </c>
      <c r="L47" s="21">
        <v>6.5894586000000005E-2</v>
      </c>
      <c r="M47" s="21">
        <v>2.4569576999999999E-2</v>
      </c>
      <c r="N47" s="21">
        <v>0.38717728200000001</v>
      </c>
      <c r="O47" s="21">
        <v>2.0790700000000001E-3</v>
      </c>
      <c r="P47" s="21">
        <v>1.4100000000000001E-9</v>
      </c>
      <c r="Q47" s="21">
        <v>5.3932471000000003E-2</v>
      </c>
      <c r="R47" s="21">
        <v>2.4087943000000001E-2</v>
      </c>
    </row>
    <row r="48" spans="1:18">
      <c r="A48" s="21" t="s">
        <v>158</v>
      </c>
      <c r="B48" s="21" t="s">
        <v>75</v>
      </c>
      <c r="C48" s="21" t="s">
        <v>74</v>
      </c>
      <c r="D48" s="21">
        <v>-8.8819400000000003E-4</v>
      </c>
      <c r="E48" s="21">
        <v>-3.5614825000000003E-2</v>
      </c>
      <c r="F48" s="21">
        <v>-7.2842326999999998E-2</v>
      </c>
      <c r="G48" s="21">
        <v>-3.0381673000000001E-2</v>
      </c>
      <c r="H48" s="21">
        <v>-3.6622843000000002E-2</v>
      </c>
      <c r="I48" s="21">
        <v>7.6156135999999999E-2</v>
      </c>
      <c r="J48" s="21">
        <v>2.106624E-2</v>
      </c>
      <c r="K48" s="21">
        <v>3.1179842999999999E-2</v>
      </c>
      <c r="L48" s="21">
        <v>6.5843707000000001E-2</v>
      </c>
      <c r="M48" s="21">
        <v>2.4754953E-2</v>
      </c>
      <c r="N48" s="21">
        <v>0.99071280100000003</v>
      </c>
      <c r="O48" s="21">
        <v>9.0911045999999995E-2</v>
      </c>
      <c r="P48" s="21">
        <v>1.9480858E-2</v>
      </c>
      <c r="Q48" s="21">
        <v>0.645273651</v>
      </c>
      <c r="R48" s="21">
        <v>0.14146740599999999</v>
      </c>
    </row>
    <row r="49" spans="1:18">
      <c r="A49" s="21" t="s">
        <v>159</v>
      </c>
      <c r="B49" s="21" t="s">
        <v>75</v>
      </c>
      <c r="C49" s="21" t="s">
        <v>83</v>
      </c>
      <c r="D49" s="21">
        <v>0.31449307500000001</v>
      </c>
      <c r="E49" s="21">
        <v>0.22596841300000001</v>
      </c>
      <c r="F49" s="21">
        <v>0.320142186</v>
      </c>
      <c r="G49" s="21">
        <v>0.24809896200000001</v>
      </c>
      <c r="H49" s="21">
        <v>0.25591698499999999</v>
      </c>
      <c r="I49" s="21">
        <v>6.5170648999999997E-2</v>
      </c>
      <c r="J49" s="21">
        <v>2.3153818999999999E-2</v>
      </c>
      <c r="K49" s="21">
        <v>2.6202748000000001E-2</v>
      </c>
      <c r="L49" s="21">
        <v>5.5802752999999997E-2</v>
      </c>
      <c r="M49" s="21">
        <v>2.7672443000000001E-2</v>
      </c>
      <c r="N49" s="21">
        <v>3.72E-6</v>
      </c>
      <c r="O49" s="21">
        <v>1.6800000000000001E-22</v>
      </c>
      <c r="P49" s="21">
        <v>2.4899999999999999E-34</v>
      </c>
      <c r="Q49" s="21">
        <v>1.8E-5</v>
      </c>
      <c r="R49" s="21">
        <v>4.2399999999999999E-16</v>
      </c>
    </row>
    <row r="50" spans="1:18">
      <c r="A50" s="21" t="s">
        <v>160</v>
      </c>
      <c r="B50" s="21" t="s">
        <v>65</v>
      </c>
      <c r="C50" s="21" t="s">
        <v>60</v>
      </c>
      <c r="D50" s="21">
        <v>-2.7138270999999999E-2</v>
      </c>
      <c r="E50" s="21">
        <v>-2.5766541E-2</v>
      </c>
      <c r="F50" s="21">
        <v>1.1744775000000001E-2</v>
      </c>
      <c r="G50" s="21">
        <v>2.5480494999999999E-2</v>
      </c>
      <c r="H50" s="21">
        <v>-1.2097273E-2</v>
      </c>
      <c r="I50" s="21">
        <v>7.9134094000000002E-2</v>
      </c>
      <c r="J50" s="21">
        <v>3.1631681000000002E-2</v>
      </c>
      <c r="K50" s="21">
        <v>3.0535555999999998E-2</v>
      </c>
      <c r="L50" s="21">
        <v>6.5840540000000003E-2</v>
      </c>
      <c r="M50" s="21">
        <v>3.5189835000000003E-2</v>
      </c>
      <c r="N50" s="21">
        <v>0.73311029699999997</v>
      </c>
      <c r="O50" s="21">
        <v>0.41531265299999998</v>
      </c>
      <c r="P50" s="21">
        <v>0.70051437400000005</v>
      </c>
      <c r="Q50" s="21">
        <v>0.70039622599999996</v>
      </c>
      <c r="R50" s="21">
        <v>0.73245939199999999</v>
      </c>
    </row>
    <row r="51" spans="1:18">
      <c r="A51" s="21" t="s">
        <v>161</v>
      </c>
      <c r="B51" s="21" t="s">
        <v>65</v>
      </c>
      <c r="C51" s="21" t="s">
        <v>61</v>
      </c>
      <c r="D51" s="21">
        <v>-0.344202913</v>
      </c>
      <c r="E51" s="21">
        <v>-0.22031002099999999</v>
      </c>
      <c r="F51" s="21">
        <v>-9.7889971000000006E-2</v>
      </c>
      <c r="G51" s="21">
        <v>-0.21455576300000001</v>
      </c>
      <c r="H51" s="21">
        <v>-0.223966102</v>
      </c>
      <c r="I51" s="21">
        <v>0.11345843899999999</v>
      </c>
      <c r="J51" s="21">
        <v>3.0338009999999999E-2</v>
      </c>
      <c r="K51" s="21">
        <v>4.6921150000000002E-2</v>
      </c>
      <c r="L51" s="21">
        <v>7.5012591000000003E-2</v>
      </c>
      <c r="M51" s="21">
        <v>3.1333037000000001E-2</v>
      </c>
      <c r="N51" s="21">
        <v>4.0024570000000001E-3</v>
      </c>
      <c r="O51" s="21">
        <v>3.8199999999999999E-13</v>
      </c>
      <c r="P51" s="21">
        <v>3.6954591000000002E-2</v>
      </c>
      <c r="Q51" s="21">
        <v>6.3454100000000001E-3</v>
      </c>
      <c r="R51" s="21">
        <v>5.4700000000000003E-9</v>
      </c>
    </row>
    <row r="52" spans="1:18">
      <c r="A52" s="21" t="s">
        <v>162</v>
      </c>
      <c r="B52" s="21" t="s">
        <v>65</v>
      </c>
      <c r="C52" s="21" t="s">
        <v>67</v>
      </c>
      <c r="D52" s="21">
        <v>0.23990149599999999</v>
      </c>
      <c r="E52" s="21">
        <v>8.4274161E-2</v>
      </c>
      <c r="F52" s="21">
        <v>-7.3235385E-2</v>
      </c>
      <c r="G52" s="21">
        <v>-0.10904244</v>
      </c>
      <c r="H52" s="21">
        <v>0.12521749600000001</v>
      </c>
      <c r="I52" s="21">
        <v>0.17646092399999999</v>
      </c>
      <c r="J52" s="21">
        <v>4.8855951000000002E-2</v>
      </c>
      <c r="K52" s="21">
        <v>7.0834014000000001E-2</v>
      </c>
      <c r="L52" s="21">
        <v>0.11502111600000001</v>
      </c>
      <c r="M52" s="21">
        <v>3.9791246000000002E-2</v>
      </c>
      <c r="N52" s="21">
        <v>0.180335778</v>
      </c>
      <c r="O52" s="21">
        <v>8.4536159E-2</v>
      </c>
      <c r="P52" s="21">
        <v>0.30118227400000003</v>
      </c>
      <c r="Q52" s="21">
        <v>0.34777095800000002</v>
      </c>
      <c r="R52" s="21">
        <v>2.8065619999999999E-3</v>
      </c>
    </row>
    <row r="53" spans="1:18">
      <c r="A53" s="21" t="s">
        <v>163</v>
      </c>
      <c r="B53" s="21" t="s">
        <v>65</v>
      </c>
      <c r="C53" s="21" t="s">
        <v>75</v>
      </c>
      <c r="D53" s="21">
        <v>9.4634817999999996E-2</v>
      </c>
      <c r="E53" s="21">
        <v>0.13246697700000001</v>
      </c>
      <c r="F53" s="21">
        <v>0.171552811</v>
      </c>
      <c r="G53" s="21">
        <v>7.5899759999999997E-2</v>
      </c>
      <c r="H53" s="21">
        <v>0.122416314</v>
      </c>
      <c r="I53" s="21">
        <v>0.10869358799999999</v>
      </c>
      <c r="J53" s="21">
        <v>3.3649059000000002E-2</v>
      </c>
      <c r="K53" s="21">
        <v>4.2077122000000002E-2</v>
      </c>
      <c r="L53" s="21">
        <v>9.8394664000000007E-2</v>
      </c>
      <c r="M53" s="21">
        <v>3.8081810000000001E-2</v>
      </c>
      <c r="N53" s="21">
        <v>0.38818715399999998</v>
      </c>
      <c r="O53" s="21">
        <v>8.2600000000000002E-5</v>
      </c>
      <c r="P53" s="21">
        <v>4.5599999999999997E-5</v>
      </c>
      <c r="Q53" s="21">
        <v>0.444111543</v>
      </c>
      <c r="R53" s="21">
        <v>2.2900899999999998E-3</v>
      </c>
    </row>
    <row r="54" spans="1:18">
      <c r="A54" s="21" t="s">
        <v>164</v>
      </c>
      <c r="B54" s="21" t="s">
        <v>65</v>
      </c>
      <c r="C54" s="21" t="s">
        <v>70</v>
      </c>
      <c r="D54" s="21">
        <v>-1.2009677999999999E-2</v>
      </c>
      <c r="E54" s="21">
        <v>2.4217196999999999E-2</v>
      </c>
      <c r="F54" s="21">
        <v>4.4879478E-2</v>
      </c>
      <c r="G54" s="21">
        <v>-3.4641278999999997E-2</v>
      </c>
      <c r="H54" s="21">
        <v>2.9454070000000001E-3</v>
      </c>
      <c r="I54" s="21">
        <v>8.0002316000000004E-2</v>
      </c>
      <c r="J54" s="21">
        <v>3.7921629999999998E-2</v>
      </c>
      <c r="K54" s="21">
        <v>3.0967900999999999E-2</v>
      </c>
      <c r="L54" s="21">
        <v>8.0483487000000006E-2</v>
      </c>
      <c r="M54" s="21">
        <v>3.9403564000000002E-2</v>
      </c>
      <c r="N54" s="21">
        <v>0.88128882900000005</v>
      </c>
      <c r="O54" s="21">
        <v>0.52307556600000005</v>
      </c>
      <c r="P54" s="21">
        <v>0.147274557</v>
      </c>
      <c r="Q54" s="21">
        <v>0.66874362899999995</v>
      </c>
      <c r="R54" s="21">
        <v>0.940712082</v>
      </c>
    </row>
    <row r="55" spans="1:18">
      <c r="A55" s="21" t="s">
        <v>165</v>
      </c>
      <c r="B55" s="21" t="s">
        <v>65</v>
      </c>
      <c r="C55" s="21" t="s">
        <v>77</v>
      </c>
      <c r="D55" s="21">
        <v>8.6206537E-2</v>
      </c>
      <c r="E55" s="21">
        <v>9.0332450000000005E-3</v>
      </c>
      <c r="F55" s="21">
        <v>-6.6245717999999995E-2</v>
      </c>
      <c r="G55" s="21">
        <v>-5.3537758999999997E-2</v>
      </c>
      <c r="H55" s="21">
        <v>6.8680089999999996E-3</v>
      </c>
      <c r="I55" s="21">
        <v>0.17736639500000001</v>
      </c>
      <c r="J55" s="21">
        <v>5.6845726999999999E-2</v>
      </c>
      <c r="K55" s="21">
        <v>7.1530817999999996E-2</v>
      </c>
      <c r="L55" s="21">
        <v>0.103383672</v>
      </c>
      <c r="M55" s="21">
        <v>6.3054359000000004E-2</v>
      </c>
      <c r="N55" s="21">
        <v>0.62946762999999994</v>
      </c>
      <c r="O55" s="21">
        <v>0.87374130100000003</v>
      </c>
      <c r="P55" s="21">
        <v>0.35438655000000002</v>
      </c>
      <c r="Q55" s="21">
        <v>0.60721366300000001</v>
      </c>
      <c r="R55" s="21">
        <v>0.91377104300000001</v>
      </c>
    </row>
    <row r="56" spans="1:18">
      <c r="A56" s="21" t="s">
        <v>166</v>
      </c>
      <c r="B56" s="21" t="s">
        <v>65</v>
      </c>
      <c r="C56" s="21" t="s">
        <v>78</v>
      </c>
      <c r="D56" s="21">
        <v>5.5169342000000003E-2</v>
      </c>
      <c r="E56" s="21">
        <v>9.3162830000000002E-2</v>
      </c>
      <c r="F56" s="21">
        <v>0.100304224</v>
      </c>
      <c r="G56" s="21">
        <v>5.4452645000000001E-2</v>
      </c>
      <c r="H56" s="21">
        <v>8.3251774000000001E-2</v>
      </c>
      <c r="I56" s="21">
        <v>0.14630860700000001</v>
      </c>
      <c r="J56" s="21">
        <v>6.2157827999999998E-2</v>
      </c>
      <c r="K56" s="21">
        <v>5.7952583000000002E-2</v>
      </c>
      <c r="L56" s="21">
        <v>0.106391377</v>
      </c>
      <c r="M56" s="21">
        <v>6.5252409999999997E-2</v>
      </c>
      <c r="N56" s="21">
        <v>0.70793033900000002</v>
      </c>
      <c r="O56" s="21">
        <v>0.13392269900000001</v>
      </c>
      <c r="P56" s="21">
        <v>8.3487771000000002E-2</v>
      </c>
      <c r="Q56" s="21">
        <v>0.61128353700000004</v>
      </c>
      <c r="R56" s="21">
        <v>0.20855780300000001</v>
      </c>
    </row>
    <row r="57" spans="1:18">
      <c r="A57" s="21" t="s">
        <v>167</v>
      </c>
      <c r="B57" s="21" t="s">
        <v>65</v>
      </c>
      <c r="C57" s="21" t="s">
        <v>63</v>
      </c>
      <c r="D57" s="21">
        <v>4.9459081000000002E-2</v>
      </c>
      <c r="E57" s="21">
        <v>7.6596871999999996E-2</v>
      </c>
      <c r="F57" s="21">
        <v>5.6179076000000001E-2</v>
      </c>
      <c r="G57" s="21">
        <v>5.3603184999999998E-2</v>
      </c>
      <c r="H57" s="21">
        <v>6.8962390999999998E-2</v>
      </c>
      <c r="I57" s="21">
        <v>7.1719925000000004E-2</v>
      </c>
      <c r="J57" s="21">
        <v>3.1222719999999999E-2</v>
      </c>
      <c r="K57" s="21">
        <v>2.7597593E-2</v>
      </c>
      <c r="L57" s="21">
        <v>5.4832679000000002E-2</v>
      </c>
      <c r="M57" s="21">
        <v>3.1430870999999999E-2</v>
      </c>
      <c r="N57" s="21">
        <v>0.49368993</v>
      </c>
      <c r="O57" s="21">
        <v>1.4157523999999999E-2</v>
      </c>
      <c r="P57" s="21">
        <v>4.1785381000000003E-2</v>
      </c>
      <c r="Q57" s="21">
        <v>0.33298975800000002</v>
      </c>
      <c r="R57" s="21">
        <v>3.2903152999999997E-2</v>
      </c>
    </row>
    <row r="58" spans="1:18">
      <c r="A58" s="21" t="s">
        <v>168</v>
      </c>
      <c r="B58" s="21" t="s">
        <v>65</v>
      </c>
      <c r="C58" s="21" t="s">
        <v>72</v>
      </c>
      <c r="D58" s="21">
        <v>-0.22536099700000001</v>
      </c>
      <c r="E58" s="21">
        <v>-7.3988703000000003E-2</v>
      </c>
      <c r="F58" s="21">
        <v>2.7449201999999999E-2</v>
      </c>
      <c r="G58" s="21">
        <v>-3.7661378000000002E-2</v>
      </c>
      <c r="H58" s="21">
        <v>-0.10042926100000001</v>
      </c>
      <c r="I58" s="21">
        <v>0.101962978</v>
      </c>
      <c r="J58" s="21">
        <v>5.4948482E-2</v>
      </c>
      <c r="K58" s="21">
        <v>4.2029896999999997E-2</v>
      </c>
      <c r="L58" s="21">
        <v>0.11797748600000001</v>
      </c>
      <c r="M58" s="21">
        <v>6.9902423000000005E-2</v>
      </c>
      <c r="N58" s="21">
        <v>3.1790745000000002E-2</v>
      </c>
      <c r="O58" s="21">
        <v>0.17813797100000001</v>
      </c>
      <c r="P58" s="21">
        <v>0.51369984400000002</v>
      </c>
      <c r="Q58" s="21">
        <v>0.75088570700000001</v>
      </c>
      <c r="R58" s="21">
        <v>0.15702960499999999</v>
      </c>
    </row>
    <row r="59" spans="1:18">
      <c r="A59" s="21" t="s">
        <v>169</v>
      </c>
      <c r="B59" s="21" t="s">
        <v>65</v>
      </c>
      <c r="C59" s="21" t="s">
        <v>80</v>
      </c>
      <c r="D59" s="21">
        <v>8.7225207999999999E-2</v>
      </c>
      <c r="E59" s="21">
        <v>0.114670457</v>
      </c>
      <c r="F59" s="21">
        <v>0.122761526</v>
      </c>
      <c r="G59" s="21">
        <v>0.18070529599999999</v>
      </c>
      <c r="H59" s="21">
        <v>0.107092188</v>
      </c>
      <c r="I59" s="21">
        <v>0.109888422</v>
      </c>
      <c r="J59" s="21">
        <v>3.5287923999999998E-2</v>
      </c>
      <c r="K59" s="21">
        <v>4.2333357000000002E-2</v>
      </c>
      <c r="L59" s="21">
        <v>8.4468327999999995E-2</v>
      </c>
      <c r="M59" s="21">
        <v>3.7282674000000002E-2</v>
      </c>
      <c r="N59" s="21">
        <v>0.43116151899999999</v>
      </c>
      <c r="O59" s="21">
        <v>1.15581E-3</v>
      </c>
      <c r="P59" s="21">
        <v>3.7330919999999999E-3</v>
      </c>
      <c r="Q59" s="21">
        <v>3.7315248000000002E-2</v>
      </c>
      <c r="R59" s="21">
        <v>5.9617819999999997E-3</v>
      </c>
    </row>
    <row r="60" spans="1:18">
      <c r="A60" s="21" t="s">
        <v>170</v>
      </c>
      <c r="B60" s="21" t="s">
        <v>65</v>
      </c>
      <c r="C60" s="21" t="s">
        <v>74</v>
      </c>
      <c r="D60" s="21">
        <v>0.12534157900000001</v>
      </c>
      <c r="E60" s="21">
        <v>1.4142016E-2</v>
      </c>
      <c r="F60" s="21">
        <v>-1.5723416E-2</v>
      </c>
      <c r="G60" s="21">
        <v>-8.2493176000000001E-2</v>
      </c>
      <c r="H60" s="21">
        <v>1.3531734E-2</v>
      </c>
      <c r="I60" s="21">
        <v>0.14872317099999999</v>
      </c>
      <c r="J60" s="21">
        <v>3.0656248000000001E-2</v>
      </c>
      <c r="K60" s="21">
        <v>5.8552588000000003E-2</v>
      </c>
      <c r="L60" s="21">
        <v>6.4419914999999994E-2</v>
      </c>
      <c r="M60" s="21">
        <v>3.1746900000000002E-2</v>
      </c>
      <c r="N60" s="21">
        <v>0.403617583</v>
      </c>
      <c r="O60" s="21">
        <v>0.64457663399999998</v>
      </c>
      <c r="P60" s="21">
        <v>0.78828758300000001</v>
      </c>
      <c r="Q60" s="21">
        <v>0.20650381300000001</v>
      </c>
      <c r="R60" s="21">
        <v>0.67183990599999999</v>
      </c>
    </row>
    <row r="61" spans="1:18">
      <c r="A61" s="21" t="s">
        <v>171</v>
      </c>
      <c r="B61" s="21" t="s">
        <v>65</v>
      </c>
      <c r="C61" s="21" t="s">
        <v>83</v>
      </c>
      <c r="D61" s="21">
        <v>0.27894360099999999</v>
      </c>
      <c r="E61" s="21">
        <v>0.26553623700000001</v>
      </c>
      <c r="F61" s="21">
        <v>0.25302755599999999</v>
      </c>
      <c r="G61" s="21">
        <v>0.24331899000000001</v>
      </c>
      <c r="H61" s="21">
        <v>0.25838335200000001</v>
      </c>
      <c r="I61" s="21">
        <v>7.9334725999999994E-2</v>
      </c>
      <c r="J61" s="21">
        <v>3.2181814000000003E-2</v>
      </c>
      <c r="K61" s="21">
        <v>3.0563648999999998E-2</v>
      </c>
      <c r="L61" s="21">
        <v>5.0213901999999998E-2</v>
      </c>
      <c r="M61" s="21">
        <v>3.2265770999999999E-2</v>
      </c>
      <c r="N61" s="21">
        <v>9.5432700000000004E-4</v>
      </c>
      <c r="O61" s="21">
        <v>1.5700000000000001E-16</v>
      </c>
      <c r="P61" s="21">
        <v>1.2500000000000001E-16</v>
      </c>
      <c r="Q61" s="21">
        <v>1.26E-5</v>
      </c>
      <c r="R61" s="21">
        <v>1.6200000000000001E-10</v>
      </c>
    </row>
    <row r="62" spans="1:18">
      <c r="A62" s="21" t="s">
        <v>172</v>
      </c>
      <c r="B62" s="21" t="s">
        <v>70</v>
      </c>
      <c r="C62" s="21" t="s">
        <v>60</v>
      </c>
      <c r="D62" s="21">
        <v>-0.69028273699999998</v>
      </c>
      <c r="E62" s="21">
        <v>-0.14814323800000001</v>
      </c>
      <c r="F62" s="21">
        <v>-7.7594168000000005E-2</v>
      </c>
      <c r="G62" s="21">
        <v>-0.19492700399999999</v>
      </c>
      <c r="H62" s="21">
        <v>-0.19492700399999999</v>
      </c>
      <c r="I62" s="21">
        <v>0.52252589500000002</v>
      </c>
      <c r="J62" s="21">
        <v>3.6376694000000001E-2</v>
      </c>
      <c r="K62" s="21">
        <v>4.8419482E-2</v>
      </c>
      <c r="L62" s="21">
        <v>9.7475027000000006E-2</v>
      </c>
      <c r="M62" s="21">
        <v>9.2162346000000006E-2</v>
      </c>
      <c r="N62" s="21">
        <v>0.19585393700000001</v>
      </c>
      <c r="O62" s="21">
        <v>4.6499999999999999E-5</v>
      </c>
      <c r="P62" s="21">
        <v>0.109036194</v>
      </c>
      <c r="Q62" s="21">
        <v>5.3813012E-2</v>
      </c>
      <c r="R62" s="21">
        <v>4.2062742E-2</v>
      </c>
    </row>
    <row r="63" spans="1:18">
      <c r="A63" s="21" t="s">
        <v>173</v>
      </c>
      <c r="B63" s="21" t="s">
        <v>70</v>
      </c>
      <c r="C63" s="21" t="s">
        <v>61</v>
      </c>
      <c r="D63" s="21">
        <v>-0.56098431800000004</v>
      </c>
      <c r="E63" s="21">
        <v>-0.28477507499999999</v>
      </c>
      <c r="F63" s="21">
        <v>-0.40829172800000002</v>
      </c>
      <c r="G63" s="21">
        <v>-0.26299979400000001</v>
      </c>
      <c r="H63" s="21">
        <v>-0.22421464599999999</v>
      </c>
      <c r="I63" s="21">
        <v>0.54927278199999996</v>
      </c>
      <c r="J63" s="21">
        <v>4.3601963000000001E-2</v>
      </c>
      <c r="K63" s="21">
        <v>4.9890429E-2</v>
      </c>
      <c r="L63" s="21">
        <v>9.5083255000000005E-2</v>
      </c>
      <c r="M63" s="21">
        <v>7.0100491000000001E-2</v>
      </c>
      <c r="N63" s="21">
        <v>0.31476156599999999</v>
      </c>
      <c r="O63" s="21">
        <v>6.5200000000000005E-11</v>
      </c>
      <c r="P63" s="21">
        <v>2.7499999999999998E-16</v>
      </c>
      <c r="Q63" s="21">
        <v>9.2228329999999997E-3</v>
      </c>
      <c r="R63" s="21">
        <v>3.0452880000000002E-3</v>
      </c>
    </row>
    <row r="64" spans="1:18">
      <c r="A64" s="21" t="s">
        <v>174</v>
      </c>
      <c r="B64" s="21" t="s">
        <v>70</v>
      </c>
      <c r="C64" s="21" t="s">
        <v>67</v>
      </c>
      <c r="D64" s="21">
        <v>-1.318975E-3</v>
      </c>
      <c r="E64" s="21">
        <v>4.4230658999999999E-2</v>
      </c>
      <c r="F64" s="21">
        <v>7.0391427000000006E-2</v>
      </c>
      <c r="G64" s="21">
        <v>2.0937788999999998E-2</v>
      </c>
      <c r="H64" s="21">
        <v>1.6729463E-2</v>
      </c>
      <c r="I64" s="21">
        <v>0.56428663000000001</v>
      </c>
      <c r="J64" s="21">
        <v>4.7260391999999998E-2</v>
      </c>
      <c r="K64" s="21">
        <v>5.1204858999999998E-2</v>
      </c>
      <c r="L64" s="21">
        <v>9.7478992E-2</v>
      </c>
      <c r="M64" s="21">
        <v>8.804439E-2</v>
      </c>
      <c r="N64" s="21">
        <v>0.99814952199999996</v>
      </c>
      <c r="O64" s="21">
        <v>0.34932840900000001</v>
      </c>
      <c r="P64" s="21">
        <v>0.169223816</v>
      </c>
      <c r="Q64" s="21">
        <v>0.83125071800000006</v>
      </c>
      <c r="R64" s="21">
        <v>0.85046398700000003</v>
      </c>
    </row>
    <row r="65" spans="1:18">
      <c r="A65" s="21" t="s">
        <v>175</v>
      </c>
      <c r="B65" s="21" t="s">
        <v>70</v>
      </c>
      <c r="C65" s="21" t="s">
        <v>75</v>
      </c>
      <c r="D65" s="21">
        <v>-0.43215210199999998</v>
      </c>
      <c r="E65" s="21">
        <v>-7.8900068000000004E-2</v>
      </c>
      <c r="F65" s="21">
        <v>-0.11145244999999999</v>
      </c>
      <c r="G65" s="21">
        <v>-3.2254731000000002E-2</v>
      </c>
      <c r="H65" s="21">
        <v>-3.2254731000000002E-2</v>
      </c>
      <c r="I65" s="21">
        <v>0.30696025799999999</v>
      </c>
      <c r="J65" s="21">
        <v>3.4957021999999997E-2</v>
      </c>
      <c r="K65" s="21">
        <v>2.832225E-2</v>
      </c>
      <c r="L65" s="21">
        <v>6.9935698000000004E-2</v>
      </c>
      <c r="M65" s="21">
        <v>6.8254729E-2</v>
      </c>
      <c r="N65" s="21">
        <v>0.16881827199999999</v>
      </c>
      <c r="O65" s="21">
        <v>2.4004375000000001E-2</v>
      </c>
      <c r="P65" s="21">
        <v>8.3100000000000001E-5</v>
      </c>
      <c r="Q65" s="21">
        <v>0.64767670300000002</v>
      </c>
      <c r="R65" s="21">
        <v>0.63963473999999998</v>
      </c>
    </row>
    <row r="66" spans="1:18">
      <c r="A66" s="21" t="s">
        <v>176</v>
      </c>
      <c r="B66" s="21" t="s">
        <v>70</v>
      </c>
      <c r="C66" s="21" t="s">
        <v>65</v>
      </c>
      <c r="D66" s="21">
        <v>-0.234966859</v>
      </c>
      <c r="E66" s="21">
        <v>-9.7733678000000004E-2</v>
      </c>
      <c r="F66" s="21">
        <v>-0.119938093</v>
      </c>
      <c r="G66" s="21">
        <v>-4.3856681000000002E-2</v>
      </c>
      <c r="H66" s="21">
        <v>-3.3261554999999998E-2</v>
      </c>
      <c r="I66" s="21">
        <v>0.35469647399999998</v>
      </c>
      <c r="J66" s="21">
        <v>3.6298016000000002E-2</v>
      </c>
      <c r="K66" s="21">
        <v>3.2231192999999998E-2</v>
      </c>
      <c r="L66" s="21">
        <v>8.9204297000000002E-2</v>
      </c>
      <c r="M66" s="21">
        <v>8.2889161000000003E-2</v>
      </c>
      <c r="N66" s="21">
        <v>0.51242940999999997</v>
      </c>
      <c r="O66" s="21">
        <v>7.0911100000000003E-3</v>
      </c>
      <c r="P66" s="21">
        <v>1.9829400000000001E-4</v>
      </c>
      <c r="Q66" s="21">
        <v>0.62622606300000005</v>
      </c>
      <c r="R66" s="21">
        <v>0.69080255700000004</v>
      </c>
    </row>
    <row r="67" spans="1:18">
      <c r="A67" s="21" t="s">
        <v>177</v>
      </c>
      <c r="B67" s="21" t="s">
        <v>70</v>
      </c>
      <c r="C67" s="21" t="s">
        <v>77</v>
      </c>
      <c r="D67" s="21">
        <v>0.93885549400000001</v>
      </c>
      <c r="E67" s="21">
        <v>0.124066546</v>
      </c>
      <c r="F67" s="21">
        <v>0.22413344199999999</v>
      </c>
      <c r="G67" s="21">
        <v>7.8813178999999997E-2</v>
      </c>
      <c r="H67" s="21">
        <v>6.8664463999999995E-2</v>
      </c>
      <c r="I67" s="21">
        <v>0.76518627900000002</v>
      </c>
      <c r="J67" s="21">
        <v>7.7247667000000006E-2</v>
      </c>
      <c r="K67" s="21">
        <v>7.3527479000000007E-2</v>
      </c>
      <c r="L67" s="21">
        <v>0.126288023</v>
      </c>
      <c r="M67" s="21">
        <v>0.125595821</v>
      </c>
      <c r="N67" s="21">
        <v>0.23083126300000001</v>
      </c>
      <c r="O67" s="21">
        <v>0.108254591</v>
      </c>
      <c r="P67" s="21">
        <v>2.3014390000000002E-3</v>
      </c>
      <c r="Q67" s="21">
        <v>0.53781615400000005</v>
      </c>
      <c r="R67" s="21">
        <v>0.58906830600000004</v>
      </c>
    </row>
    <row r="68" spans="1:18">
      <c r="A68" s="21" t="s">
        <v>178</v>
      </c>
      <c r="B68" s="21" t="s">
        <v>70</v>
      </c>
      <c r="C68" s="21" t="s">
        <v>78</v>
      </c>
      <c r="D68" s="21">
        <v>0.117570462</v>
      </c>
      <c r="E68" s="21">
        <v>-4.5041790999999998E-2</v>
      </c>
      <c r="F68" s="21">
        <v>-5.9755990000000002E-2</v>
      </c>
      <c r="G68" s="21">
        <v>-5.7511410000000004E-3</v>
      </c>
      <c r="H68" s="21">
        <v>1.959311E-3</v>
      </c>
      <c r="I68" s="21">
        <v>0.55846621399999996</v>
      </c>
      <c r="J68" s="21">
        <v>7.1921765999999998E-2</v>
      </c>
      <c r="K68" s="21">
        <v>5.2880401E-2</v>
      </c>
      <c r="L68" s="21">
        <v>0.15854737899999999</v>
      </c>
      <c r="M68" s="21">
        <v>0.141140299</v>
      </c>
      <c r="N68" s="21">
        <v>0.83490002799999996</v>
      </c>
      <c r="O68" s="21">
        <v>0.53114382500000001</v>
      </c>
      <c r="P68" s="21">
        <v>0.25846716600000003</v>
      </c>
      <c r="Q68" s="21">
        <v>0.97133077599999995</v>
      </c>
      <c r="R68" s="21">
        <v>0.989026183</v>
      </c>
    </row>
    <row r="69" spans="1:18">
      <c r="A69" s="21" t="s">
        <v>179</v>
      </c>
      <c r="B69" s="21" t="s">
        <v>70</v>
      </c>
      <c r="C69" s="21" t="s">
        <v>63</v>
      </c>
      <c r="D69" s="21">
        <v>1.5007065E-2</v>
      </c>
      <c r="E69" s="21">
        <v>-5.9210924999999998E-2</v>
      </c>
      <c r="F69" s="21">
        <v>-6.8481081999999999E-2</v>
      </c>
      <c r="G69" s="21">
        <v>-7.2340607000000001E-2</v>
      </c>
      <c r="H69" s="21">
        <v>-7.0062754000000005E-2</v>
      </c>
      <c r="I69" s="21">
        <v>0.26994585199999999</v>
      </c>
      <c r="J69" s="21">
        <v>3.202344E-2</v>
      </c>
      <c r="K69" s="21">
        <v>2.4526254000000001E-2</v>
      </c>
      <c r="L69" s="21">
        <v>6.5346360000000006E-2</v>
      </c>
      <c r="M69" s="21">
        <v>6.5033662000000006E-2</v>
      </c>
      <c r="N69" s="21">
        <v>0.95601180200000002</v>
      </c>
      <c r="O69" s="21">
        <v>6.445969E-2</v>
      </c>
      <c r="P69" s="21">
        <v>5.2358409999999998E-3</v>
      </c>
      <c r="Q69" s="21">
        <v>0.27628399799999998</v>
      </c>
      <c r="R69" s="21">
        <v>0.28914536499999999</v>
      </c>
    </row>
    <row r="70" spans="1:18">
      <c r="A70" s="21" t="s">
        <v>180</v>
      </c>
      <c r="B70" s="21" t="s">
        <v>70</v>
      </c>
      <c r="C70" s="21" t="s">
        <v>72</v>
      </c>
      <c r="D70" s="21">
        <v>0.13668171200000001</v>
      </c>
      <c r="E70" s="21">
        <v>-0.13161047000000001</v>
      </c>
      <c r="F70" s="21">
        <v>-0.149366204</v>
      </c>
      <c r="G70" s="21">
        <v>-8.0659113000000005E-2</v>
      </c>
      <c r="H70" s="21">
        <v>-6.1750188999999997E-2</v>
      </c>
      <c r="I70" s="21">
        <v>0.66747038999999997</v>
      </c>
      <c r="J70" s="21">
        <v>7.4463328999999995E-2</v>
      </c>
      <c r="K70" s="21">
        <v>6.0727617999999997E-2</v>
      </c>
      <c r="L70" s="21">
        <v>0.16358320400000001</v>
      </c>
      <c r="M70" s="21">
        <v>0.150325661</v>
      </c>
      <c r="N70" s="21">
        <v>0.83904433899999997</v>
      </c>
      <c r="O70" s="21">
        <v>7.7152313E-2</v>
      </c>
      <c r="P70" s="21">
        <v>1.390884E-2</v>
      </c>
      <c r="Q70" s="21">
        <v>0.62522349499999996</v>
      </c>
      <c r="R70" s="21">
        <v>0.68389193199999998</v>
      </c>
    </row>
    <row r="71" spans="1:18">
      <c r="A71" s="21" t="s">
        <v>181</v>
      </c>
      <c r="B71" s="21" t="s">
        <v>70</v>
      </c>
      <c r="C71" s="21" t="s">
        <v>80</v>
      </c>
      <c r="D71" s="21">
        <v>3.2764567000000001E-2</v>
      </c>
      <c r="E71" s="21">
        <v>-0.16981436699999999</v>
      </c>
      <c r="F71" s="21">
        <v>-0.114555143</v>
      </c>
      <c r="G71" s="21">
        <v>-0.218982497</v>
      </c>
      <c r="H71" s="21">
        <v>-0.208703797</v>
      </c>
      <c r="I71" s="21">
        <v>0.46854097500000003</v>
      </c>
      <c r="J71" s="21">
        <v>3.8283208999999999E-2</v>
      </c>
      <c r="K71" s="21">
        <v>4.2571998E-2</v>
      </c>
      <c r="L71" s="21">
        <v>8.9859779000000001E-2</v>
      </c>
      <c r="M71" s="21">
        <v>8.1476715000000005E-2</v>
      </c>
      <c r="N71" s="21">
        <v>0.94468541399999995</v>
      </c>
      <c r="O71" s="21">
        <v>9.1800000000000002E-6</v>
      </c>
      <c r="P71" s="21">
        <v>7.1268820000000002E-3</v>
      </c>
      <c r="Q71" s="21">
        <v>2.0370361999999999E-2</v>
      </c>
      <c r="R71" s="21">
        <v>1.5177148E-2</v>
      </c>
    </row>
    <row r="72" spans="1:18">
      <c r="A72" s="21" t="s">
        <v>182</v>
      </c>
      <c r="B72" s="21" t="s">
        <v>70</v>
      </c>
      <c r="C72" s="21" t="s">
        <v>74</v>
      </c>
      <c r="D72" s="21">
        <v>0.13932998199999999</v>
      </c>
      <c r="E72" s="21">
        <v>0.22698074400000001</v>
      </c>
      <c r="F72" s="21">
        <v>0.26036013499999999</v>
      </c>
      <c r="G72" s="21">
        <v>0.22827982199999999</v>
      </c>
      <c r="H72" s="21">
        <v>0.233502505</v>
      </c>
      <c r="I72" s="21">
        <v>0.77638661499999995</v>
      </c>
      <c r="J72" s="21">
        <v>4.1626666E-2</v>
      </c>
      <c r="K72" s="21">
        <v>6.7931920000000007E-2</v>
      </c>
      <c r="L72" s="21">
        <v>6.0648538000000002E-2</v>
      </c>
      <c r="M72" s="21">
        <v>5.9273953999999997E-2</v>
      </c>
      <c r="N72" s="21">
        <v>0.858708417</v>
      </c>
      <c r="O72" s="21">
        <v>4.9600000000000001E-8</v>
      </c>
      <c r="P72" s="21">
        <v>1.2676399999999999E-4</v>
      </c>
      <c r="Q72" s="21">
        <v>6.5400099999999997E-4</v>
      </c>
      <c r="R72" s="21">
        <v>3.9950400000000002E-4</v>
      </c>
    </row>
    <row r="73" spans="1:18">
      <c r="A73" s="21" t="s">
        <v>183</v>
      </c>
      <c r="B73" s="21" t="s">
        <v>70</v>
      </c>
      <c r="C73" s="21" t="s">
        <v>83</v>
      </c>
      <c r="D73" s="21">
        <v>6.2734690999999995E-2</v>
      </c>
      <c r="E73" s="21">
        <v>-8.1866199999999995E-4</v>
      </c>
      <c r="F73" s="21">
        <v>-5.9916649000000002E-2</v>
      </c>
      <c r="G73" s="21">
        <v>2.5826420999999999E-2</v>
      </c>
      <c r="H73" s="21">
        <v>2.1467354000000001E-2</v>
      </c>
      <c r="I73" s="21">
        <v>0.32954541999999998</v>
      </c>
      <c r="J73" s="21">
        <v>3.5667247999999999E-2</v>
      </c>
      <c r="K73" s="21">
        <v>2.9961404000000001E-2</v>
      </c>
      <c r="L73" s="21">
        <v>6.9034023E-2</v>
      </c>
      <c r="M73" s="21">
        <v>5.9252740999999998E-2</v>
      </c>
      <c r="N73" s="21">
        <v>0.85022382799999996</v>
      </c>
      <c r="O73" s="21">
        <v>0.981687957</v>
      </c>
      <c r="P73" s="21">
        <v>4.5522463999999999E-2</v>
      </c>
      <c r="Q73" s="21">
        <v>0.71071448400000004</v>
      </c>
      <c r="R73" s="21">
        <v>0.71943676400000001</v>
      </c>
    </row>
    <row r="74" spans="1:18">
      <c r="A74" s="21" t="s">
        <v>184</v>
      </c>
      <c r="B74" s="21" t="s">
        <v>77</v>
      </c>
      <c r="C74" s="21" t="s">
        <v>60</v>
      </c>
      <c r="D74" s="21">
        <v>-1.4765277E-2</v>
      </c>
      <c r="E74" s="21">
        <v>-1.3837499E-2</v>
      </c>
      <c r="F74" s="21">
        <v>-8.5652880000000008E-3</v>
      </c>
      <c r="G74" s="21">
        <v>-1.9542713E-2</v>
      </c>
      <c r="H74" s="21">
        <v>-1.2634780999999999E-2</v>
      </c>
      <c r="I74" s="21">
        <v>1.7787991E-2</v>
      </c>
      <c r="J74" s="21">
        <v>8.2680099999999992E-3</v>
      </c>
      <c r="K74" s="21">
        <v>8.9069309999999999E-3</v>
      </c>
      <c r="L74" s="21">
        <v>1.5659020999999999E-2</v>
      </c>
      <c r="M74" s="21">
        <v>7.6305540000000003E-3</v>
      </c>
      <c r="N74" s="21">
        <v>0.40874545200000001</v>
      </c>
      <c r="O74" s="21">
        <v>9.4205496999999999E-2</v>
      </c>
      <c r="P74" s="21">
        <v>0.336228955</v>
      </c>
      <c r="Q74" s="21">
        <v>0.215298553</v>
      </c>
      <c r="R74" s="21">
        <v>0.101281397</v>
      </c>
    </row>
    <row r="75" spans="1:18">
      <c r="A75" s="21" t="s">
        <v>185</v>
      </c>
      <c r="B75" s="21" t="s">
        <v>77</v>
      </c>
      <c r="C75" s="21" t="s">
        <v>61</v>
      </c>
      <c r="D75" s="21">
        <v>-7.1395199999999999E-3</v>
      </c>
      <c r="E75" s="21">
        <v>-1.8499363000000001E-2</v>
      </c>
      <c r="F75" s="21">
        <v>-2.3009003E-2</v>
      </c>
      <c r="G75" s="21">
        <v>-1.7018103E-2</v>
      </c>
      <c r="H75" s="21">
        <v>-2.0583766E-2</v>
      </c>
      <c r="I75" s="21">
        <v>3.5447858999999998E-2</v>
      </c>
      <c r="J75" s="21">
        <v>9.2988510000000003E-3</v>
      </c>
      <c r="K75" s="21">
        <v>1.7765295E-2</v>
      </c>
      <c r="L75" s="21">
        <v>1.7919075E-2</v>
      </c>
      <c r="M75" s="21">
        <v>8.3166360000000005E-3</v>
      </c>
      <c r="N75" s="21">
        <v>0.84084356999999998</v>
      </c>
      <c r="O75" s="21">
        <v>4.6654348999999998E-2</v>
      </c>
      <c r="P75" s="21">
        <v>0.195263036</v>
      </c>
      <c r="Q75" s="21">
        <v>0.34482644000000001</v>
      </c>
      <c r="R75" s="21">
        <v>1.5217863E-2</v>
      </c>
    </row>
    <row r="76" spans="1:18">
      <c r="A76" s="21" t="s">
        <v>186</v>
      </c>
      <c r="B76" s="21" t="s">
        <v>77</v>
      </c>
      <c r="C76" s="21" t="s">
        <v>67</v>
      </c>
      <c r="D76" s="21">
        <v>-1.8921802000000001E-2</v>
      </c>
      <c r="E76" s="21">
        <v>7.3906120000000004E-3</v>
      </c>
      <c r="F76" s="21">
        <v>7.020699E-3</v>
      </c>
      <c r="G76" s="21">
        <v>-4.8110410000000003E-3</v>
      </c>
      <c r="H76" s="21">
        <v>4.7976599999999996E-3</v>
      </c>
      <c r="I76" s="21">
        <v>2.4985124000000001E-2</v>
      </c>
      <c r="J76" s="21">
        <v>1.1227328999999999E-2</v>
      </c>
      <c r="K76" s="21">
        <v>1.2594599999999999E-2</v>
      </c>
      <c r="L76" s="21">
        <v>2.2822959E-2</v>
      </c>
      <c r="M76" s="21">
        <v>9.9247850000000002E-3</v>
      </c>
      <c r="N76" s="21">
        <v>0.45090282300000001</v>
      </c>
      <c r="O76" s="21">
        <v>0.510364767</v>
      </c>
      <c r="P76" s="21">
        <v>0.57722875399999996</v>
      </c>
      <c r="Q76" s="21">
        <v>0.83353203499999995</v>
      </c>
      <c r="R76" s="21">
        <v>0.63001102899999994</v>
      </c>
    </row>
    <row r="77" spans="1:18">
      <c r="A77" s="21" t="s">
        <v>187</v>
      </c>
      <c r="B77" s="21" t="s">
        <v>77</v>
      </c>
      <c r="C77" s="21" t="s">
        <v>75</v>
      </c>
      <c r="D77" s="21">
        <v>-3.8734400000000002E-4</v>
      </c>
      <c r="E77" s="21">
        <v>-4.7324848000000003E-2</v>
      </c>
      <c r="F77" s="21">
        <v>-7.1238958000000005E-2</v>
      </c>
      <c r="G77" s="21">
        <v>-0.10385485999999999</v>
      </c>
      <c r="H77" s="21">
        <v>-4.8752728000000002E-2</v>
      </c>
      <c r="I77" s="21">
        <v>3.0197075E-2</v>
      </c>
      <c r="J77" s="21">
        <v>1.1265247000000001E-2</v>
      </c>
      <c r="K77" s="21">
        <v>1.5711241000000001E-2</v>
      </c>
      <c r="L77" s="21">
        <v>4.5342406000000002E-2</v>
      </c>
      <c r="M77" s="21">
        <v>2.0139251E-2</v>
      </c>
      <c r="N77" s="21">
        <v>0.98979283200000001</v>
      </c>
      <c r="O77" s="21">
        <v>2.6599999999999999E-5</v>
      </c>
      <c r="P77" s="21">
        <v>5.7799999999999997E-6</v>
      </c>
      <c r="Q77" s="21">
        <v>2.4206479999999999E-2</v>
      </c>
      <c r="R77" s="21">
        <v>1.7387402999999999E-2</v>
      </c>
    </row>
    <row r="78" spans="1:18">
      <c r="A78" s="21" t="s">
        <v>188</v>
      </c>
      <c r="B78" s="21" t="s">
        <v>77</v>
      </c>
      <c r="C78" s="21" t="s">
        <v>65</v>
      </c>
      <c r="D78" s="21">
        <v>1.2205135000000001E-2</v>
      </c>
      <c r="E78" s="21">
        <v>-2.1605781000000001E-2</v>
      </c>
      <c r="F78" s="21">
        <v>-4.0890234999999997E-2</v>
      </c>
      <c r="G78" s="21">
        <v>-2.3834338E-2</v>
      </c>
      <c r="H78" s="21">
        <v>-2.0200948999999999E-2</v>
      </c>
      <c r="I78" s="21">
        <v>1.9413705999999999E-2</v>
      </c>
      <c r="J78" s="21">
        <v>8.7827300000000007E-3</v>
      </c>
      <c r="K78" s="21">
        <v>1.0249743E-2</v>
      </c>
      <c r="L78" s="21">
        <v>1.6282103999999999E-2</v>
      </c>
      <c r="M78" s="21">
        <v>7.6161900000000001E-3</v>
      </c>
      <c r="N78" s="21">
        <v>0.53118278799999996</v>
      </c>
      <c r="O78" s="21">
        <v>1.3892539000000001E-2</v>
      </c>
      <c r="P78" s="21">
        <v>6.6199999999999996E-5</v>
      </c>
      <c r="Q78" s="21">
        <v>0.14676175499999999</v>
      </c>
      <c r="R78" s="21">
        <v>9.4636609999999999E-3</v>
      </c>
    </row>
    <row r="79" spans="1:18">
      <c r="A79" s="21" t="s">
        <v>189</v>
      </c>
      <c r="B79" s="21" t="s">
        <v>77</v>
      </c>
      <c r="C79" s="21" t="s">
        <v>70</v>
      </c>
      <c r="D79" s="21">
        <v>4.0381549999999999E-3</v>
      </c>
      <c r="E79" s="21">
        <v>1.1521948000000001E-2</v>
      </c>
      <c r="F79" s="21">
        <v>1.6738103000000001E-2</v>
      </c>
      <c r="G79" s="21">
        <v>3.0483165999999999E-2</v>
      </c>
      <c r="H79" s="21">
        <v>1.4379057000000001E-2</v>
      </c>
      <c r="I79" s="21">
        <v>2.0566279999999999E-2</v>
      </c>
      <c r="J79" s="21">
        <v>1.0515943999999999E-2</v>
      </c>
      <c r="K79" s="21">
        <v>1.0318394E-2</v>
      </c>
      <c r="L79" s="21">
        <v>2.6664141999999998E-2</v>
      </c>
      <c r="M79" s="21">
        <v>1.1306757000000001E-2</v>
      </c>
      <c r="N79" s="21">
        <v>0.84479023399999997</v>
      </c>
      <c r="O79" s="21">
        <v>0.27322553399999999</v>
      </c>
      <c r="P79" s="21">
        <v>0.10476872600000001</v>
      </c>
      <c r="Q79" s="21">
        <v>0.25601023000000001</v>
      </c>
      <c r="R79" s="21">
        <v>0.20678489799999999</v>
      </c>
    </row>
    <row r="80" spans="1:18">
      <c r="A80" s="21" t="s">
        <v>190</v>
      </c>
      <c r="B80" s="21" t="s">
        <v>77</v>
      </c>
      <c r="C80" s="21" t="s">
        <v>78</v>
      </c>
      <c r="D80" s="21">
        <v>-0.12326240300000001</v>
      </c>
      <c r="E80" s="21">
        <v>-8.5708531000000004E-2</v>
      </c>
      <c r="F80" s="21">
        <v>-5.0560731999999997E-2</v>
      </c>
      <c r="G80" s="21">
        <v>-4.874626E-3</v>
      </c>
      <c r="H80" s="21">
        <v>-9.0051622999999997E-2</v>
      </c>
      <c r="I80" s="21">
        <v>7.4929509000000005E-2</v>
      </c>
      <c r="J80" s="21">
        <v>2.4582458000000001E-2</v>
      </c>
      <c r="K80" s="21">
        <v>3.8002077000000002E-2</v>
      </c>
      <c r="L80" s="21">
        <v>6.5076423999999994E-2</v>
      </c>
      <c r="M80" s="21">
        <v>1.9593320000000001E-2</v>
      </c>
      <c r="N80" s="21">
        <v>0.103300699</v>
      </c>
      <c r="O80" s="21">
        <v>4.8925200000000002E-4</v>
      </c>
      <c r="P80" s="21">
        <v>0.183362528</v>
      </c>
      <c r="Q80" s="21">
        <v>0.94044687299999996</v>
      </c>
      <c r="R80" s="21">
        <v>1.3200000000000001E-5</v>
      </c>
    </row>
    <row r="81" spans="1:18">
      <c r="A81" s="21" t="s">
        <v>191</v>
      </c>
      <c r="B81" s="21" t="s">
        <v>77</v>
      </c>
      <c r="C81" s="21" t="s">
        <v>63</v>
      </c>
      <c r="D81" s="21">
        <v>1.8440537E-2</v>
      </c>
      <c r="E81" s="21">
        <v>-1.7916376000000001E-2</v>
      </c>
      <c r="F81" s="21">
        <v>-3.8527181000000001E-2</v>
      </c>
      <c r="G81" s="21">
        <v>-2.4219694E-2</v>
      </c>
      <c r="H81" s="21">
        <v>-1.4561714E-2</v>
      </c>
      <c r="I81" s="21">
        <v>1.6923853999999999E-2</v>
      </c>
      <c r="J81" s="21">
        <v>1.047438E-2</v>
      </c>
      <c r="K81" s="21">
        <v>9.1671860000000008E-3</v>
      </c>
      <c r="L81" s="21">
        <v>2.6819143E-2</v>
      </c>
      <c r="M81" s="21">
        <v>1.4441420999999999E-2</v>
      </c>
      <c r="N81" s="21">
        <v>0.278856243</v>
      </c>
      <c r="O81" s="21">
        <v>8.7174355999999995E-2</v>
      </c>
      <c r="P81" s="21">
        <v>2.6400000000000001E-5</v>
      </c>
      <c r="Q81" s="21">
        <v>0.36892392600000001</v>
      </c>
      <c r="R81" s="21">
        <v>0.316029744</v>
      </c>
    </row>
    <row r="82" spans="1:18">
      <c r="A82" s="21" t="s">
        <v>192</v>
      </c>
      <c r="B82" s="21" t="s">
        <v>77</v>
      </c>
      <c r="C82" s="21" t="s">
        <v>72</v>
      </c>
      <c r="D82" s="21">
        <v>-2.7344140999999999E-2</v>
      </c>
      <c r="E82" s="21">
        <v>-1.5659894000000001E-2</v>
      </c>
      <c r="F82" s="21">
        <v>-1.3742017E-2</v>
      </c>
      <c r="G82" s="21">
        <v>-2.2887853E-2</v>
      </c>
      <c r="H82" s="21">
        <v>-2.7027533999999999E-2</v>
      </c>
      <c r="I82" s="21">
        <v>2.4754765000000001E-2</v>
      </c>
      <c r="J82" s="21">
        <v>1.7140525E-2</v>
      </c>
      <c r="K82" s="21">
        <v>1.2412355E-2</v>
      </c>
      <c r="L82" s="21">
        <v>3.9215064000000001E-2</v>
      </c>
      <c r="M82" s="21">
        <v>1.7497954E-2</v>
      </c>
      <c r="N82" s="21">
        <v>0.27234356199999998</v>
      </c>
      <c r="O82" s="21">
        <v>0.36091757000000002</v>
      </c>
      <c r="P82" s="21">
        <v>0.26824029599999999</v>
      </c>
      <c r="Q82" s="21">
        <v>0.56093239699999997</v>
      </c>
      <c r="R82" s="21">
        <v>0.12598885500000001</v>
      </c>
    </row>
    <row r="83" spans="1:18">
      <c r="A83" s="21" t="s">
        <v>193</v>
      </c>
      <c r="B83" s="21" t="s">
        <v>77</v>
      </c>
      <c r="C83" s="21" t="s">
        <v>80</v>
      </c>
      <c r="D83" s="21">
        <v>1.313258E-2</v>
      </c>
      <c r="E83" s="21">
        <v>-9.5770000000000004E-3</v>
      </c>
      <c r="F83" s="21">
        <v>-2.2971499999999999E-2</v>
      </c>
      <c r="G83" s="21">
        <v>-1.22817E-2</v>
      </c>
      <c r="H83" s="21">
        <v>-5.3937999999999998E-3</v>
      </c>
      <c r="I83" s="21">
        <v>2.1186699999999999E-2</v>
      </c>
      <c r="J83" s="21">
        <v>8.7454799999999999E-3</v>
      </c>
      <c r="K83" s="21">
        <v>1.0830579999999999E-2</v>
      </c>
      <c r="L83" s="21">
        <v>1.492279E-2</v>
      </c>
      <c r="M83" s="21">
        <v>7.36383E-3</v>
      </c>
      <c r="N83" s="21">
        <v>0.53695813999999997</v>
      </c>
      <c r="O83" s="21">
        <v>0.27348027000000003</v>
      </c>
      <c r="P83" s="21">
        <v>3.3922639999999997E-2</v>
      </c>
      <c r="Q83" s="21">
        <v>0.41269810000000001</v>
      </c>
      <c r="R83" s="21">
        <v>0.46580428000000001</v>
      </c>
    </row>
    <row r="84" spans="1:18">
      <c r="A84" s="21" t="s">
        <v>194</v>
      </c>
      <c r="B84" s="21" t="s">
        <v>77</v>
      </c>
      <c r="C84" s="21" t="s">
        <v>74</v>
      </c>
      <c r="D84" s="21">
        <v>1.4372000000000001E-4</v>
      </c>
      <c r="E84" s="21">
        <v>-9.8300460000000003E-3</v>
      </c>
      <c r="F84" s="21">
        <v>1.9695150000000002E-2</v>
      </c>
      <c r="G84" s="21">
        <v>-1.6906961000000002E-2</v>
      </c>
      <c r="H84" s="21">
        <v>-5.7123240000000004E-3</v>
      </c>
      <c r="I84" s="21">
        <v>3.4214129000000003E-2</v>
      </c>
      <c r="J84" s="21">
        <v>9.9942850000000003E-3</v>
      </c>
      <c r="K84" s="21">
        <v>1.71586E-2</v>
      </c>
      <c r="L84" s="21">
        <v>1.8969026E-2</v>
      </c>
      <c r="M84" s="21">
        <v>8.44315E-3</v>
      </c>
      <c r="N84" s="21">
        <v>0.99665792799999997</v>
      </c>
      <c r="O84" s="21">
        <v>0.325328601</v>
      </c>
      <c r="P84" s="21">
        <v>0.25103887899999999</v>
      </c>
      <c r="Q84" s="21">
        <v>0.37517525800000001</v>
      </c>
      <c r="R84" s="21">
        <v>0.50043775599999996</v>
      </c>
    </row>
    <row r="85" spans="1:18">
      <c r="A85" s="21" t="s">
        <v>195</v>
      </c>
      <c r="B85" s="21" t="s">
        <v>77</v>
      </c>
      <c r="C85" s="21" t="s">
        <v>83</v>
      </c>
      <c r="D85" s="21">
        <v>-9.8665790000000003E-3</v>
      </c>
      <c r="E85" s="21">
        <v>-3.8586107000000001E-2</v>
      </c>
      <c r="F85" s="21">
        <v>-5.9836558999999997E-2</v>
      </c>
      <c r="G85" s="21">
        <v>-8.2275269999999998E-2</v>
      </c>
      <c r="H85" s="21">
        <v>-3.9431516999999999E-2</v>
      </c>
      <c r="I85" s="21">
        <v>2.9668336E-2</v>
      </c>
      <c r="J85" s="21">
        <v>1.1180644E-2</v>
      </c>
      <c r="K85" s="21">
        <v>1.5158948E-2</v>
      </c>
      <c r="L85" s="21">
        <v>3.0211641000000001E-2</v>
      </c>
      <c r="M85" s="21">
        <v>1.7512417999999998E-2</v>
      </c>
      <c r="N85" s="21">
        <v>0.74025538999999996</v>
      </c>
      <c r="O85" s="21">
        <v>5.5819799999999998E-4</v>
      </c>
      <c r="P85" s="21">
        <v>7.8999999999999996E-5</v>
      </c>
      <c r="Q85" s="21">
        <v>7.7781040000000001E-3</v>
      </c>
      <c r="R85" s="21">
        <v>2.6806817E-2</v>
      </c>
    </row>
    <row r="86" spans="1:18">
      <c r="A86" s="21" t="s">
        <v>196</v>
      </c>
      <c r="B86" s="21" t="s">
        <v>78</v>
      </c>
      <c r="C86" s="21" t="s">
        <v>60</v>
      </c>
      <c r="D86" s="21">
        <v>-3.7923800000000001E-3</v>
      </c>
      <c r="E86" s="21">
        <v>-1.711422E-3</v>
      </c>
      <c r="F86" s="21">
        <v>9.0778460000000005E-3</v>
      </c>
      <c r="G86" s="21">
        <v>-1.5729536999999998E-2</v>
      </c>
      <c r="H86" s="21">
        <v>-3.9922789999999996E-3</v>
      </c>
      <c r="I86" s="21">
        <v>1.2603504E-2</v>
      </c>
      <c r="J86" s="21">
        <v>7.0950090000000002E-3</v>
      </c>
      <c r="K86" s="21">
        <v>7.191935E-3</v>
      </c>
      <c r="L86" s="21">
        <v>1.4928076E-2</v>
      </c>
      <c r="M86" s="21">
        <v>6.0331780000000002E-3</v>
      </c>
      <c r="N86" s="21">
        <v>0.76435883500000001</v>
      </c>
      <c r="O86" s="21">
        <v>0.80938859399999996</v>
      </c>
      <c r="P86" s="21">
        <v>0.206867572</v>
      </c>
      <c r="Q86" s="21">
        <v>0.29550084599999998</v>
      </c>
      <c r="R86" s="21">
        <v>0.51023361099999998</v>
      </c>
    </row>
    <row r="87" spans="1:18">
      <c r="A87" s="21" t="s">
        <v>197</v>
      </c>
      <c r="B87" s="21" t="s">
        <v>78</v>
      </c>
      <c r="C87" s="21" t="s">
        <v>61</v>
      </c>
      <c r="D87" s="21">
        <v>-3.7459052E-2</v>
      </c>
      <c r="E87" s="21">
        <v>-2.7336902E-2</v>
      </c>
      <c r="F87" s="21">
        <v>-2.4011844000000001E-2</v>
      </c>
      <c r="G87" s="21">
        <v>-2.9865550000000001E-2</v>
      </c>
      <c r="H87" s="21">
        <v>-2.3023109999999999E-2</v>
      </c>
      <c r="I87" s="21">
        <v>1.9647998E-2</v>
      </c>
      <c r="J87" s="21">
        <v>8.5387480000000005E-3</v>
      </c>
      <c r="K87" s="21">
        <v>1.1146853E-2</v>
      </c>
      <c r="L87" s="21">
        <v>1.6141755000000001E-2</v>
      </c>
      <c r="M87" s="21">
        <v>6.7548679999999998E-3</v>
      </c>
      <c r="N87" s="21">
        <v>6.0575372000000002E-2</v>
      </c>
      <c r="O87" s="21">
        <v>1.3670850000000001E-3</v>
      </c>
      <c r="P87" s="21">
        <v>3.1229460000000001E-2</v>
      </c>
      <c r="Q87" s="21">
        <v>6.8330812000000005E-2</v>
      </c>
      <c r="R87" s="21">
        <v>1.0669290000000001E-3</v>
      </c>
    </row>
    <row r="88" spans="1:18">
      <c r="A88" s="21" t="s">
        <v>198</v>
      </c>
      <c r="B88" s="21" t="s">
        <v>78</v>
      </c>
      <c r="C88" s="21" t="s">
        <v>67</v>
      </c>
      <c r="D88" s="21">
        <v>-6.8367389999999997E-3</v>
      </c>
      <c r="E88" s="21">
        <v>1.5839705999999999E-2</v>
      </c>
      <c r="F88" s="21">
        <v>-3.3073109999999998E-3</v>
      </c>
      <c r="G88" s="21">
        <v>5.2628292E-2</v>
      </c>
      <c r="H88" s="21">
        <v>5.5888789999999997E-3</v>
      </c>
      <c r="I88" s="21">
        <v>1.9605873999999999E-2</v>
      </c>
      <c r="J88" s="21">
        <v>1.1229219E-2</v>
      </c>
      <c r="K88" s="21">
        <v>1.1073556E-2</v>
      </c>
      <c r="L88" s="21">
        <v>2.3137145000000001E-2</v>
      </c>
      <c r="M88" s="21">
        <v>1.0268126000000001E-2</v>
      </c>
      <c r="N88" s="21">
        <v>0.72832566700000001</v>
      </c>
      <c r="O88" s="21">
        <v>0.158368654</v>
      </c>
      <c r="P88" s="21">
        <v>0.76519379799999998</v>
      </c>
      <c r="Q88" s="21">
        <v>2.5867371E-2</v>
      </c>
      <c r="R88" s="21">
        <v>0.58789796299999997</v>
      </c>
    </row>
    <row r="89" spans="1:18">
      <c r="A89" s="21" t="s">
        <v>199</v>
      </c>
      <c r="B89" s="21" t="s">
        <v>78</v>
      </c>
      <c r="C89" s="21" t="s">
        <v>75</v>
      </c>
      <c r="D89" s="21">
        <v>0.153397954</v>
      </c>
      <c r="E89" s="21">
        <v>0.134284338</v>
      </c>
      <c r="F89" s="21">
        <v>0.13995237999999999</v>
      </c>
      <c r="G89" s="21">
        <v>0.14500865700000001</v>
      </c>
      <c r="H89" s="21">
        <v>0.11002453600000001</v>
      </c>
      <c r="I89" s="21">
        <v>2.6104664999999999E-2</v>
      </c>
      <c r="J89" s="21">
        <v>1.1423342E-2</v>
      </c>
      <c r="K89" s="21">
        <v>1.4822949E-2</v>
      </c>
      <c r="L89" s="21">
        <v>2.7005622E-2</v>
      </c>
      <c r="M89" s="21">
        <v>2.3709102999999999E-2</v>
      </c>
      <c r="N89" s="21">
        <v>8.9400000000000006E-8</v>
      </c>
      <c r="O89" s="21">
        <v>6.6399999999999999E-32</v>
      </c>
      <c r="P89" s="21">
        <v>3.6699999999999998E-21</v>
      </c>
      <c r="Q89" s="21">
        <v>7.1999999999999999E-7</v>
      </c>
      <c r="R89" s="21">
        <v>1.2999999999999999E-5</v>
      </c>
    </row>
    <row r="90" spans="1:18">
      <c r="A90" s="21" t="s">
        <v>200</v>
      </c>
      <c r="B90" s="21" t="s">
        <v>78</v>
      </c>
      <c r="C90" s="21" t="s">
        <v>65</v>
      </c>
      <c r="D90" s="21">
        <v>-2.4785996000000001E-2</v>
      </c>
      <c r="E90" s="21">
        <v>-2.3882306999999998E-2</v>
      </c>
      <c r="F90" s="21">
        <v>-8.4512800000000003E-3</v>
      </c>
      <c r="G90" s="21">
        <v>-2.9697178000000001E-2</v>
      </c>
      <c r="H90" s="21">
        <v>-1.9932328999999999E-2</v>
      </c>
      <c r="I90" s="21">
        <v>1.4685986999999999E-2</v>
      </c>
      <c r="J90" s="21">
        <v>7.9985649999999991E-3</v>
      </c>
      <c r="K90" s="21">
        <v>8.3966089999999993E-3</v>
      </c>
      <c r="L90" s="21">
        <v>2.1341665999999999E-2</v>
      </c>
      <c r="M90" s="21">
        <v>7.2030169999999999E-3</v>
      </c>
      <c r="N90" s="21">
        <v>9.5790554E-2</v>
      </c>
      <c r="O90" s="21">
        <v>2.8281529999999999E-3</v>
      </c>
      <c r="P90" s="21">
        <v>0.31416976600000002</v>
      </c>
      <c r="Q90" s="21">
        <v>0.16829626</v>
      </c>
      <c r="R90" s="21">
        <v>7.1590059999999999E-3</v>
      </c>
    </row>
    <row r="91" spans="1:18">
      <c r="A91" s="21" t="s">
        <v>201</v>
      </c>
      <c r="B91" s="21" t="s">
        <v>78</v>
      </c>
      <c r="C91" s="21" t="s">
        <v>70</v>
      </c>
      <c r="D91" s="21">
        <v>2.1017232E-2</v>
      </c>
      <c r="E91" s="21">
        <v>2.4970263999999999E-2</v>
      </c>
      <c r="F91" s="21">
        <v>9.0159869999999996E-3</v>
      </c>
      <c r="G91" s="21">
        <v>2.9375637E-2</v>
      </c>
      <c r="H91" s="21">
        <v>1.9886126E-2</v>
      </c>
      <c r="I91" s="21">
        <v>1.3171341E-2</v>
      </c>
      <c r="J91" s="21">
        <v>9.1499240000000003E-3</v>
      </c>
      <c r="K91" s="21">
        <v>7.4998929999999997E-3</v>
      </c>
      <c r="L91" s="21">
        <v>1.7557354000000001E-2</v>
      </c>
      <c r="M91" s="21">
        <v>8.3764700000000004E-3</v>
      </c>
      <c r="N91" s="21">
        <v>0.114940825</v>
      </c>
      <c r="O91" s="21">
        <v>6.3524130000000003E-3</v>
      </c>
      <c r="P91" s="21">
        <v>0.229305908</v>
      </c>
      <c r="Q91" s="21">
        <v>9.8583289000000004E-2</v>
      </c>
      <c r="R91" s="21">
        <v>2.0225982999999999E-2</v>
      </c>
    </row>
    <row r="92" spans="1:18">
      <c r="A92" s="21" t="s">
        <v>202</v>
      </c>
      <c r="B92" s="21" t="s">
        <v>78</v>
      </c>
      <c r="C92" s="21" t="s">
        <v>77</v>
      </c>
      <c r="D92" s="21">
        <v>-0.17930726</v>
      </c>
      <c r="E92" s="21">
        <v>-0.11343745600000001</v>
      </c>
      <c r="F92" s="21">
        <v>-6.5409357000000001E-2</v>
      </c>
      <c r="G92" s="21">
        <v>-0.10643530800000001</v>
      </c>
      <c r="H92" s="21">
        <v>-0.123944053</v>
      </c>
      <c r="I92" s="21">
        <v>5.6209451000000001E-2</v>
      </c>
      <c r="J92" s="21">
        <v>1.6399708999999998E-2</v>
      </c>
      <c r="K92" s="21">
        <v>3.3374057999999998E-2</v>
      </c>
      <c r="L92" s="21">
        <v>4.0877994000000001E-2</v>
      </c>
      <c r="M92" s="21">
        <v>1.4282649999999999E-2</v>
      </c>
      <c r="N92" s="21">
        <v>2.04112E-3</v>
      </c>
      <c r="O92" s="21">
        <v>4.6099999999999999E-12</v>
      </c>
      <c r="P92" s="21">
        <v>5.0009090999999999E-2</v>
      </c>
      <c r="Q92" s="21">
        <v>1.0988616E-2</v>
      </c>
      <c r="R92" s="21">
        <v>3.7700000000000001E-13</v>
      </c>
    </row>
    <row r="93" spans="1:18">
      <c r="A93" s="21" t="s">
        <v>203</v>
      </c>
      <c r="B93" s="21" t="s">
        <v>78</v>
      </c>
      <c r="C93" s="21" t="s">
        <v>63</v>
      </c>
      <c r="D93" s="21">
        <v>6.6928301999999995E-2</v>
      </c>
      <c r="E93" s="21">
        <v>6.1501047000000003E-2</v>
      </c>
      <c r="F93" s="21">
        <v>6.2020080999999998E-2</v>
      </c>
      <c r="G93" s="21">
        <v>5.6950339000000003E-2</v>
      </c>
      <c r="H93" s="21">
        <v>6.5089223000000002E-2</v>
      </c>
      <c r="I93" s="21">
        <v>1.3130561000000001E-2</v>
      </c>
      <c r="J93" s="21">
        <v>7.2932919999999998E-3</v>
      </c>
      <c r="K93" s="21">
        <v>7.4244050000000002E-3</v>
      </c>
      <c r="L93" s="21">
        <v>1.4247206E-2</v>
      </c>
      <c r="M93" s="21">
        <v>6.7731939999999997E-3</v>
      </c>
      <c r="N93" s="21">
        <v>2.6800000000000002E-6</v>
      </c>
      <c r="O93" s="21">
        <v>3.3800000000000002E-17</v>
      </c>
      <c r="P93" s="21">
        <v>6.6199999999999996E-17</v>
      </c>
      <c r="Q93" s="21">
        <v>1.51602E-4</v>
      </c>
      <c r="R93" s="21">
        <v>1.3499999999999999E-14</v>
      </c>
    </row>
    <row r="94" spans="1:18">
      <c r="A94" s="21" t="s">
        <v>204</v>
      </c>
      <c r="B94" s="21" t="s">
        <v>78</v>
      </c>
      <c r="C94" s="21" t="s">
        <v>72</v>
      </c>
      <c r="D94" s="21">
        <v>-2.5036059999999998E-3</v>
      </c>
      <c r="E94" s="21">
        <v>8.5453500000000002E-3</v>
      </c>
      <c r="F94" s="21">
        <v>1.0909310000000001E-3</v>
      </c>
      <c r="G94" s="21">
        <v>-1.5193979999999999E-3</v>
      </c>
      <c r="H94" s="21">
        <v>-1.5193979999999999E-3</v>
      </c>
      <c r="I94" s="21">
        <v>1.8134451999999999E-2</v>
      </c>
      <c r="J94" s="21">
        <v>1.4844794E-2</v>
      </c>
      <c r="K94" s="21">
        <v>1.0243208E-2</v>
      </c>
      <c r="L94" s="21">
        <v>2.8686579E-2</v>
      </c>
      <c r="M94" s="21">
        <v>1.3866821999999999E-2</v>
      </c>
      <c r="N94" s="21">
        <v>0.89057995599999995</v>
      </c>
      <c r="O94" s="21">
        <v>0.564854313</v>
      </c>
      <c r="P94" s="21">
        <v>0.91518338799999999</v>
      </c>
      <c r="Q94" s="21">
        <v>0.95790409499999996</v>
      </c>
      <c r="R94" s="21">
        <v>0.91305045600000001</v>
      </c>
    </row>
    <row r="95" spans="1:18">
      <c r="A95" s="21" t="s">
        <v>205</v>
      </c>
      <c r="B95" s="21" t="s">
        <v>78</v>
      </c>
      <c r="C95" s="21" t="s">
        <v>80</v>
      </c>
      <c r="D95" s="21">
        <v>1.7823307E-2</v>
      </c>
      <c r="E95" s="21">
        <v>1.5974235E-2</v>
      </c>
      <c r="F95" s="21">
        <v>1.3650613000000001E-2</v>
      </c>
      <c r="G95" s="21">
        <v>2.750901E-3</v>
      </c>
      <c r="H95" s="21">
        <v>1.7467123000000001E-2</v>
      </c>
      <c r="I95" s="21">
        <v>1.4485507999999999E-2</v>
      </c>
      <c r="J95" s="21">
        <v>7.1425250000000003E-3</v>
      </c>
      <c r="K95" s="21">
        <v>8.1857739999999998E-3</v>
      </c>
      <c r="L95" s="21">
        <v>1.3389356E-2</v>
      </c>
      <c r="M95" s="21">
        <v>6.3401229999999996E-3</v>
      </c>
      <c r="N95" s="21">
        <v>0.222543449</v>
      </c>
      <c r="O95" s="21">
        <v>2.5319238000000001E-2</v>
      </c>
      <c r="P95" s="21">
        <v>9.5394762999999994E-2</v>
      </c>
      <c r="Q95" s="21">
        <v>0.837789016</v>
      </c>
      <c r="R95" s="21">
        <v>7.4049629999999996E-3</v>
      </c>
    </row>
    <row r="96" spans="1:18">
      <c r="A96" s="21" t="s">
        <v>206</v>
      </c>
      <c r="B96" s="21" t="s">
        <v>78</v>
      </c>
      <c r="C96" s="21" t="s">
        <v>74</v>
      </c>
      <c r="D96" s="21">
        <v>-3.1177217E-2</v>
      </c>
      <c r="E96" s="21">
        <v>-4.1226040999999998E-2</v>
      </c>
      <c r="F96" s="21">
        <v>-3.5999943E-2</v>
      </c>
      <c r="G96" s="21">
        <v>-2.9543689000000001E-2</v>
      </c>
      <c r="H96" s="21">
        <v>-3.9373819999999997E-2</v>
      </c>
      <c r="I96" s="21">
        <v>2.8282755E-2</v>
      </c>
      <c r="J96" s="21">
        <v>9.3212260000000002E-3</v>
      </c>
      <c r="K96" s="21">
        <v>1.5973784000000001E-2</v>
      </c>
      <c r="L96" s="21">
        <v>1.6370121000000001E-2</v>
      </c>
      <c r="M96" s="21">
        <v>6.1938059999999996E-3</v>
      </c>
      <c r="N96" s="21">
        <v>0.273984964</v>
      </c>
      <c r="O96" s="21">
        <v>9.7399999999999999E-6</v>
      </c>
      <c r="P96" s="21">
        <v>2.4215727999999999E-2</v>
      </c>
      <c r="Q96" s="21">
        <v>7.5240743999999998E-2</v>
      </c>
      <c r="R96" s="21">
        <v>1.5799999999999999E-8</v>
      </c>
    </row>
    <row r="97" spans="1:18">
      <c r="A97" s="21" t="s">
        <v>207</v>
      </c>
      <c r="B97" s="21" t="s">
        <v>78</v>
      </c>
      <c r="C97" s="21" t="s">
        <v>83</v>
      </c>
      <c r="D97" s="21">
        <v>0.17491673499999999</v>
      </c>
      <c r="E97" s="21">
        <v>0.185656031</v>
      </c>
      <c r="F97" s="21">
        <v>0.18043698499999999</v>
      </c>
      <c r="G97" s="21">
        <v>0.18805461500000001</v>
      </c>
      <c r="H97" s="21">
        <v>0.18805461500000001</v>
      </c>
      <c r="I97" s="21">
        <v>1.4518852E-2</v>
      </c>
      <c r="J97" s="21">
        <v>8.0393549999999998E-3</v>
      </c>
      <c r="K97" s="21">
        <v>8.2097909999999993E-3</v>
      </c>
      <c r="L97" s="21">
        <v>1.5221646E-2</v>
      </c>
      <c r="M97" s="21">
        <v>9.4823919999999992E-3</v>
      </c>
      <c r="N97" s="21">
        <v>6.2700000000000001E-19</v>
      </c>
      <c r="O97" s="21">
        <v>5.3899999999999998E-118</v>
      </c>
      <c r="P97" s="21">
        <v>4.65E-107</v>
      </c>
      <c r="Q97" s="21">
        <v>1.4600000000000001E-19</v>
      </c>
      <c r="R97" s="21">
        <v>4.0699999999999997E-31</v>
      </c>
    </row>
    <row r="98" spans="1:18">
      <c r="A98" s="21" t="s">
        <v>208</v>
      </c>
      <c r="B98" s="21" t="s">
        <v>63</v>
      </c>
      <c r="C98" s="21" t="s">
        <v>60</v>
      </c>
      <c r="D98" s="21">
        <v>-0.33114203599999997</v>
      </c>
      <c r="E98" s="21">
        <v>-1.6668546999999999E-2</v>
      </c>
      <c r="F98" s="21">
        <v>3.1475324999999998E-2</v>
      </c>
      <c r="G98" s="21">
        <v>-5.0548555000000002E-2</v>
      </c>
      <c r="H98" s="21">
        <v>-1.4720278E-2</v>
      </c>
      <c r="I98" s="21">
        <v>0.35667058200000001</v>
      </c>
      <c r="J98" s="21">
        <v>6.0866569000000002E-2</v>
      </c>
      <c r="K98" s="21">
        <v>0.10148088199999999</v>
      </c>
      <c r="L98" s="21">
        <v>9.0407113999999997E-2</v>
      </c>
      <c r="M98" s="21">
        <v>7.2056550999999996E-2</v>
      </c>
      <c r="N98" s="21">
        <v>0.37505349999999998</v>
      </c>
      <c r="O98" s="21">
        <v>0.784196911</v>
      </c>
      <c r="P98" s="21">
        <v>0.75643917599999999</v>
      </c>
      <c r="Q98" s="21">
        <v>0.58728149200000002</v>
      </c>
      <c r="R98" s="21">
        <v>0.84185916199999999</v>
      </c>
    </row>
    <row r="99" spans="1:18">
      <c r="A99" s="21" t="s">
        <v>209</v>
      </c>
      <c r="B99" s="21" t="s">
        <v>63</v>
      </c>
      <c r="C99" s="21" t="s">
        <v>61</v>
      </c>
      <c r="D99" s="21">
        <v>-0.280645753</v>
      </c>
      <c r="E99" s="21">
        <v>-5.4909293999999997E-2</v>
      </c>
      <c r="F99" s="21">
        <v>-6.8777530000000003E-2</v>
      </c>
      <c r="G99" s="21">
        <v>-3.6144933999999997E-2</v>
      </c>
      <c r="H99" s="21">
        <v>-4.9949484000000002E-2</v>
      </c>
      <c r="I99" s="21">
        <v>0.490924733</v>
      </c>
      <c r="J99" s="21">
        <v>5.3727058000000001E-2</v>
      </c>
      <c r="K99" s="21">
        <v>0.13377107199999999</v>
      </c>
      <c r="L99" s="21">
        <v>7.0024867000000005E-2</v>
      </c>
      <c r="M99" s="21">
        <v>5.5421285000000001E-2</v>
      </c>
      <c r="N99" s="21">
        <v>0.58016875800000001</v>
      </c>
      <c r="O99" s="21">
        <v>0.30677878200000003</v>
      </c>
      <c r="P99" s="21">
        <v>0.60715165000000004</v>
      </c>
      <c r="Q99" s="21">
        <v>0.61595083900000003</v>
      </c>
      <c r="R99" s="21">
        <v>0.38675316100000001</v>
      </c>
    </row>
    <row r="100" spans="1:18">
      <c r="A100" s="21" t="s">
        <v>210</v>
      </c>
      <c r="B100" s="21" t="s">
        <v>63</v>
      </c>
      <c r="C100" s="21" t="s">
        <v>67</v>
      </c>
      <c r="D100" s="21">
        <v>0.18946753999999999</v>
      </c>
      <c r="E100" s="21">
        <v>8.9159895000000003E-2</v>
      </c>
      <c r="F100" s="21">
        <v>0.101875667</v>
      </c>
      <c r="G100" s="21">
        <v>5.2779566E-2</v>
      </c>
      <c r="H100" s="21">
        <v>3.9092150999999999E-2</v>
      </c>
      <c r="I100" s="21">
        <v>0.279947744</v>
      </c>
      <c r="J100" s="21">
        <v>7.2944486000000003E-2</v>
      </c>
      <c r="K100" s="21">
        <v>7.5752179000000003E-2</v>
      </c>
      <c r="L100" s="21">
        <v>0.13141039800000001</v>
      </c>
      <c r="M100" s="21">
        <v>0.107847212</v>
      </c>
      <c r="N100" s="21">
        <v>0.51555151099999996</v>
      </c>
      <c r="O100" s="21">
        <v>0.221594979</v>
      </c>
      <c r="P100" s="21">
        <v>0.17867219400000001</v>
      </c>
      <c r="Q100" s="21">
        <v>0.696398823</v>
      </c>
      <c r="R100" s="21">
        <v>0.72453901799999998</v>
      </c>
    </row>
    <row r="101" spans="1:18">
      <c r="A101" s="21" t="s">
        <v>211</v>
      </c>
      <c r="B101" s="21" t="s">
        <v>63</v>
      </c>
      <c r="C101" s="21" t="s">
        <v>75</v>
      </c>
      <c r="D101" s="21">
        <v>11.532166719999999</v>
      </c>
      <c r="E101" s="21">
        <v>1.1842532100000001</v>
      </c>
      <c r="F101" s="21">
        <v>1.087865579</v>
      </c>
      <c r="G101" s="21">
        <v>1.2308527460000001</v>
      </c>
      <c r="H101" s="21">
        <v>1.2252805410000001</v>
      </c>
      <c r="I101" s="21">
        <v>5.9916609950000002</v>
      </c>
      <c r="J101" s="21">
        <v>0.17788841599999999</v>
      </c>
      <c r="K101" s="21">
        <v>0.18791682800000001</v>
      </c>
      <c r="L101" s="21">
        <v>0.22599054199999999</v>
      </c>
      <c r="M101" s="21">
        <v>0.39829131600000001</v>
      </c>
      <c r="N101" s="21">
        <v>0.194147394</v>
      </c>
      <c r="O101" s="21">
        <v>2.7899999999999999E-11</v>
      </c>
      <c r="P101" s="21">
        <v>7.0800000000000004E-9</v>
      </c>
      <c r="Q101" s="21">
        <v>1.2155628E-2</v>
      </c>
      <c r="R101" s="21">
        <v>5.4291402000000002E-2</v>
      </c>
    </row>
    <row r="102" spans="1:18">
      <c r="A102" s="21" t="s">
        <v>212</v>
      </c>
      <c r="B102" s="21" t="s">
        <v>63</v>
      </c>
      <c r="C102" s="21" t="s">
        <v>65</v>
      </c>
      <c r="D102" s="21">
        <v>0.24253259899999999</v>
      </c>
      <c r="E102" s="21">
        <v>0.12732259800000001</v>
      </c>
      <c r="F102" s="21">
        <v>0.111944287</v>
      </c>
      <c r="G102" s="21">
        <v>0.111450326</v>
      </c>
      <c r="H102" s="21">
        <v>0.14676697899999999</v>
      </c>
      <c r="I102" s="21">
        <v>0.32905735899999999</v>
      </c>
      <c r="J102" s="21">
        <v>5.7569848999999999E-2</v>
      </c>
      <c r="K102" s="21">
        <v>8.9526693000000004E-2</v>
      </c>
      <c r="L102" s="21">
        <v>8.7358162000000003E-2</v>
      </c>
      <c r="M102" s="21">
        <v>7.5413624999999998E-2</v>
      </c>
      <c r="N102" s="21">
        <v>0.47802663899999998</v>
      </c>
      <c r="O102" s="21">
        <v>2.6992970000000002E-2</v>
      </c>
      <c r="P102" s="21">
        <v>0.211153017</v>
      </c>
      <c r="Q102" s="21">
        <v>0.228313026</v>
      </c>
      <c r="R102" s="21">
        <v>7.7623507999999994E-2</v>
      </c>
    </row>
    <row r="103" spans="1:18">
      <c r="A103" s="21" t="s">
        <v>213</v>
      </c>
      <c r="B103" s="21" t="s">
        <v>63</v>
      </c>
      <c r="C103" s="21" t="s">
        <v>70</v>
      </c>
      <c r="D103" s="21">
        <v>0.45503555600000001</v>
      </c>
      <c r="E103" s="21">
        <v>2.2743116000000001E-2</v>
      </c>
      <c r="F103" s="21">
        <v>-6.8107586999999997E-2</v>
      </c>
      <c r="G103" s="21">
        <v>2.9273758E-2</v>
      </c>
      <c r="H103" s="21">
        <v>3.8021589000000001E-2</v>
      </c>
      <c r="I103" s="21">
        <v>0.20161906399999999</v>
      </c>
      <c r="J103" s="21">
        <v>6.1168760000000003E-2</v>
      </c>
      <c r="K103" s="21">
        <v>7.1578103000000004E-2</v>
      </c>
      <c r="L103" s="21">
        <v>7.2993536999999997E-2</v>
      </c>
      <c r="M103" s="21">
        <v>6.3502215000000001E-2</v>
      </c>
      <c r="N103" s="21">
        <v>4.7617933000000001E-2</v>
      </c>
      <c r="O103" s="21">
        <v>0.71003481099999999</v>
      </c>
      <c r="P103" s="21">
        <v>0.34134337100000001</v>
      </c>
      <c r="Q103" s="21">
        <v>0.69606667499999997</v>
      </c>
      <c r="R103" s="21">
        <v>0.56147073300000006</v>
      </c>
    </row>
    <row r="104" spans="1:18">
      <c r="A104" s="21" t="s">
        <v>214</v>
      </c>
      <c r="B104" s="21" t="s">
        <v>63</v>
      </c>
      <c r="C104" s="21" t="s">
        <v>77</v>
      </c>
      <c r="D104" s="21">
        <v>0.73115534999999998</v>
      </c>
      <c r="E104" s="21">
        <v>7.5360079999999996E-2</v>
      </c>
      <c r="F104" s="21">
        <v>-0.13261858400000001</v>
      </c>
      <c r="G104" s="21">
        <v>0.107340727</v>
      </c>
      <c r="H104" s="21">
        <v>0.13745967000000001</v>
      </c>
      <c r="I104" s="21">
        <v>0.45443641200000001</v>
      </c>
      <c r="J104" s="21">
        <v>0.123062355</v>
      </c>
      <c r="K104" s="21">
        <v>0.15516460100000001</v>
      </c>
      <c r="L104" s="21">
        <v>0.14683042399999999</v>
      </c>
      <c r="M104" s="21">
        <v>0.13071601399999999</v>
      </c>
      <c r="N104" s="21">
        <v>0.15166749800000001</v>
      </c>
      <c r="O104" s="21">
        <v>0.54029091600000001</v>
      </c>
      <c r="P104" s="21">
        <v>0.392719394</v>
      </c>
      <c r="Q104" s="21">
        <v>0.48560505900000001</v>
      </c>
      <c r="R104" s="21">
        <v>0.32371211700000002</v>
      </c>
    </row>
    <row r="105" spans="1:18">
      <c r="A105" s="21" t="s">
        <v>215</v>
      </c>
      <c r="B105" s="21" t="s">
        <v>63</v>
      </c>
      <c r="C105" s="21" t="s">
        <v>78</v>
      </c>
      <c r="D105" s="21">
        <v>-1.007043299</v>
      </c>
      <c r="E105" s="21">
        <v>-0.254520782</v>
      </c>
      <c r="F105" s="21">
        <v>-6.2715571999999997E-2</v>
      </c>
      <c r="G105" s="21">
        <v>-0.165579913</v>
      </c>
      <c r="H105" s="21">
        <v>-0.229459</v>
      </c>
      <c r="I105" s="21">
        <v>0.464006054</v>
      </c>
      <c r="J105" s="21">
        <v>0.133691687</v>
      </c>
      <c r="K105" s="21">
        <v>0.17948815000000001</v>
      </c>
      <c r="L105" s="21">
        <v>0.16380630299999999</v>
      </c>
      <c r="M105" s="21">
        <v>0.13675422600000001</v>
      </c>
      <c r="N105" s="21">
        <v>9.5775427999999996E-2</v>
      </c>
      <c r="O105" s="21">
        <v>5.6937651999999998E-2</v>
      </c>
      <c r="P105" s="21">
        <v>0.72677894499999995</v>
      </c>
      <c r="Q105" s="21">
        <v>0.35848603400000001</v>
      </c>
      <c r="R105" s="21">
        <v>0.154209701</v>
      </c>
    </row>
    <row r="106" spans="1:18">
      <c r="A106" s="21" t="s">
        <v>216</v>
      </c>
      <c r="B106" s="21" t="s">
        <v>63</v>
      </c>
      <c r="C106" s="21" t="s">
        <v>72</v>
      </c>
      <c r="D106" s="21">
        <v>-0.28696311200000002</v>
      </c>
      <c r="E106" s="21">
        <v>-4.9084494999999999E-2</v>
      </c>
      <c r="F106" s="21">
        <v>-6.4808260000000006E-2</v>
      </c>
      <c r="G106" s="21">
        <v>-6.7781328000000002E-2</v>
      </c>
      <c r="H106" s="21">
        <v>-7.2637085000000004E-2</v>
      </c>
      <c r="I106" s="21">
        <v>0.32831037400000002</v>
      </c>
      <c r="J106" s="21">
        <v>0.105137458</v>
      </c>
      <c r="K106" s="21">
        <v>9.0745859999999998E-2</v>
      </c>
      <c r="L106" s="21">
        <v>0.163750428</v>
      </c>
      <c r="M106" s="21">
        <v>0.13780663500000001</v>
      </c>
      <c r="N106" s="21">
        <v>0.40258833999999999</v>
      </c>
      <c r="O106" s="21">
        <v>0.64059990200000005</v>
      </c>
      <c r="P106" s="21">
        <v>0.47512009599999999</v>
      </c>
      <c r="Q106" s="21">
        <v>0.68688085600000004</v>
      </c>
      <c r="R106" s="21">
        <v>0.60859407200000004</v>
      </c>
    </row>
    <row r="107" spans="1:18">
      <c r="A107" s="21" t="s">
        <v>217</v>
      </c>
      <c r="B107" s="21" t="s">
        <v>63</v>
      </c>
      <c r="C107" s="21" t="s">
        <v>80</v>
      </c>
      <c r="D107" s="21">
        <v>-0.404195945</v>
      </c>
      <c r="E107" s="21">
        <v>0.17359744099999999</v>
      </c>
      <c r="F107" s="21">
        <v>5.0159626999999998E-2</v>
      </c>
      <c r="G107" s="21">
        <v>0.15798789999999999</v>
      </c>
      <c r="H107" s="21">
        <v>0.132313246</v>
      </c>
      <c r="I107" s="21">
        <v>0.36339285799999999</v>
      </c>
      <c r="J107" s="21">
        <v>6.3569263000000001E-2</v>
      </c>
      <c r="K107" s="21">
        <v>0.106588709</v>
      </c>
      <c r="L107" s="21">
        <v>0.102424447</v>
      </c>
      <c r="M107" s="21">
        <v>8.3375511999999999E-2</v>
      </c>
      <c r="N107" s="21">
        <v>0.294842718</v>
      </c>
      <c r="O107" s="21">
        <v>6.3173270000000002E-3</v>
      </c>
      <c r="P107" s="21">
        <v>0.63793323599999996</v>
      </c>
      <c r="Q107" s="21">
        <v>0.153984757</v>
      </c>
      <c r="R107" s="21">
        <v>0.143606225</v>
      </c>
    </row>
    <row r="108" spans="1:18">
      <c r="A108" s="21" t="s">
        <v>218</v>
      </c>
      <c r="B108" s="21" t="s">
        <v>63</v>
      </c>
      <c r="C108" s="21" t="s">
        <v>74</v>
      </c>
      <c r="D108" s="21">
        <v>0.46814946000000002</v>
      </c>
      <c r="E108" s="21">
        <v>-5.1876250999999998E-2</v>
      </c>
      <c r="F108" s="21">
        <v>-0.21880127699999999</v>
      </c>
      <c r="G108" s="21">
        <v>-8.2023849999999995E-3</v>
      </c>
      <c r="H108" s="21">
        <v>-4.4895633999999997E-2</v>
      </c>
      <c r="I108" s="21">
        <v>0.41994184600000001</v>
      </c>
      <c r="J108" s="21">
        <v>5.7556274999999997E-2</v>
      </c>
      <c r="K108" s="21">
        <v>0.128969317</v>
      </c>
      <c r="L108" s="21">
        <v>5.8732461999999999E-2</v>
      </c>
      <c r="M108" s="21">
        <v>5.1588941999999999E-2</v>
      </c>
      <c r="N108" s="21">
        <v>0.29101234500000001</v>
      </c>
      <c r="O108" s="21">
        <v>0.36742163100000003</v>
      </c>
      <c r="P108" s="21">
        <v>8.9784142999999997E-2</v>
      </c>
      <c r="Q108" s="21">
        <v>0.89145544099999996</v>
      </c>
      <c r="R108" s="21">
        <v>0.40275186400000001</v>
      </c>
    </row>
    <row r="109" spans="1:18">
      <c r="A109" s="21" t="s">
        <v>219</v>
      </c>
      <c r="B109" s="21" t="s">
        <v>63</v>
      </c>
      <c r="C109" s="21" t="s">
        <v>83</v>
      </c>
      <c r="D109" s="21">
        <v>0.76647367099999997</v>
      </c>
      <c r="E109" s="21">
        <v>0.56170525000000004</v>
      </c>
      <c r="F109" s="21">
        <v>0.52473739200000002</v>
      </c>
      <c r="G109" s="21">
        <v>0.60895368000000005</v>
      </c>
      <c r="H109" s="21">
        <v>0.62616222499999996</v>
      </c>
      <c r="I109" s="21">
        <v>0.25185806399999999</v>
      </c>
      <c r="J109" s="21">
        <v>6.9001994999999997E-2</v>
      </c>
      <c r="K109" s="21">
        <v>7.3734092000000001E-2</v>
      </c>
      <c r="L109" s="21">
        <v>0.120757264</v>
      </c>
      <c r="M109" s="21">
        <v>8.8804009000000003E-2</v>
      </c>
      <c r="N109" s="21">
        <v>1.5983496999999999E-2</v>
      </c>
      <c r="O109" s="21">
        <v>3.9399999999999999E-16</v>
      </c>
      <c r="P109" s="21">
        <v>1.1099999999999999E-12</v>
      </c>
      <c r="Q109" s="21">
        <v>6.9713700000000002E-4</v>
      </c>
      <c r="R109" s="21">
        <v>5.9799999999999997E-5</v>
      </c>
    </row>
    <row r="110" spans="1:18">
      <c r="A110" s="21" t="s">
        <v>220</v>
      </c>
      <c r="B110" s="21" t="s">
        <v>72</v>
      </c>
      <c r="C110" s="21" t="s">
        <v>60</v>
      </c>
      <c r="D110" s="21">
        <v>-2.7463477E-2</v>
      </c>
      <c r="E110" s="21">
        <v>1.7354497999999999E-2</v>
      </c>
      <c r="F110" s="21">
        <v>2.3067974000000002E-2</v>
      </c>
      <c r="G110" s="21">
        <v>3.3853385999999999E-2</v>
      </c>
      <c r="H110" s="21">
        <v>1.4455147999999999E-2</v>
      </c>
      <c r="I110" s="21">
        <v>4.2070503000000002E-2</v>
      </c>
      <c r="J110" s="21">
        <v>2.0673352999999998E-2</v>
      </c>
      <c r="K110" s="21">
        <v>1.9608409E-2</v>
      </c>
      <c r="L110" s="21">
        <v>3.4336700999999997E-2</v>
      </c>
      <c r="M110" s="21">
        <v>2.1388924E-2</v>
      </c>
      <c r="N110" s="21">
        <v>0.58089813300000004</v>
      </c>
      <c r="O110" s="21">
        <v>0.401210016</v>
      </c>
      <c r="P110" s="21">
        <v>0.239422001</v>
      </c>
      <c r="Q110" s="21">
        <v>0.39686355200000001</v>
      </c>
      <c r="R110" s="21">
        <v>0.54758594199999999</v>
      </c>
    </row>
    <row r="111" spans="1:18">
      <c r="A111" s="21" t="s">
        <v>221</v>
      </c>
      <c r="B111" s="21" t="s">
        <v>72</v>
      </c>
      <c r="C111" s="21" t="s">
        <v>61</v>
      </c>
      <c r="D111" s="21">
        <v>5.4613130000000003E-2</v>
      </c>
      <c r="E111" s="21">
        <v>-6.3988090000000001E-3</v>
      </c>
      <c r="F111" s="21">
        <v>1.4547399000000001E-2</v>
      </c>
      <c r="G111" s="21">
        <v>1.4542490999999999E-2</v>
      </c>
      <c r="H111" s="21">
        <v>-2.6688229999999999E-3</v>
      </c>
      <c r="I111" s="21">
        <v>0.137030075</v>
      </c>
      <c r="J111" s="21">
        <v>2.4042774999999999E-2</v>
      </c>
      <c r="K111" s="21">
        <v>5.3552574999999998E-2</v>
      </c>
      <c r="L111" s="21">
        <v>5.9589746999999998E-2</v>
      </c>
      <c r="M111" s="21">
        <v>2.493828E-2</v>
      </c>
      <c r="N111" s="21">
        <v>0.72874930800000004</v>
      </c>
      <c r="O111" s="21">
        <v>0.79012930699999995</v>
      </c>
      <c r="P111" s="21">
        <v>0.78589341999999995</v>
      </c>
      <c r="Q111" s="21">
        <v>0.82293502699999999</v>
      </c>
      <c r="R111" s="21">
        <v>0.92153068599999999</v>
      </c>
    </row>
    <row r="112" spans="1:18">
      <c r="A112" s="21" t="s">
        <v>222</v>
      </c>
      <c r="B112" s="21" t="s">
        <v>72</v>
      </c>
      <c r="C112" s="21" t="s">
        <v>67</v>
      </c>
      <c r="D112" s="21">
        <v>-0.100263387</v>
      </c>
      <c r="E112" s="21">
        <v>-6.4222107E-2</v>
      </c>
      <c r="F112" s="21">
        <v>-6.4985807000000007E-2</v>
      </c>
      <c r="G112" s="21">
        <v>-3.4913677999999997E-2</v>
      </c>
      <c r="H112" s="21">
        <v>-8.7389786999999997E-2</v>
      </c>
      <c r="I112" s="21">
        <v>5.5774618999999998E-2</v>
      </c>
      <c r="J112" s="21">
        <v>2.8946029000000002E-2</v>
      </c>
      <c r="K112" s="21">
        <v>2.5995685000000001E-2</v>
      </c>
      <c r="L112" s="21">
        <v>4.9491123999999997E-2</v>
      </c>
      <c r="M112" s="21">
        <v>3.0486142000000001E-2</v>
      </c>
      <c r="N112" s="21">
        <v>0.21405822599999999</v>
      </c>
      <c r="O112" s="21">
        <v>2.6508191E-2</v>
      </c>
      <c r="P112" s="21">
        <v>1.2423923E-2</v>
      </c>
      <c r="Q112" s="21">
        <v>0.53137136900000004</v>
      </c>
      <c r="R112" s="21">
        <v>6.4231858000000003E-2</v>
      </c>
    </row>
    <row r="113" spans="1:18">
      <c r="A113" s="21" t="s">
        <v>223</v>
      </c>
      <c r="B113" s="21" t="s">
        <v>72</v>
      </c>
      <c r="C113" s="21" t="s">
        <v>75</v>
      </c>
      <c r="D113" s="21">
        <v>-0.11169702300000001</v>
      </c>
      <c r="E113" s="21">
        <v>-1.226912E-2</v>
      </c>
      <c r="F113" s="21">
        <v>-6.3399599999999995E-4</v>
      </c>
      <c r="G113" s="21">
        <v>3.8116028000000003E-2</v>
      </c>
      <c r="H113" s="21">
        <v>-2.0501208E-2</v>
      </c>
      <c r="I113" s="21">
        <v>4.0968490000000003E-2</v>
      </c>
      <c r="J113" s="21">
        <v>1.9838919E-2</v>
      </c>
      <c r="K113" s="21">
        <v>3.4716332000000003E-2</v>
      </c>
      <c r="L113" s="21">
        <v>6.0022995000000003E-2</v>
      </c>
      <c r="M113" s="21">
        <v>2.0779807000000001E-2</v>
      </c>
      <c r="N113" s="21">
        <v>0.112314392</v>
      </c>
      <c r="O113" s="21">
        <v>0.53628736099999996</v>
      </c>
      <c r="P113" s="21">
        <v>0.98542970500000004</v>
      </c>
      <c r="Q113" s="21">
        <v>0.57053495099999996</v>
      </c>
      <c r="R113" s="21">
        <v>0.396583291</v>
      </c>
    </row>
    <row r="114" spans="1:18">
      <c r="A114" s="21" t="s">
        <v>224</v>
      </c>
      <c r="B114" s="21" t="s">
        <v>72</v>
      </c>
      <c r="C114" s="21" t="s">
        <v>65</v>
      </c>
      <c r="D114" s="21">
        <v>3.0592513000000002E-2</v>
      </c>
      <c r="E114" s="21">
        <v>3.1768978000000003E-2</v>
      </c>
      <c r="F114" s="21">
        <v>3.2659483000000003E-2</v>
      </c>
      <c r="G114" s="21">
        <v>2.5007759000000001E-2</v>
      </c>
      <c r="H114" s="21">
        <v>3.1802603999999998E-2</v>
      </c>
      <c r="I114" s="21">
        <v>5.1646492000000002E-2</v>
      </c>
      <c r="J114" s="21">
        <v>1.9674943E-2</v>
      </c>
      <c r="K114" s="21">
        <v>1.9664454000000001E-2</v>
      </c>
      <c r="L114" s="21">
        <v>3.1311850000000002E-2</v>
      </c>
      <c r="M114" s="21">
        <v>2.1942151E-2</v>
      </c>
      <c r="N114" s="21">
        <v>0.61366875499999995</v>
      </c>
      <c r="O114" s="21">
        <v>0.106377368</v>
      </c>
      <c r="P114" s="21">
        <v>9.6745890000000001E-2</v>
      </c>
      <c r="Q114" s="21">
        <v>0.48286467799999999</v>
      </c>
      <c r="R114" s="21">
        <v>0.24309108900000001</v>
      </c>
    </row>
    <row r="115" spans="1:18">
      <c r="A115" s="21" t="s">
        <v>225</v>
      </c>
      <c r="B115" s="21" t="s">
        <v>72</v>
      </c>
      <c r="C115" s="21" t="s">
        <v>70</v>
      </c>
      <c r="D115" s="21">
        <v>-3.3847207999999997E-2</v>
      </c>
      <c r="E115" s="21">
        <v>-3.6603901000000001E-2</v>
      </c>
      <c r="F115" s="21">
        <v>-2.4849102000000001E-2</v>
      </c>
      <c r="G115" s="21">
        <v>-7.0453805999999994E-2</v>
      </c>
      <c r="H115" s="21">
        <v>-5.8479530000000002E-2</v>
      </c>
      <c r="I115" s="21">
        <v>9.2883129999999994E-2</v>
      </c>
      <c r="J115" s="21">
        <v>2.9754776E-2</v>
      </c>
      <c r="K115" s="21">
        <v>3.5453059000000002E-2</v>
      </c>
      <c r="L115" s="21">
        <v>5.9040491E-2</v>
      </c>
      <c r="M115" s="21">
        <v>3.1483331000000003E-2</v>
      </c>
      <c r="N115" s="21">
        <v>0.75047632900000005</v>
      </c>
      <c r="O115" s="21">
        <v>0.21862756799999999</v>
      </c>
      <c r="P115" s="21">
        <v>0.48336449100000001</v>
      </c>
      <c r="Q115" s="21">
        <v>0.31851430400000003</v>
      </c>
      <c r="R115" s="21">
        <v>0.16023074300000001</v>
      </c>
    </row>
    <row r="116" spans="1:18">
      <c r="A116" s="21" t="s">
        <v>226</v>
      </c>
      <c r="B116" s="21" t="s">
        <v>72</v>
      </c>
      <c r="C116" s="21" t="s">
        <v>77</v>
      </c>
      <c r="D116" s="21">
        <v>-9.8947139000000003E-2</v>
      </c>
      <c r="E116" s="21">
        <v>-0.13808373199999999</v>
      </c>
      <c r="F116" s="21">
        <v>-0.14622960099999999</v>
      </c>
      <c r="G116" s="21">
        <v>-0.16854566800000001</v>
      </c>
      <c r="H116" s="21">
        <v>-0.13305856699999999</v>
      </c>
      <c r="I116" s="21">
        <v>8.9434989000000006E-2</v>
      </c>
      <c r="J116" s="21">
        <v>4.5208267000000003E-2</v>
      </c>
      <c r="K116" s="21">
        <v>4.2450890999999998E-2</v>
      </c>
      <c r="L116" s="21">
        <v>8.6349290999999995E-2</v>
      </c>
      <c r="M116" s="21">
        <v>4.6598166000000003E-2</v>
      </c>
      <c r="N116" s="21">
        <v>0.383835971</v>
      </c>
      <c r="O116" s="21">
        <v>2.255178E-3</v>
      </c>
      <c r="P116" s="21">
        <v>5.7174299999999999E-4</v>
      </c>
      <c r="Q116" s="21">
        <v>0.146001619</v>
      </c>
      <c r="R116" s="21">
        <v>6.4818570000000006E-2</v>
      </c>
    </row>
    <row r="117" spans="1:18">
      <c r="A117" s="21" t="s">
        <v>227</v>
      </c>
      <c r="B117" s="21" t="s">
        <v>72</v>
      </c>
      <c r="C117" s="21" t="s">
        <v>78</v>
      </c>
      <c r="D117" s="21">
        <v>5.0422938E-2</v>
      </c>
      <c r="E117" s="21">
        <v>5.6679189999999997E-2</v>
      </c>
      <c r="F117" s="21">
        <v>6.3435173999999997E-2</v>
      </c>
      <c r="G117" s="21">
        <v>5.0236371000000002E-2</v>
      </c>
      <c r="H117" s="21">
        <v>5.5641751000000003E-2</v>
      </c>
      <c r="I117" s="21">
        <v>0.100474642</v>
      </c>
      <c r="J117" s="21">
        <v>4.4957604999999998E-2</v>
      </c>
      <c r="K117" s="21">
        <v>4.3698691999999997E-2</v>
      </c>
      <c r="L117" s="21">
        <v>8.4021425999999996E-2</v>
      </c>
      <c r="M117" s="21">
        <v>4.8284078000000001E-2</v>
      </c>
      <c r="N117" s="21">
        <v>0.66557258600000002</v>
      </c>
      <c r="O117" s="21">
        <v>0.20740783900000001</v>
      </c>
      <c r="P117" s="21">
        <v>0.14659915000000001</v>
      </c>
      <c r="Q117" s="21">
        <v>0.59203304800000001</v>
      </c>
      <c r="R117" s="21">
        <v>0.33265894600000001</v>
      </c>
    </row>
    <row r="118" spans="1:18">
      <c r="A118" s="21" t="s">
        <v>228</v>
      </c>
      <c r="B118" s="21" t="s">
        <v>72</v>
      </c>
      <c r="C118" s="21" t="s">
        <v>63</v>
      </c>
      <c r="D118" s="21">
        <v>4.4175519999999999E-3</v>
      </c>
      <c r="E118" s="21">
        <v>1.4862342000000001E-2</v>
      </c>
      <c r="F118" s="21">
        <v>1.9276985E-2</v>
      </c>
      <c r="G118" s="21">
        <v>-2.6359729999999998E-3</v>
      </c>
      <c r="H118" s="21">
        <v>1.5673204E-2</v>
      </c>
      <c r="I118" s="21">
        <v>4.2935941999999998E-2</v>
      </c>
      <c r="J118" s="21">
        <v>2.0994188E-2</v>
      </c>
      <c r="K118" s="21">
        <v>1.9608409E-2</v>
      </c>
      <c r="L118" s="21">
        <v>3.1187241000000001E-2</v>
      </c>
      <c r="M118" s="21">
        <v>2.2813430999999999E-2</v>
      </c>
      <c r="N118" s="21">
        <v>0.927439656</v>
      </c>
      <c r="O118" s="21">
        <v>0.47899090799999999</v>
      </c>
      <c r="P118" s="21">
        <v>0.32555928000000001</v>
      </c>
      <c r="Q118" s="21">
        <v>0.93796668000000005</v>
      </c>
      <c r="R118" s="21">
        <v>0.54141602499999997</v>
      </c>
    </row>
    <row r="119" spans="1:18">
      <c r="A119" s="21" t="s">
        <v>229</v>
      </c>
      <c r="B119" s="21" t="s">
        <v>72</v>
      </c>
      <c r="C119" s="21" t="s">
        <v>80</v>
      </c>
      <c r="D119" s="21">
        <v>-2.9012406000000001E-2</v>
      </c>
      <c r="E119" s="21">
        <v>-1.5476007E-2</v>
      </c>
      <c r="F119" s="21">
        <v>-7.3563730000000003E-3</v>
      </c>
      <c r="G119" s="21">
        <v>-6.1146111000000003E-2</v>
      </c>
      <c r="H119" s="21">
        <v>-9.1517769999999998E-3</v>
      </c>
      <c r="I119" s="21">
        <v>8.8883824E-2</v>
      </c>
      <c r="J119" s="21">
        <v>2.2304931E-2</v>
      </c>
      <c r="K119" s="21">
        <v>3.4460642999999999E-2</v>
      </c>
      <c r="L119" s="21">
        <v>4.0963827000000001E-2</v>
      </c>
      <c r="M119" s="21">
        <v>2.3092103999999999E-2</v>
      </c>
      <c r="N119" s="21">
        <v>0.77510700399999999</v>
      </c>
      <c r="O119" s="21">
        <v>0.48778386699999998</v>
      </c>
      <c r="P119" s="21">
        <v>0.83095902899999996</v>
      </c>
      <c r="Q119" s="21">
        <v>0.232346952</v>
      </c>
      <c r="R119" s="21">
        <v>0.71837804800000005</v>
      </c>
    </row>
    <row r="120" spans="1:18">
      <c r="A120" s="21" t="s">
        <v>230</v>
      </c>
      <c r="B120" s="21" t="s">
        <v>72</v>
      </c>
      <c r="C120" s="21" t="s">
        <v>74</v>
      </c>
      <c r="D120" s="21">
        <v>-3.7692297999999999E-2</v>
      </c>
      <c r="E120" s="21">
        <v>-6.5279972000000006E-2</v>
      </c>
      <c r="F120" s="21">
        <v>-7.2534624000000006E-2</v>
      </c>
      <c r="G120" s="21">
        <v>-6.1606660000000001E-2</v>
      </c>
      <c r="H120" s="21">
        <v>-6.5480251000000003E-2</v>
      </c>
      <c r="I120" s="21">
        <v>4.2114432E-2</v>
      </c>
      <c r="J120" s="21">
        <v>2.1877395000000001E-2</v>
      </c>
      <c r="K120" s="21">
        <v>1.9628883E-2</v>
      </c>
      <c r="L120" s="21">
        <v>3.0132783999999999E-2</v>
      </c>
      <c r="M120" s="21">
        <v>2.3863388999999999E-2</v>
      </c>
      <c r="N120" s="21">
        <v>0.46523426800000001</v>
      </c>
      <c r="O120" s="21">
        <v>2.8459929999999998E-3</v>
      </c>
      <c r="P120" s="21">
        <v>2.1962699999999999E-4</v>
      </c>
      <c r="Q120" s="21">
        <v>0.133466897</v>
      </c>
      <c r="R120" s="21">
        <v>7.1101386000000003E-2</v>
      </c>
    </row>
    <row r="121" spans="1:18">
      <c r="A121" s="21" t="s">
        <v>231</v>
      </c>
      <c r="B121" s="21" t="s">
        <v>72</v>
      </c>
      <c r="C121" s="21" t="s">
        <v>83</v>
      </c>
      <c r="D121" s="21">
        <v>6.2541461000000007E-2</v>
      </c>
      <c r="E121" s="21">
        <v>4.4622525000000003E-2</v>
      </c>
      <c r="F121" s="21">
        <v>6.5686069E-2</v>
      </c>
      <c r="G121" s="21">
        <v>3.8113421000000001E-2</v>
      </c>
      <c r="H121" s="21">
        <v>4.0202628999999997E-2</v>
      </c>
      <c r="I121" s="21">
        <v>7.6717446999999994E-2</v>
      </c>
      <c r="J121" s="21">
        <v>2.3092917000000001E-2</v>
      </c>
      <c r="K121" s="21">
        <v>2.9210976999999999E-2</v>
      </c>
      <c r="L121" s="21">
        <v>4.6841835999999998E-2</v>
      </c>
      <c r="M121" s="21">
        <v>2.5528721000000001E-2</v>
      </c>
      <c r="N121" s="21">
        <v>0.50058746399999998</v>
      </c>
      <c r="O121" s="21">
        <v>5.3322056E-2</v>
      </c>
      <c r="P121" s="21">
        <v>2.4533014999999998E-2</v>
      </c>
      <c r="Q121" s="21">
        <v>0.47541804500000001</v>
      </c>
      <c r="R121" s="21">
        <v>0.21337687599999999</v>
      </c>
    </row>
    <row r="122" spans="1:18">
      <c r="A122" s="21" t="s">
        <v>232</v>
      </c>
      <c r="B122" s="21" t="s">
        <v>80</v>
      </c>
      <c r="C122" s="21" t="s">
        <v>60</v>
      </c>
      <c r="D122" s="21">
        <v>-6.6217503999999996E-2</v>
      </c>
      <c r="E122" s="21">
        <v>-2.4588051E-2</v>
      </c>
      <c r="F122" s="21">
        <v>-8.1836799999999998E-4</v>
      </c>
      <c r="G122" s="21">
        <v>-4.7150352999999999E-2</v>
      </c>
      <c r="H122" s="21">
        <v>-5.3980763000000001E-2</v>
      </c>
      <c r="I122" s="21">
        <v>5.6596344999999999E-2</v>
      </c>
      <c r="J122" s="21">
        <v>1.6479985999999999E-2</v>
      </c>
      <c r="K122" s="21">
        <v>1.4236911999999999E-2</v>
      </c>
      <c r="L122" s="21">
        <v>5.0352013000000001E-2</v>
      </c>
      <c r="M122" s="21">
        <v>4.6030133000000001E-2</v>
      </c>
      <c r="N122" s="21">
        <v>0.24346804699999999</v>
      </c>
      <c r="O122" s="21">
        <v>0.135700549</v>
      </c>
      <c r="P122" s="21">
        <v>0.95416115599999995</v>
      </c>
      <c r="Q122" s="21">
        <v>0.35024232199999999</v>
      </c>
      <c r="R122" s="21">
        <v>0.24236597400000001</v>
      </c>
    </row>
    <row r="123" spans="1:18">
      <c r="A123" s="21" t="s">
        <v>233</v>
      </c>
      <c r="B123" s="21" t="s">
        <v>80</v>
      </c>
      <c r="C123" s="21" t="s">
        <v>61</v>
      </c>
      <c r="D123" s="21">
        <v>-0.35506237899999998</v>
      </c>
      <c r="E123" s="21">
        <v>-4.8234300000000001E-3</v>
      </c>
      <c r="F123" s="21">
        <v>6.9439495000000004E-2</v>
      </c>
      <c r="G123" s="21">
        <v>-1.2435145999999999E-2</v>
      </c>
      <c r="H123" s="21">
        <v>-5.5682533999999999E-2</v>
      </c>
      <c r="I123" s="21">
        <v>9.1804606999999996E-2</v>
      </c>
      <c r="J123" s="21">
        <v>1.9336583000000001E-2</v>
      </c>
      <c r="K123" s="21">
        <v>2.4465651000000001E-2</v>
      </c>
      <c r="L123" s="21">
        <v>6.4076335999999998E-2</v>
      </c>
      <c r="M123" s="21">
        <v>5.2179048999999998E-2</v>
      </c>
      <c r="N123" s="21">
        <v>1.5138E-4</v>
      </c>
      <c r="O123" s="21">
        <v>0.80301595000000003</v>
      </c>
      <c r="P123" s="21">
        <v>4.536244E-3</v>
      </c>
      <c r="Q123" s="21">
        <v>0.84633131800000005</v>
      </c>
      <c r="R123" s="21">
        <v>0.28726824299999998</v>
      </c>
    </row>
    <row r="124" spans="1:18">
      <c r="A124" s="21" t="s">
        <v>234</v>
      </c>
      <c r="B124" s="21" t="s">
        <v>80</v>
      </c>
      <c r="C124" s="21" t="s">
        <v>67</v>
      </c>
      <c r="D124" s="21">
        <v>-0.23398665199999999</v>
      </c>
      <c r="E124" s="21">
        <v>-0.16594083400000001</v>
      </c>
      <c r="F124" s="21">
        <v>-0.16375364000000001</v>
      </c>
      <c r="G124" s="21">
        <v>-0.17818648200000001</v>
      </c>
      <c r="H124" s="21">
        <v>-0.205085825</v>
      </c>
      <c r="I124" s="21">
        <v>9.6773767999999996E-2</v>
      </c>
      <c r="J124" s="21">
        <v>2.2623981000000001E-2</v>
      </c>
      <c r="K124" s="21">
        <v>2.435346E-2</v>
      </c>
      <c r="L124" s="21">
        <v>6.8121124000000005E-2</v>
      </c>
      <c r="M124" s="21">
        <v>5.7508653E-2</v>
      </c>
      <c r="N124" s="21">
        <v>1.656579E-2</v>
      </c>
      <c r="O124" s="21">
        <v>2.2199999999999999E-13</v>
      </c>
      <c r="P124" s="21">
        <v>1.7700000000000001E-11</v>
      </c>
      <c r="Q124" s="21">
        <v>9.6228990000000007E-3</v>
      </c>
      <c r="R124" s="21">
        <v>4.5890699999999999E-4</v>
      </c>
    </row>
    <row r="125" spans="1:18">
      <c r="A125" s="21" t="s">
        <v>235</v>
      </c>
      <c r="B125" s="21" t="s">
        <v>80</v>
      </c>
      <c r="C125" s="21" t="s">
        <v>75</v>
      </c>
      <c r="D125" s="21">
        <v>0.331651578</v>
      </c>
      <c r="E125" s="21">
        <v>0.23556776400000001</v>
      </c>
      <c r="F125" s="21">
        <v>0.241641733</v>
      </c>
      <c r="G125" s="21">
        <v>0.22013355900000001</v>
      </c>
      <c r="H125" s="21">
        <v>0.225017508</v>
      </c>
      <c r="I125" s="21">
        <v>9.3636748000000006E-2</v>
      </c>
      <c r="J125" s="21">
        <v>1.8523732000000001E-2</v>
      </c>
      <c r="K125" s="21">
        <v>2.3566750000000001E-2</v>
      </c>
      <c r="L125" s="21">
        <v>5.2394001000000003E-2</v>
      </c>
      <c r="M125" s="21">
        <v>3.9656840999999998E-2</v>
      </c>
      <c r="N125" s="21">
        <v>5.0036199999999996E-4</v>
      </c>
      <c r="O125" s="21">
        <v>4.7499999999999996E-37</v>
      </c>
      <c r="P125" s="21">
        <v>1.1400000000000001E-24</v>
      </c>
      <c r="Q125" s="21">
        <v>4.0800000000000002E-5</v>
      </c>
      <c r="R125" s="21">
        <v>5.1399999999999997E-8</v>
      </c>
    </row>
    <row r="126" spans="1:18">
      <c r="A126" s="21" t="s">
        <v>236</v>
      </c>
      <c r="B126" s="21" t="s">
        <v>80</v>
      </c>
      <c r="C126" s="21" t="s">
        <v>65</v>
      </c>
      <c r="D126" s="21">
        <v>-8.7028920000000003E-3</v>
      </c>
      <c r="E126" s="21">
        <v>6.5294072999999994E-2</v>
      </c>
      <c r="F126" s="21">
        <v>6.8912986999999995E-2</v>
      </c>
      <c r="G126" s="21">
        <v>0.117800421</v>
      </c>
      <c r="H126" s="21">
        <v>8.1360045000000006E-2</v>
      </c>
      <c r="I126" s="21">
        <v>5.4632420000000001E-2</v>
      </c>
      <c r="J126" s="21">
        <v>1.5695948000000001E-2</v>
      </c>
      <c r="K126" s="21">
        <v>1.3769032E-2</v>
      </c>
      <c r="L126" s="21">
        <v>4.9036159000000003E-2</v>
      </c>
      <c r="M126" s="21">
        <v>3.9983254000000003E-2</v>
      </c>
      <c r="N126" s="21">
        <v>0.87360248200000001</v>
      </c>
      <c r="O126" s="21">
        <v>3.18E-5</v>
      </c>
      <c r="P126" s="21">
        <v>5.5899999999999996E-7</v>
      </c>
      <c r="Q126" s="21">
        <v>1.7249284E-2</v>
      </c>
      <c r="R126" s="21">
        <v>4.3247709000000002E-2</v>
      </c>
    </row>
    <row r="127" spans="1:18">
      <c r="A127" s="21" t="s">
        <v>237</v>
      </c>
      <c r="B127" s="21" t="s">
        <v>80</v>
      </c>
      <c r="C127" s="21" t="s">
        <v>70</v>
      </c>
      <c r="D127" s="21">
        <v>2.8477799999999998E-3</v>
      </c>
      <c r="E127" s="21">
        <v>-4.3661194E-2</v>
      </c>
      <c r="F127" s="21">
        <v>-5.5422304999999998E-2</v>
      </c>
      <c r="G127" s="21">
        <v>-8.3611448000000005E-2</v>
      </c>
      <c r="H127" s="21">
        <v>-7.0356586999999998E-2</v>
      </c>
      <c r="I127" s="21">
        <v>6.9369350999999996E-2</v>
      </c>
      <c r="J127" s="21">
        <v>1.9493271999999999E-2</v>
      </c>
      <c r="K127" s="21">
        <v>1.7419324E-2</v>
      </c>
      <c r="L127" s="21">
        <v>6.1427249000000003E-2</v>
      </c>
      <c r="M127" s="21">
        <v>5.0024961999999999E-2</v>
      </c>
      <c r="N127" s="21">
        <v>0.96729721400000002</v>
      </c>
      <c r="O127" s="21">
        <v>2.5103365999999998E-2</v>
      </c>
      <c r="P127" s="21">
        <v>1.464354E-3</v>
      </c>
      <c r="Q127" s="21">
        <v>0.17507128899999999</v>
      </c>
      <c r="R127" s="21">
        <v>0.16122149599999999</v>
      </c>
    </row>
    <row r="128" spans="1:18">
      <c r="A128" s="21" t="s">
        <v>238</v>
      </c>
      <c r="B128" s="21" t="s">
        <v>80</v>
      </c>
      <c r="C128" s="21" t="s">
        <v>77</v>
      </c>
      <c r="D128" s="21">
        <v>0.21477020999999999</v>
      </c>
      <c r="E128" s="21">
        <v>-2.2999800000000001E-2</v>
      </c>
      <c r="F128" s="21">
        <v>-2.9372100000000002E-2</v>
      </c>
      <c r="G128" s="21">
        <v>-7.1754200000000004E-2</v>
      </c>
      <c r="H128" s="21">
        <v>-5.8895599999999999E-2</v>
      </c>
      <c r="I128" s="21">
        <v>0.11137382</v>
      </c>
      <c r="J128" s="21">
        <v>3.2413780000000003E-2</v>
      </c>
      <c r="K128" s="21">
        <v>2.8754999999999999E-2</v>
      </c>
      <c r="L128" s="21">
        <v>8.710321E-2</v>
      </c>
      <c r="M128" s="21">
        <v>8.1267119999999998E-2</v>
      </c>
      <c r="N128" s="21">
        <v>5.540904E-2</v>
      </c>
      <c r="O128" s="21">
        <v>0.47797112000000003</v>
      </c>
      <c r="P128" s="21">
        <v>0.30703544999999999</v>
      </c>
      <c r="Q128" s="21">
        <v>0.41116470999999999</v>
      </c>
      <c r="R128" s="21">
        <v>0.46957745000000001</v>
      </c>
    </row>
    <row r="129" spans="1:18">
      <c r="A129" s="21" t="s">
        <v>239</v>
      </c>
      <c r="B129" s="21" t="s">
        <v>80</v>
      </c>
      <c r="C129" s="21" t="s">
        <v>78</v>
      </c>
      <c r="D129" s="21">
        <v>-0.13071339400000001</v>
      </c>
      <c r="E129" s="21">
        <v>-5.4435405999999999E-2</v>
      </c>
      <c r="F129" s="21">
        <v>-5.3500882999999999E-2</v>
      </c>
      <c r="G129" s="21">
        <v>-2.50908E-2</v>
      </c>
      <c r="H129" s="21">
        <v>-3.6226736000000002E-2</v>
      </c>
      <c r="I129" s="21">
        <v>0.106285238</v>
      </c>
      <c r="J129" s="21">
        <v>3.2386791999999998E-2</v>
      </c>
      <c r="K129" s="21">
        <v>2.7043832E-2</v>
      </c>
      <c r="L129" s="21">
        <v>0.104726877</v>
      </c>
      <c r="M129" s="21">
        <v>7.9541894000000002E-2</v>
      </c>
      <c r="N129" s="21">
        <v>0.22039075599999999</v>
      </c>
      <c r="O129" s="21">
        <v>9.2803653E-2</v>
      </c>
      <c r="P129" s="21">
        <v>4.7894578E-2</v>
      </c>
      <c r="Q129" s="21">
        <v>0.81092905500000001</v>
      </c>
      <c r="R129" s="21">
        <v>0.64934620300000001</v>
      </c>
    </row>
    <row r="130" spans="1:18">
      <c r="A130" s="21" t="s">
        <v>240</v>
      </c>
      <c r="B130" s="21" t="s">
        <v>80</v>
      </c>
      <c r="C130" s="21" t="s">
        <v>63</v>
      </c>
      <c r="D130" s="21">
        <v>0.15432383299999999</v>
      </c>
      <c r="E130" s="21">
        <v>5.5778937000000001E-2</v>
      </c>
      <c r="F130" s="21">
        <v>7.0236031000000004E-2</v>
      </c>
      <c r="G130" s="21">
        <v>1.4851579E-2</v>
      </c>
      <c r="H130" s="21">
        <v>2.4262662000000001E-2</v>
      </c>
      <c r="I130" s="21">
        <v>6.4847555000000001E-2</v>
      </c>
      <c r="J130" s="21">
        <v>1.7606614999999999E-2</v>
      </c>
      <c r="K130" s="21">
        <v>1.6328255E-2</v>
      </c>
      <c r="L130" s="21">
        <v>5.2389139000000001E-2</v>
      </c>
      <c r="M130" s="21">
        <v>4.0556760999999997E-2</v>
      </c>
      <c r="N130" s="21">
        <v>1.8312294999999999E-2</v>
      </c>
      <c r="O130" s="21">
        <v>1.534561E-3</v>
      </c>
      <c r="P130" s="21">
        <v>1.7E-5</v>
      </c>
      <c r="Q130" s="21">
        <v>0.77711147800000002</v>
      </c>
      <c r="R130" s="21">
        <v>0.55038878499999999</v>
      </c>
    </row>
    <row r="131" spans="1:18">
      <c r="A131" s="21" t="s">
        <v>241</v>
      </c>
      <c r="B131" s="21" t="s">
        <v>80</v>
      </c>
      <c r="C131" s="21" t="s">
        <v>72</v>
      </c>
      <c r="D131" s="21">
        <v>3.9965176999999998E-2</v>
      </c>
      <c r="E131" s="21">
        <v>5.8445166999999999E-2</v>
      </c>
      <c r="F131" s="21">
        <v>6.8693422000000004E-2</v>
      </c>
      <c r="G131" s="21">
        <v>9.5884908000000005E-2</v>
      </c>
      <c r="H131" s="21">
        <v>0.116950913</v>
      </c>
      <c r="I131" s="21">
        <v>9.2477822000000001E-2</v>
      </c>
      <c r="J131" s="21">
        <v>3.1653727999999999E-2</v>
      </c>
      <c r="K131" s="21">
        <v>2.3182479999999998E-2</v>
      </c>
      <c r="L131" s="21">
        <v>9.5000963999999993E-2</v>
      </c>
      <c r="M131" s="21">
        <v>8.0206809000000004E-2</v>
      </c>
      <c r="N131" s="21">
        <v>0.66611549000000003</v>
      </c>
      <c r="O131" s="21">
        <v>6.4835414999999993E-2</v>
      </c>
      <c r="P131" s="21">
        <v>3.044972E-3</v>
      </c>
      <c r="Q131" s="21">
        <v>0.31410549300000001</v>
      </c>
      <c r="R131" s="21">
        <v>0.14645063799999999</v>
      </c>
    </row>
    <row r="132" spans="1:18">
      <c r="A132" s="21" t="s">
        <v>242</v>
      </c>
      <c r="B132" s="21" t="s">
        <v>80</v>
      </c>
      <c r="C132" s="21" t="s">
        <v>74</v>
      </c>
      <c r="D132" s="21">
        <v>-0.108468329</v>
      </c>
      <c r="E132" s="21">
        <v>-8.4913190999999999E-2</v>
      </c>
      <c r="F132" s="21">
        <v>-9.4697213000000002E-2</v>
      </c>
      <c r="G132" s="21">
        <v>-0.12840141999999999</v>
      </c>
      <c r="H132" s="21">
        <v>-9.5753194E-2</v>
      </c>
      <c r="I132" s="21">
        <v>0.13496749499999999</v>
      </c>
      <c r="J132" s="21">
        <v>2.1462052999999998E-2</v>
      </c>
      <c r="K132" s="21">
        <v>3.4124276000000002E-2</v>
      </c>
      <c r="L132" s="21">
        <v>5.0440143E-2</v>
      </c>
      <c r="M132" s="21">
        <v>4.0705502999999997E-2</v>
      </c>
      <c r="N132" s="21">
        <v>0.42262886300000002</v>
      </c>
      <c r="O132" s="21">
        <v>7.6100000000000007E-5</v>
      </c>
      <c r="P132" s="21">
        <v>5.5190029999999998E-3</v>
      </c>
      <c r="Q132" s="21">
        <v>1.1724066E-2</v>
      </c>
      <c r="R132" s="21">
        <v>1.9706793E-2</v>
      </c>
    </row>
    <row r="133" spans="1:18">
      <c r="A133" s="21" t="s">
        <v>243</v>
      </c>
      <c r="B133" s="21" t="s">
        <v>80</v>
      </c>
      <c r="C133" s="21" t="s">
        <v>83</v>
      </c>
      <c r="D133" s="21">
        <v>0.21353134700000001</v>
      </c>
      <c r="E133" s="21">
        <v>0.186989093</v>
      </c>
      <c r="F133" s="21">
        <v>0.185229429</v>
      </c>
      <c r="G133" s="21">
        <v>0.22950965800000001</v>
      </c>
      <c r="H133" s="21">
        <v>0.22303546599999999</v>
      </c>
      <c r="I133" s="21">
        <v>4.8565670999999998E-2</v>
      </c>
      <c r="J133" s="21">
        <v>1.6373572999999999E-2</v>
      </c>
      <c r="K133" s="21">
        <v>1.2182821999999999E-2</v>
      </c>
      <c r="L133" s="21">
        <v>5.0996524000000001E-2</v>
      </c>
      <c r="M133" s="21">
        <v>4.4790784E-2</v>
      </c>
      <c r="N133" s="21">
        <v>1.8300000000000001E-5</v>
      </c>
      <c r="O133" s="21">
        <v>3.3200000000000001E-30</v>
      </c>
      <c r="P133" s="21">
        <v>3.3199999999999998E-52</v>
      </c>
      <c r="Q133" s="21">
        <v>1.1800000000000001E-5</v>
      </c>
      <c r="R133" s="21">
        <v>1.42E-6</v>
      </c>
    </row>
    <row r="134" spans="1:18">
      <c r="A134" s="21" t="s">
        <v>244</v>
      </c>
      <c r="B134" s="21" t="s">
        <v>74</v>
      </c>
      <c r="C134" s="21" t="s">
        <v>60</v>
      </c>
      <c r="D134" s="21">
        <v>3.278343E-3</v>
      </c>
      <c r="E134" s="21">
        <v>3.6377089999999998E-3</v>
      </c>
      <c r="F134" s="21">
        <v>-7.9739890000000008E-3</v>
      </c>
      <c r="G134" s="21">
        <v>1.2235616E-2</v>
      </c>
      <c r="H134" s="21">
        <v>1.2235616E-2</v>
      </c>
      <c r="I134" s="21">
        <v>1.2184596000000001E-2</v>
      </c>
      <c r="J134" s="21">
        <v>6.8243619999999996E-3</v>
      </c>
      <c r="K134" s="21">
        <v>5.2141540000000004E-3</v>
      </c>
      <c r="L134" s="21">
        <v>2.3293721999999999E-2</v>
      </c>
      <c r="M134" s="21">
        <v>1.5268313E-2</v>
      </c>
      <c r="N134" s="21">
        <v>0.78797850000000003</v>
      </c>
      <c r="O134" s="21">
        <v>0.59400068900000003</v>
      </c>
      <c r="P134" s="21">
        <v>0.12619091700000001</v>
      </c>
      <c r="Q134" s="21">
        <v>0.59958494100000004</v>
      </c>
      <c r="R134" s="21">
        <v>0.42323131400000003</v>
      </c>
    </row>
    <row r="135" spans="1:18">
      <c r="A135" s="21" t="s">
        <v>245</v>
      </c>
      <c r="B135" s="21" t="s">
        <v>74</v>
      </c>
      <c r="C135" s="21" t="s">
        <v>61</v>
      </c>
      <c r="D135" s="21">
        <v>-5.4910187999999999E-2</v>
      </c>
      <c r="E135" s="21">
        <v>-8.8911390000000007E-2</v>
      </c>
      <c r="F135" s="21">
        <v>-8.4174228000000004E-2</v>
      </c>
      <c r="G135" s="21">
        <v>-0.120987476</v>
      </c>
      <c r="H135" s="21">
        <v>-9.5975794000000003E-2</v>
      </c>
      <c r="I135" s="21">
        <v>2.0302507000000001E-2</v>
      </c>
      <c r="J135" s="21">
        <v>7.5512620000000004E-3</v>
      </c>
      <c r="K135" s="21">
        <v>8.7020780000000002E-3</v>
      </c>
      <c r="L135" s="21">
        <v>2.6345446000000002E-2</v>
      </c>
      <c r="M135" s="21">
        <v>2.0378627999999999E-2</v>
      </c>
      <c r="N135" s="21">
        <v>7.0320900000000004E-3</v>
      </c>
      <c r="O135" s="21">
        <v>5.2900000000000002E-32</v>
      </c>
      <c r="P135" s="21">
        <v>3.93E-22</v>
      </c>
      <c r="Q135" s="21">
        <v>5.3399999999999997E-6</v>
      </c>
      <c r="R135" s="21">
        <v>3.0800000000000002E-6</v>
      </c>
    </row>
    <row r="136" spans="1:18">
      <c r="A136" s="21" t="s">
        <v>246</v>
      </c>
      <c r="B136" s="21" t="s">
        <v>74</v>
      </c>
      <c r="C136" s="21" t="s">
        <v>67</v>
      </c>
      <c r="D136" s="21">
        <v>0.139570793</v>
      </c>
      <c r="E136" s="21">
        <v>0.16086307599999999</v>
      </c>
      <c r="F136" s="21">
        <v>0.181967086</v>
      </c>
      <c r="G136" s="21">
        <v>0.12265872799999999</v>
      </c>
      <c r="H136" s="21">
        <v>0.12265872799999999</v>
      </c>
      <c r="I136" s="21">
        <v>2.106125E-2</v>
      </c>
      <c r="J136" s="21">
        <v>1.0421916999999999E-2</v>
      </c>
      <c r="K136" s="21">
        <v>9.0434420000000005E-3</v>
      </c>
      <c r="L136" s="21">
        <v>4.2693615999999997E-2</v>
      </c>
      <c r="M136" s="21">
        <v>2.3058385000000001E-2</v>
      </c>
      <c r="N136" s="21">
        <v>7.6200000000000006E-11</v>
      </c>
      <c r="O136" s="21">
        <v>9.5100000000000003E-54</v>
      </c>
      <c r="P136" s="21">
        <v>4.7899999999999998E-90</v>
      </c>
      <c r="Q136" s="21">
        <v>4.209048E-3</v>
      </c>
      <c r="R136" s="21">
        <v>1.4700000000000001E-7</v>
      </c>
    </row>
    <row r="137" spans="1:18">
      <c r="A137" s="21" t="s">
        <v>247</v>
      </c>
      <c r="B137" s="21" t="s">
        <v>74</v>
      </c>
      <c r="C137" s="21" t="s">
        <v>75</v>
      </c>
      <c r="D137" s="21">
        <v>-2.1229649E-2</v>
      </c>
      <c r="E137" s="21">
        <v>-3.6112360000000003E-2</v>
      </c>
      <c r="F137" s="21">
        <v>-4.1600072000000002E-2</v>
      </c>
      <c r="G137" s="21">
        <v>-4.1279022999999998E-2</v>
      </c>
      <c r="H137" s="21">
        <v>-4.4942014000000002E-2</v>
      </c>
      <c r="I137" s="21">
        <v>1.4215934E-2</v>
      </c>
      <c r="J137" s="21">
        <v>6.7838159999999998E-3</v>
      </c>
      <c r="K137" s="21">
        <v>6.0952389999999997E-3</v>
      </c>
      <c r="L137" s="21">
        <v>2.3787197E-2</v>
      </c>
      <c r="M137" s="21">
        <v>1.4224990999999999E-2</v>
      </c>
      <c r="N137" s="21">
        <v>0.13586427500000001</v>
      </c>
      <c r="O137" s="21">
        <v>1.02E-7</v>
      </c>
      <c r="P137" s="21">
        <v>8.7899999999999995E-12</v>
      </c>
      <c r="Q137" s="21">
        <v>8.3190388000000004E-2</v>
      </c>
      <c r="R137" s="21">
        <v>1.6602469999999999E-3</v>
      </c>
    </row>
    <row r="138" spans="1:18">
      <c r="A138" s="21" t="s">
        <v>248</v>
      </c>
      <c r="B138" s="21" t="s">
        <v>74</v>
      </c>
      <c r="C138" s="21" t="s">
        <v>65</v>
      </c>
      <c r="D138" s="21">
        <v>1.2877243E-2</v>
      </c>
      <c r="E138" s="21">
        <v>-1.0057247E-2</v>
      </c>
      <c r="F138" s="21">
        <v>-1.0099652000000001E-2</v>
      </c>
      <c r="G138" s="21">
        <v>-1.1176202999999999E-2</v>
      </c>
      <c r="H138" s="21">
        <v>-2.3629150000000002E-3</v>
      </c>
      <c r="I138" s="21">
        <v>1.3388031999999999E-2</v>
      </c>
      <c r="J138" s="21">
        <v>6.8529089999999999E-3</v>
      </c>
      <c r="K138" s="21">
        <v>5.7412959999999999E-3</v>
      </c>
      <c r="L138" s="21">
        <v>2.0936749000000001E-2</v>
      </c>
      <c r="M138" s="21">
        <v>1.4592973E-2</v>
      </c>
      <c r="N138" s="21">
        <v>0.33651246400000001</v>
      </c>
      <c r="O138" s="21">
        <v>0.142216175</v>
      </c>
      <c r="P138" s="21">
        <v>7.8556456999999996E-2</v>
      </c>
      <c r="Q138" s="21">
        <v>0.59367112499999997</v>
      </c>
      <c r="R138" s="21">
        <v>0.87142196800000005</v>
      </c>
    </row>
    <row r="139" spans="1:18">
      <c r="A139" s="21" t="s">
        <v>249</v>
      </c>
      <c r="B139" s="21" t="s">
        <v>74</v>
      </c>
      <c r="C139" s="21" t="s">
        <v>70</v>
      </c>
      <c r="D139" s="21">
        <v>2.7210196999999998E-2</v>
      </c>
      <c r="E139" s="21">
        <v>5.1009324000000002E-2</v>
      </c>
      <c r="F139" s="21">
        <v>6.6799771999999993E-2</v>
      </c>
      <c r="G139" s="21">
        <v>5.1054810999999999E-2</v>
      </c>
      <c r="H139" s="21">
        <v>4.3091472999999998E-2</v>
      </c>
      <c r="I139" s="21">
        <v>1.5419772999999999E-2</v>
      </c>
      <c r="J139" s="21">
        <v>8.2232380000000008E-3</v>
      </c>
      <c r="K139" s="21">
        <v>6.6369089999999999E-3</v>
      </c>
      <c r="L139" s="21">
        <v>2.9584309E-2</v>
      </c>
      <c r="M139" s="21">
        <v>2.1739680000000001E-2</v>
      </c>
      <c r="N139" s="21">
        <v>7.8132968999999997E-2</v>
      </c>
      <c r="O139" s="21">
        <v>5.5400000000000005E-10</v>
      </c>
      <c r="P139" s="21">
        <v>7.9000000000000004E-24</v>
      </c>
      <c r="Q139" s="21">
        <v>8.4906570000000001E-2</v>
      </c>
      <c r="R139" s="21">
        <v>4.7915122999999997E-2</v>
      </c>
    </row>
    <row r="140" spans="1:18">
      <c r="A140" s="21" t="s">
        <v>250</v>
      </c>
      <c r="B140" s="21" t="s">
        <v>74</v>
      </c>
      <c r="C140" s="21" t="s">
        <v>77</v>
      </c>
      <c r="D140" s="21">
        <v>-5.6673429999999997E-2</v>
      </c>
      <c r="E140" s="21">
        <v>-2.4964569999999998E-2</v>
      </c>
      <c r="F140" s="21">
        <v>-2.3275029999999999E-2</v>
      </c>
      <c r="G140" s="21">
        <v>-3.4761467999999997E-2</v>
      </c>
      <c r="H140" s="21">
        <v>-2.9406924000000001E-2</v>
      </c>
      <c r="I140" s="21">
        <v>2.4637026999999999E-2</v>
      </c>
      <c r="J140" s="21">
        <v>1.4335347999999999E-2</v>
      </c>
      <c r="K140" s="21">
        <v>1.03736E-2</v>
      </c>
      <c r="L140" s="21">
        <v>4.2703163000000002E-2</v>
      </c>
      <c r="M140" s="21">
        <v>2.6678350999999999E-2</v>
      </c>
      <c r="N140" s="21">
        <v>2.1795915999999999E-2</v>
      </c>
      <c r="O140" s="21">
        <v>8.160133E-2</v>
      </c>
      <c r="P140" s="21">
        <v>2.4853050000000002E-2</v>
      </c>
      <c r="Q140" s="21">
        <v>0.415975655</v>
      </c>
      <c r="R140" s="21">
        <v>0.270814055</v>
      </c>
    </row>
    <row r="141" spans="1:18">
      <c r="A141" s="21" t="s">
        <v>251</v>
      </c>
      <c r="B141" s="21" t="s">
        <v>74</v>
      </c>
      <c r="C141" s="21" t="s">
        <v>78</v>
      </c>
      <c r="D141" s="21">
        <v>-3.6171268999999999E-2</v>
      </c>
      <c r="E141" s="21">
        <v>-2.5277741999999999E-2</v>
      </c>
      <c r="F141" s="21">
        <v>-3.5457319000000001E-2</v>
      </c>
      <c r="G141" s="21">
        <v>-9.3789870000000001E-3</v>
      </c>
      <c r="H141" s="21">
        <v>-9.3789870000000001E-3</v>
      </c>
      <c r="I141" s="21">
        <v>2.3813682999999999E-2</v>
      </c>
      <c r="J141" s="21">
        <v>1.3502027999999999E-2</v>
      </c>
      <c r="K141" s="21">
        <v>1.0011381E-2</v>
      </c>
      <c r="L141" s="21">
        <v>4.4557026999999999E-2</v>
      </c>
      <c r="M141" s="21">
        <v>3.5044435999999998E-2</v>
      </c>
      <c r="N141" s="21">
        <v>0.12934398</v>
      </c>
      <c r="O141" s="21">
        <v>6.1186667E-2</v>
      </c>
      <c r="P141" s="21">
        <v>3.9755600000000003E-4</v>
      </c>
      <c r="Q141" s="21">
        <v>0.83335842999999998</v>
      </c>
      <c r="R141" s="21">
        <v>0.78908135400000001</v>
      </c>
    </row>
    <row r="142" spans="1:18">
      <c r="A142" s="21" t="s">
        <v>252</v>
      </c>
      <c r="B142" s="21" t="s">
        <v>74</v>
      </c>
      <c r="C142" s="21" t="s">
        <v>63</v>
      </c>
      <c r="D142" s="21">
        <v>-1.6593582999999999E-2</v>
      </c>
      <c r="E142" s="21">
        <v>-2.2293324E-2</v>
      </c>
      <c r="F142" s="21">
        <v>-2.5559412E-2</v>
      </c>
      <c r="G142" s="21">
        <v>-1.7353988000000001E-2</v>
      </c>
      <c r="H142" s="21">
        <v>-1.4920312E-2</v>
      </c>
      <c r="I142" s="21">
        <v>1.0303375E-2</v>
      </c>
      <c r="J142" s="21">
        <v>6.4425769999999997E-3</v>
      </c>
      <c r="K142" s="21">
        <v>4.4086960000000001E-3</v>
      </c>
      <c r="L142" s="21">
        <v>1.9319439000000001E-2</v>
      </c>
      <c r="M142" s="21">
        <v>1.1764607E-2</v>
      </c>
      <c r="N142" s="21">
        <v>0.10781297400000001</v>
      </c>
      <c r="O142" s="21">
        <v>5.3955099999999998E-4</v>
      </c>
      <c r="P142" s="21">
        <v>6.7299999999999997E-9</v>
      </c>
      <c r="Q142" s="21">
        <v>0.369402487</v>
      </c>
      <c r="R142" s="21">
        <v>0.205202683</v>
      </c>
    </row>
    <row r="143" spans="1:18">
      <c r="A143" s="21" t="s">
        <v>253</v>
      </c>
      <c r="B143" s="21" t="s">
        <v>74</v>
      </c>
      <c r="C143" s="21" t="s">
        <v>72</v>
      </c>
      <c r="D143" s="21">
        <v>3.9508402999999997E-2</v>
      </c>
      <c r="E143" s="21">
        <v>2.1955470000000001E-2</v>
      </c>
      <c r="F143" s="21">
        <v>1.1468394999999999E-2</v>
      </c>
      <c r="G143" s="21">
        <v>4.2259339E-2</v>
      </c>
      <c r="H143" s="21">
        <v>3.7142809999999998E-2</v>
      </c>
      <c r="I143" s="21">
        <v>2.1418692E-2</v>
      </c>
      <c r="J143" s="21">
        <v>1.3379825E-2</v>
      </c>
      <c r="K143" s="21">
        <v>9.1737079999999992E-3</v>
      </c>
      <c r="L143" s="21">
        <v>3.5251194E-2</v>
      </c>
      <c r="M143" s="21">
        <v>2.3694234000000002E-2</v>
      </c>
      <c r="N143" s="21">
        <v>6.5590336999999999E-2</v>
      </c>
      <c r="O143" s="21">
        <v>0.10081016700000001</v>
      </c>
      <c r="P143" s="21">
        <v>0.21124937799999999</v>
      </c>
      <c r="Q143" s="21">
        <v>0.231074325</v>
      </c>
      <c r="R143" s="21">
        <v>0.117501777</v>
      </c>
    </row>
    <row r="144" spans="1:18">
      <c r="A144" s="21" t="s">
        <v>254</v>
      </c>
      <c r="B144" s="21" t="s">
        <v>74</v>
      </c>
      <c r="C144" s="21" t="s">
        <v>80</v>
      </c>
      <c r="D144" s="21">
        <v>-4.1213473E-2</v>
      </c>
      <c r="E144" s="21">
        <v>-3.9605386999999999E-2</v>
      </c>
      <c r="F144" s="21">
        <v>-6.5900868000000001E-2</v>
      </c>
      <c r="G144" s="21">
        <v>-1.8737826999999999E-2</v>
      </c>
      <c r="H144" s="21">
        <v>-1.4125362000000001E-2</v>
      </c>
      <c r="I144" s="21">
        <v>1.8836172000000002E-2</v>
      </c>
      <c r="J144" s="21">
        <v>7.7330020000000001E-3</v>
      </c>
      <c r="K144" s="21">
        <v>8.0676370000000008E-3</v>
      </c>
      <c r="L144" s="21">
        <v>3.4927760000000002E-2</v>
      </c>
      <c r="M144" s="21">
        <v>2.1882174000000001E-2</v>
      </c>
      <c r="N144" s="21">
        <v>2.9053573999999999E-2</v>
      </c>
      <c r="O144" s="21">
        <v>3.03E-7</v>
      </c>
      <c r="P144" s="21">
        <v>3.1199999999999999E-16</v>
      </c>
      <c r="Q144" s="21">
        <v>0.59182901099999996</v>
      </c>
      <c r="R144" s="21">
        <v>0.51883636799999999</v>
      </c>
    </row>
    <row r="145" spans="1:18">
      <c r="A145" s="21" t="s">
        <v>255</v>
      </c>
      <c r="B145" s="21" t="s">
        <v>74</v>
      </c>
      <c r="C145" s="21" t="s">
        <v>83</v>
      </c>
      <c r="D145" s="21">
        <v>-8.7259369999999996E-3</v>
      </c>
      <c r="E145" s="21">
        <v>-2.2210298999999999E-2</v>
      </c>
      <c r="F145" s="21">
        <v>-3.2673567000000001E-2</v>
      </c>
      <c r="G145" s="21">
        <v>-5.1831892999999997E-2</v>
      </c>
      <c r="H145" s="21">
        <v>-9.2725410000000005E-3</v>
      </c>
      <c r="I145" s="21">
        <v>1.1093867E-2</v>
      </c>
      <c r="J145" s="21">
        <v>6.3831870000000002E-3</v>
      </c>
      <c r="K145" s="21">
        <v>4.7657070000000001E-3</v>
      </c>
      <c r="L145" s="21">
        <v>2.0877249000000001E-2</v>
      </c>
      <c r="M145" s="21">
        <v>1.2733978E-2</v>
      </c>
      <c r="N145" s="21">
        <v>0.43185188600000002</v>
      </c>
      <c r="O145" s="21">
        <v>5.0235000000000004E-4</v>
      </c>
      <c r="P145" s="21">
        <v>7.0799999999999997E-12</v>
      </c>
      <c r="Q145" s="21">
        <v>1.331011E-2</v>
      </c>
      <c r="R145" s="21">
        <v>0.46679025600000001</v>
      </c>
    </row>
    <row r="146" spans="1:18">
      <c r="A146" s="21" t="s">
        <v>256</v>
      </c>
      <c r="B146" s="21" t="s">
        <v>83</v>
      </c>
      <c r="C146" s="21" t="s">
        <v>60</v>
      </c>
      <c r="D146" s="21">
        <v>2.9436648999999999E-2</v>
      </c>
      <c r="E146" s="21">
        <v>-6.8748890000000003E-3</v>
      </c>
      <c r="F146" s="21">
        <v>-8.4917020000000003E-3</v>
      </c>
      <c r="G146" s="21">
        <v>-2.4638982E-2</v>
      </c>
      <c r="H146" s="21">
        <v>6.5564300000000002E-4</v>
      </c>
      <c r="I146" s="21">
        <v>7.7866233000000007E-2</v>
      </c>
      <c r="J146" s="21">
        <v>3.1054310000000002E-2</v>
      </c>
      <c r="K146" s="21">
        <v>2.7596437000000001E-2</v>
      </c>
      <c r="L146" s="21">
        <v>5.4606821E-2</v>
      </c>
      <c r="M146" s="21">
        <v>3.7621495999999997E-2</v>
      </c>
      <c r="N146" s="21">
        <v>0.70815305200000001</v>
      </c>
      <c r="O146" s="21">
        <v>0.82479442000000003</v>
      </c>
      <c r="P146" s="21">
        <v>0.75830293199999999</v>
      </c>
      <c r="Q146" s="21">
        <v>0.65508514100000004</v>
      </c>
      <c r="R146" s="21">
        <v>0.98621108899999999</v>
      </c>
    </row>
    <row r="147" spans="1:18">
      <c r="A147" s="21" t="s">
        <v>257</v>
      </c>
      <c r="B147" s="21" t="s">
        <v>83</v>
      </c>
      <c r="C147" s="21" t="s">
        <v>61</v>
      </c>
      <c r="D147" s="21">
        <v>-0.17315102299999999</v>
      </c>
      <c r="E147" s="21">
        <v>-7.2127374999999994E-2</v>
      </c>
      <c r="F147" s="21">
        <v>-0.14625089899999999</v>
      </c>
      <c r="G147" s="21">
        <v>-1.5683724999999999E-2</v>
      </c>
      <c r="H147" s="21">
        <v>-6.8244636999999997E-2</v>
      </c>
      <c r="I147" s="21">
        <v>0.15888787900000001</v>
      </c>
      <c r="J147" s="21">
        <v>4.1044323000000001E-2</v>
      </c>
      <c r="K147" s="21">
        <v>5.6080419999999999E-2</v>
      </c>
      <c r="L147" s="21">
        <v>5.9502151000000003E-2</v>
      </c>
      <c r="M147" s="21">
        <v>5.0573424999999998E-2</v>
      </c>
      <c r="N147" s="21">
        <v>0.284788029</v>
      </c>
      <c r="O147" s="21">
        <v>7.8865913999999995E-2</v>
      </c>
      <c r="P147" s="21">
        <v>9.1105390000000008E-3</v>
      </c>
      <c r="Q147" s="21">
        <v>0.79390375400000002</v>
      </c>
      <c r="R147" s="21">
        <v>0.18729942599999999</v>
      </c>
    </row>
    <row r="148" spans="1:18">
      <c r="A148" s="21" t="s">
        <v>258</v>
      </c>
      <c r="B148" s="21" t="s">
        <v>83</v>
      </c>
      <c r="C148" s="21" t="s">
        <v>67</v>
      </c>
      <c r="D148" s="21">
        <v>0.11384435499999999</v>
      </c>
      <c r="E148" s="21">
        <v>3.6293185999999998E-2</v>
      </c>
      <c r="F148" s="21">
        <v>-2.6562030000000002E-3</v>
      </c>
      <c r="G148" s="21">
        <v>4.7499083999999997E-2</v>
      </c>
      <c r="H148" s="21">
        <v>4.2258955000000001E-2</v>
      </c>
      <c r="I148" s="21">
        <v>0.16302542</v>
      </c>
      <c r="J148" s="21">
        <v>4.6130078999999997E-2</v>
      </c>
      <c r="K148" s="21">
        <v>5.8086429000000002E-2</v>
      </c>
      <c r="L148" s="21">
        <v>8.7430992999999999E-2</v>
      </c>
      <c r="M148" s="21">
        <v>5.6857684999999998E-2</v>
      </c>
      <c r="N148" s="21">
        <v>0.49053769400000002</v>
      </c>
      <c r="O148" s="21">
        <v>0.43142383400000001</v>
      </c>
      <c r="P148" s="21">
        <v>0.96352668200000002</v>
      </c>
      <c r="Q148" s="21">
        <v>0.59095469499999997</v>
      </c>
      <c r="R148" s="21">
        <v>0.46311703500000001</v>
      </c>
    </row>
    <row r="149" spans="1:18">
      <c r="A149" s="21" t="s">
        <v>259</v>
      </c>
      <c r="B149" s="21" t="s">
        <v>83</v>
      </c>
      <c r="C149" s="21" t="s">
        <v>75</v>
      </c>
      <c r="D149" s="21">
        <v>0.769772923</v>
      </c>
      <c r="E149" s="21">
        <v>0.66033831200000004</v>
      </c>
      <c r="F149" s="21">
        <v>0.73872805900000005</v>
      </c>
      <c r="G149" s="21">
        <v>0.72587150499999997</v>
      </c>
      <c r="H149" s="21">
        <v>0.67554953699999998</v>
      </c>
      <c r="I149" s="21">
        <v>0.128286556</v>
      </c>
      <c r="J149" s="21">
        <v>4.6130497999999999E-2</v>
      </c>
      <c r="K149" s="21">
        <v>4.6594414000000001E-2</v>
      </c>
      <c r="L149" s="21">
        <v>8.8996917999999994E-2</v>
      </c>
      <c r="M149" s="21">
        <v>6.4563280000000001E-2</v>
      </c>
      <c r="N149" s="21">
        <v>2.88E-6</v>
      </c>
      <c r="O149" s="21">
        <v>1.7699999999999998E-46</v>
      </c>
      <c r="P149" s="21">
        <v>1.3100000000000001E-56</v>
      </c>
      <c r="Q149" s="21">
        <v>1.2299999999999999E-8</v>
      </c>
      <c r="R149" s="21">
        <v>8.1899999999999996E-11</v>
      </c>
    </row>
    <row r="150" spans="1:18">
      <c r="A150" s="21" t="s">
        <v>260</v>
      </c>
      <c r="B150" s="21" t="s">
        <v>83</v>
      </c>
      <c r="C150" s="21" t="s">
        <v>65</v>
      </c>
      <c r="D150" s="21">
        <v>-0.13898397800000001</v>
      </c>
      <c r="E150" s="21">
        <v>1.6949566999999999E-2</v>
      </c>
      <c r="F150" s="21">
        <v>3.9431972000000003E-2</v>
      </c>
      <c r="G150" s="21">
        <v>9.6125473000000003E-2</v>
      </c>
      <c r="H150" s="21">
        <v>3.4166259999999999E-3</v>
      </c>
      <c r="I150" s="21">
        <v>0.15061788400000001</v>
      </c>
      <c r="J150" s="21">
        <v>3.5781484000000002E-2</v>
      </c>
      <c r="K150" s="21">
        <v>5.5215322999999997E-2</v>
      </c>
      <c r="L150" s="21">
        <v>7.6255343000000003E-2</v>
      </c>
      <c r="M150" s="21">
        <v>3.7960289000000001E-2</v>
      </c>
      <c r="N150" s="21">
        <v>0.36401658199999998</v>
      </c>
      <c r="O150" s="21">
        <v>0.63571629100000004</v>
      </c>
      <c r="P150" s="21">
        <v>0.47513499999999997</v>
      </c>
      <c r="Q150" s="21">
        <v>0.21751099700000001</v>
      </c>
      <c r="R150" s="21">
        <v>0.92890179100000003</v>
      </c>
    </row>
    <row r="151" spans="1:18">
      <c r="A151" s="21" t="s">
        <v>261</v>
      </c>
      <c r="B151" s="21" t="s">
        <v>83</v>
      </c>
      <c r="C151" s="21" t="s">
        <v>70</v>
      </c>
      <c r="D151" s="21">
        <v>4.0330786E-2</v>
      </c>
      <c r="E151" s="21">
        <v>5.2196707000000002E-2</v>
      </c>
      <c r="F151" s="21">
        <v>4.1768871999999999E-2</v>
      </c>
      <c r="G151" s="21">
        <v>6.4247163999999995E-2</v>
      </c>
      <c r="H151" s="21">
        <v>5.9840447999999997E-2</v>
      </c>
      <c r="I151" s="21">
        <v>0.124907689</v>
      </c>
      <c r="J151" s="21">
        <v>4.0073682999999999E-2</v>
      </c>
      <c r="K151" s="21">
        <v>4.4062041000000003E-2</v>
      </c>
      <c r="L151" s="21">
        <v>7.0310921999999998E-2</v>
      </c>
      <c r="M151" s="21">
        <v>4.8778799999999997E-2</v>
      </c>
      <c r="N151" s="21">
        <v>0.749099136</v>
      </c>
      <c r="O151" s="21">
        <v>0.192739253</v>
      </c>
      <c r="P151" s="21">
        <v>0.34315189600000001</v>
      </c>
      <c r="Q151" s="21">
        <v>0.36812985399999998</v>
      </c>
      <c r="R151" s="21">
        <v>0.229449663</v>
      </c>
    </row>
    <row r="152" spans="1:18">
      <c r="A152" s="21" t="s">
        <v>262</v>
      </c>
      <c r="B152" s="21" t="s">
        <v>83</v>
      </c>
      <c r="C152" s="21" t="s">
        <v>77</v>
      </c>
      <c r="D152" s="21">
        <v>-1.511621858</v>
      </c>
      <c r="E152" s="21">
        <v>-0.43052450399999997</v>
      </c>
      <c r="F152" s="21">
        <v>-0.45814205699999999</v>
      </c>
      <c r="G152" s="21">
        <v>0.128877942</v>
      </c>
      <c r="H152" s="21">
        <v>-1.0087478830000001</v>
      </c>
      <c r="I152" s="21">
        <v>0.28429469600000001</v>
      </c>
      <c r="J152" s="21">
        <v>0.102335193</v>
      </c>
      <c r="K152" s="21">
        <v>0.13271649299999999</v>
      </c>
      <c r="L152" s="21">
        <v>0.23675222700000001</v>
      </c>
      <c r="M152" s="21">
        <v>0.179512055</v>
      </c>
      <c r="N152" s="21">
        <v>1.8700000000000001E-5</v>
      </c>
      <c r="O152" s="21">
        <v>2.5899999999999999E-5</v>
      </c>
      <c r="P152" s="21">
        <v>5.56374E-4</v>
      </c>
      <c r="Q152" s="21">
        <v>0.59101800500000001</v>
      </c>
      <c r="R152" s="21">
        <v>7.5800000000000003E-6</v>
      </c>
    </row>
    <row r="153" spans="1:18">
      <c r="A153" s="21" t="s">
        <v>263</v>
      </c>
      <c r="B153" s="21" t="s">
        <v>83</v>
      </c>
      <c r="C153" s="21" t="s">
        <v>78</v>
      </c>
      <c r="D153" s="21">
        <v>0.32762360200000001</v>
      </c>
      <c r="E153" s="21">
        <v>0.23601872800000001</v>
      </c>
      <c r="F153" s="21">
        <v>0.64326231700000003</v>
      </c>
      <c r="G153" s="21">
        <v>-9.1293539999999992E-3</v>
      </c>
      <c r="H153" s="21">
        <v>-9.1293539999999992E-3</v>
      </c>
      <c r="I153" s="21">
        <v>2.1094624409999998</v>
      </c>
      <c r="J153" s="21">
        <v>0.18958420600000001</v>
      </c>
      <c r="K153" s="21">
        <v>0.23876001499999999</v>
      </c>
      <c r="L153" s="21">
        <v>0.39851266400000002</v>
      </c>
      <c r="M153" s="21">
        <v>0.21883982900000001</v>
      </c>
      <c r="N153" s="21">
        <v>0.88000332599999997</v>
      </c>
      <c r="O153" s="21">
        <v>0.213158138</v>
      </c>
      <c r="P153" s="21">
        <v>7.056217E-3</v>
      </c>
      <c r="Q153" s="21">
        <v>0.98217388500000002</v>
      </c>
      <c r="R153" s="21">
        <v>0.96754544099999995</v>
      </c>
    </row>
    <row r="154" spans="1:18">
      <c r="A154" s="21" t="s">
        <v>264</v>
      </c>
      <c r="B154" s="21" t="s">
        <v>83</v>
      </c>
      <c r="C154" s="21" t="s">
        <v>63</v>
      </c>
      <c r="D154" s="21">
        <v>0.225528333</v>
      </c>
      <c r="E154" s="21">
        <v>0.33034324199999998</v>
      </c>
      <c r="F154" s="21">
        <v>0.39848581500000002</v>
      </c>
      <c r="G154" s="21">
        <v>0.316396018</v>
      </c>
      <c r="H154" s="21">
        <v>0.32666745800000002</v>
      </c>
      <c r="I154" s="21">
        <v>9.8733260000000003E-2</v>
      </c>
      <c r="J154" s="21">
        <v>3.5065459E-2</v>
      </c>
      <c r="K154" s="21">
        <v>3.8093676999999999E-2</v>
      </c>
      <c r="L154" s="21">
        <v>4.9511725999999999E-2</v>
      </c>
      <c r="M154" s="21">
        <v>3.9403847999999998E-2</v>
      </c>
      <c r="N154" s="21">
        <v>3.0143181000000002E-2</v>
      </c>
      <c r="O154" s="21">
        <v>4.4799999999999999E-21</v>
      </c>
      <c r="P154" s="21">
        <v>1.31E-25</v>
      </c>
      <c r="Q154" s="21">
        <v>5.4899999999999995E-7</v>
      </c>
      <c r="R154" s="21">
        <v>3.8700000000000001E-9</v>
      </c>
    </row>
    <row r="155" spans="1:18">
      <c r="A155" s="21" t="s">
        <v>265</v>
      </c>
      <c r="B155" s="21" t="s">
        <v>83</v>
      </c>
      <c r="C155" s="21" t="s">
        <v>72</v>
      </c>
      <c r="D155" s="21">
        <v>-8.5336677999999999E-2</v>
      </c>
      <c r="E155" s="21">
        <v>-3.4255185E-2</v>
      </c>
      <c r="F155" s="21">
        <v>9.5477530000000008E-3</v>
      </c>
      <c r="G155" s="21">
        <v>2.5345352000000002E-2</v>
      </c>
      <c r="H155" s="21">
        <v>-6.4318899999999996E-4</v>
      </c>
      <c r="I155" s="21">
        <v>0.134373886</v>
      </c>
      <c r="J155" s="21">
        <v>6.3846232000000003E-2</v>
      </c>
      <c r="K155" s="21">
        <v>4.7866596999999997E-2</v>
      </c>
      <c r="L155" s="21">
        <v>0.102332937</v>
      </c>
      <c r="M155" s="21">
        <v>7.0740873999999995E-2</v>
      </c>
      <c r="N155" s="21">
        <v>0.53036274699999997</v>
      </c>
      <c r="O155" s="21">
        <v>0.59159483899999998</v>
      </c>
      <c r="P155" s="21">
        <v>0.84189833199999997</v>
      </c>
      <c r="Q155" s="21">
        <v>0.80607292200000003</v>
      </c>
      <c r="R155" s="21">
        <v>0.99280577599999997</v>
      </c>
    </row>
    <row r="156" spans="1:18">
      <c r="A156" s="21" t="s">
        <v>266</v>
      </c>
      <c r="B156" s="21" t="s">
        <v>83</v>
      </c>
      <c r="C156" s="21" t="s">
        <v>80</v>
      </c>
      <c r="D156" s="21">
        <v>3.5509487999999999E-2</v>
      </c>
      <c r="E156" s="21">
        <v>0.130043556</v>
      </c>
      <c r="F156" s="21">
        <v>0.13609637099999999</v>
      </c>
      <c r="G156" s="21">
        <v>0.16810772500000001</v>
      </c>
      <c r="H156" s="21">
        <v>0.15145844999999999</v>
      </c>
      <c r="I156" s="21">
        <v>0.12124077</v>
      </c>
      <c r="J156" s="21">
        <v>3.6980656000000001E-2</v>
      </c>
      <c r="K156" s="21">
        <v>4.3212686E-2</v>
      </c>
      <c r="L156" s="21">
        <v>7.1209131999999994E-2</v>
      </c>
      <c r="M156" s="21">
        <v>4.1777333999999999E-2</v>
      </c>
      <c r="N156" s="21">
        <v>0.77184995499999998</v>
      </c>
      <c r="O156" s="21">
        <v>4.3722900000000002E-4</v>
      </c>
      <c r="P156" s="21">
        <v>1.635758E-3</v>
      </c>
      <c r="Q156" s="21">
        <v>2.5434049E-2</v>
      </c>
      <c r="R156" s="21">
        <v>1.1360980000000001E-3</v>
      </c>
    </row>
    <row r="157" spans="1:18">
      <c r="A157" s="21" t="s">
        <v>267</v>
      </c>
      <c r="B157" s="21" t="s">
        <v>83</v>
      </c>
      <c r="C157" s="21" t="s">
        <v>74</v>
      </c>
      <c r="D157" s="21">
        <v>-0.31838041299999997</v>
      </c>
      <c r="E157" s="21">
        <v>-0.14580847799999999</v>
      </c>
      <c r="F157" s="21">
        <v>-0.15681086499999999</v>
      </c>
      <c r="G157" s="21">
        <v>-0.120402825</v>
      </c>
      <c r="H157" s="21">
        <v>-0.154302671</v>
      </c>
      <c r="I157" s="21">
        <v>0.183406609</v>
      </c>
      <c r="J157" s="21">
        <v>4.0109818999999998E-2</v>
      </c>
      <c r="K157" s="21">
        <v>6.5867442999999998E-2</v>
      </c>
      <c r="L157" s="21">
        <v>8.1260228000000004E-2</v>
      </c>
      <c r="M157" s="21">
        <v>4.1146513000000003E-2</v>
      </c>
      <c r="N157" s="21">
        <v>9.3570739999999999E-2</v>
      </c>
      <c r="O157" s="21">
        <v>2.7773099999999997E-4</v>
      </c>
      <c r="P157" s="21">
        <v>1.7279605E-2</v>
      </c>
      <c r="Q157" s="21">
        <v>0.14920687699999999</v>
      </c>
      <c r="R157" s="21">
        <v>7.8503399999999999E-4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21952-4A77-5A44-92C5-89626F33418D}">
  <dimension ref="A1:AE8"/>
  <sheetViews>
    <sheetView workbookViewId="0">
      <selection activeCell="AH1" sqref="AH1"/>
    </sheetView>
  </sheetViews>
  <sheetFormatPr baseColWidth="10" defaultRowHeight="16"/>
  <cols>
    <col min="3" max="3" width="12.1640625" bestFit="1" customWidth="1"/>
  </cols>
  <sheetData>
    <row r="1" spans="1:31">
      <c r="A1" s="27" t="s">
        <v>37</v>
      </c>
      <c r="B1" s="27" t="s">
        <v>38</v>
      </c>
      <c r="C1" s="27" t="s">
        <v>39</v>
      </c>
      <c r="D1" s="27" t="s">
        <v>25</v>
      </c>
      <c r="E1" s="27" t="s">
        <v>27</v>
      </c>
      <c r="F1" s="27" t="s">
        <v>268</v>
      </c>
      <c r="G1" s="27" t="s">
        <v>269</v>
      </c>
      <c r="H1" s="27" t="s">
        <v>270</v>
      </c>
      <c r="I1" s="27" t="s">
        <v>271</v>
      </c>
      <c r="J1" s="27" t="s">
        <v>272</v>
      </c>
      <c r="K1" s="27" t="s">
        <v>273</v>
      </c>
      <c r="L1" s="27" t="s">
        <v>274</v>
      </c>
      <c r="M1" s="27" t="s">
        <v>275</v>
      </c>
      <c r="N1" s="27" t="s">
        <v>276</v>
      </c>
      <c r="O1" s="27" t="s">
        <v>277</v>
      </c>
      <c r="P1" s="27" t="s">
        <v>278</v>
      </c>
      <c r="Q1" s="27" t="s">
        <v>279</v>
      </c>
      <c r="R1" s="27" t="s">
        <v>280</v>
      </c>
      <c r="S1" s="27" t="s">
        <v>281</v>
      </c>
      <c r="T1" s="27" t="s">
        <v>282</v>
      </c>
      <c r="U1" s="27" t="s">
        <v>283</v>
      </c>
      <c r="V1" s="27" t="s">
        <v>284</v>
      </c>
      <c r="W1" s="27" t="s">
        <v>285</v>
      </c>
      <c r="X1" s="27" t="s">
        <v>286</v>
      </c>
      <c r="Y1" s="27" t="s">
        <v>287</v>
      </c>
      <c r="Z1" s="27" t="s">
        <v>288</v>
      </c>
      <c r="AA1" s="27" t="s">
        <v>289</v>
      </c>
      <c r="AB1" s="27" t="s">
        <v>290</v>
      </c>
      <c r="AC1" s="27" t="s">
        <v>291</v>
      </c>
      <c r="AD1" s="27" t="s">
        <v>292</v>
      </c>
      <c r="AE1" s="27" t="s">
        <v>293</v>
      </c>
    </row>
    <row r="2" spans="1:31">
      <c r="A2" t="s">
        <v>70</v>
      </c>
      <c r="B2" t="s">
        <v>61</v>
      </c>
      <c r="C2" t="s">
        <v>16</v>
      </c>
      <c r="D2">
        <v>-0.69009695999999998</v>
      </c>
      <c r="E2">
        <v>2.0699999999999999E-12</v>
      </c>
      <c r="F2">
        <v>0.18812654192143111</v>
      </c>
      <c r="G2">
        <v>-0.40829172800000002</v>
      </c>
      <c r="H2">
        <v>4.9890429E-2</v>
      </c>
      <c r="I2">
        <v>1.0494461224938641E-2</v>
      </c>
      <c r="J2">
        <v>-0.28477507499999999</v>
      </c>
      <c r="K2">
        <v>4.3601963000000001E-2</v>
      </c>
      <c r="L2">
        <v>1.6105624006566231E-4</v>
      </c>
      <c r="M2">
        <v>-0.22421464599999999</v>
      </c>
      <c r="N2">
        <v>7.0100491000000001E-2</v>
      </c>
      <c r="O2">
        <v>1.124045689487397E-4</v>
      </c>
      <c r="P2">
        <v>-0.26299979400000001</v>
      </c>
      <c r="Q2">
        <v>9.5083255000000005E-2</v>
      </c>
      <c r="R2">
        <v>1.7775371476556211E-3</v>
      </c>
      <c r="S2">
        <v>-0.56098431800000004</v>
      </c>
      <c r="T2">
        <v>0.54927278199999996</v>
      </c>
      <c r="U2">
        <v>0.81700839772985046</v>
      </c>
      <c r="V2">
        <v>3</v>
      </c>
      <c r="W2">
        <v>-0.98463799132111796</v>
      </c>
      <c r="X2">
        <v>8.2080716639849902E-119</v>
      </c>
      <c r="Y2">
        <v>4.2487749236455291E-2</v>
      </c>
      <c r="Z2">
        <v>1.4296335673150199E-18</v>
      </c>
      <c r="AA2">
        <v>1.384429767799286E-30</v>
      </c>
      <c r="AB2">
        <v>1.7479788707229411E-20</v>
      </c>
      <c r="AC2">
        <v>4.2318267239953583E-12</v>
      </c>
      <c r="AD2">
        <v>0.44189211155086222</v>
      </c>
      <c r="AE2">
        <v>1</v>
      </c>
    </row>
    <row r="3" spans="1:31">
      <c r="A3" t="s">
        <v>78</v>
      </c>
      <c r="B3" t="s">
        <v>83</v>
      </c>
      <c r="C3" t="s">
        <v>66</v>
      </c>
      <c r="D3">
        <v>0.2464414</v>
      </c>
      <c r="E3">
        <v>1.04356426648736E-72</v>
      </c>
      <c r="F3">
        <v>0.92814969151845284</v>
      </c>
      <c r="G3">
        <v>0.18043698499999999</v>
      </c>
      <c r="H3">
        <v>8.2097909999999993E-3</v>
      </c>
      <c r="I3">
        <v>3.4668567442318178E-5</v>
      </c>
      <c r="J3">
        <v>0.185656031</v>
      </c>
      <c r="K3">
        <v>8.0393549999999998E-3</v>
      </c>
      <c r="L3">
        <v>1.2609113231195379E-4</v>
      </c>
      <c r="M3">
        <v>0.18805461500000001</v>
      </c>
      <c r="N3">
        <v>9.4823919999999992E-3</v>
      </c>
      <c r="O3">
        <v>4.4750196062567341E-4</v>
      </c>
      <c r="P3">
        <v>0.18805461500000001</v>
      </c>
      <c r="Q3">
        <v>1.5221646E-2</v>
      </c>
      <c r="R3">
        <v>4.312852952356231E-3</v>
      </c>
      <c r="S3">
        <v>0.17491673499999999</v>
      </c>
      <c r="T3">
        <v>1.4518852E-2</v>
      </c>
      <c r="U3">
        <v>3.3407666655485281E-4</v>
      </c>
      <c r="V3">
        <v>2</v>
      </c>
      <c r="W3">
        <v>0.24508963573433001</v>
      </c>
      <c r="X3">
        <v>1.4735472746464599E-68</v>
      </c>
      <c r="Y3">
        <v>1.4006403904979359E-2</v>
      </c>
      <c r="Z3">
        <v>6.8261774237308315E-5</v>
      </c>
      <c r="AA3">
        <v>2.3306620655147989E-4</v>
      </c>
      <c r="AB3">
        <v>7.462692744058311E-4</v>
      </c>
      <c r="AC3">
        <v>5.8283483087577014E-3</v>
      </c>
      <c r="AD3">
        <v>5.0433692136542729E-4</v>
      </c>
      <c r="AE3">
        <v>3</v>
      </c>
    </row>
    <row r="4" spans="1:31">
      <c r="A4" t="s">
        <v>80</v>
      </c>
      <c r="B4" t="s">
        <v>63</v>
      </c>
      <c r="C4" t="s">
        <v>71</v>
      </c>
      <c r="D4">
        <v>0.14369615899999999</v>
      </c>
      <c r="E4">
        <v>6.5199999999999998E-40</v>
      </c>
      <c r="F4">
        <v>0.39590364045102261</v>
      </c>
      <c r="G4">
        <v>7.0236031000000004E-2</v>
      </c>
      <c r="H4">
        <v>1.6328255E-2</v>
      </c>
      <c r="I4">
        <v>1.802176877005912E-4</v>
      </c>
      <c r="J4">
        <v>5.5778937000000001E-2</v>
      </c>
      <c r="K4">
        <v>1.7606614999999999E-2</v>
      </c>
      <c r="L4">
        <v>2.1458655977463101E-5</v>
      </c>
      <c r="M4">
        <v>2.4262662000000001E-2</v>
      </c>
      <c r="N4">
        <v>4.0556760999999997E-2</v>
      </c>
      <c r="O4">
        <v>4.4481808881187317E-3</v>
      </c>
      <c r="P4">
        <v>1.4851579E-2</v>
      </c>
      <c r="Q4">
        <v>5.2389139000000001E-2</v>
      </c>
      <c r="R4">
        <v>1.6035405043554812E-2</v>
      </c>
      <c r="S4">
        <v>0.15432383299999999</v>
      </c>
      <c r="T4">
        <v>6.4847555000000001E-2</v>
      </c>
      <c r="U4">
        <v>0.87159489457027406</v>
      </c>
      <c r="V4">
        <v>3</v>
      </c>
      <c r="W4">
        <v>0.14906336228991901</v>
      </c>
      <c r="X4">
        <v>2.4477384359990702E-38</v>
      </c>
      <c r="Y4">
        <v>1.1513479234842749E-2</v>
      </c>
      <c r="Z4">
        <v>7.9649702598927927E-5</v>
      </c>
      <c r="AA4">
        <v>9.2365897921615656E-6</v>
      </c>
      <c r="AB4">
        <v>3.0742559021350378E-3</v>
      </c>
      <c r="AC4">
        <v>1.2345440657303751E-2</v>
      </c>
      <c r="AD4">
        <v>0.93633949712454734</v>
      </c>
      <c r="AE4">
        <v>3</v>
      </c>
    </row>
    <row r="6" spans="1:31">
      <c r="A6" t="s">
        <v>61</v>
      </c>
      <c r="B6" t="s">
        <v>75</v>
      </c>
      <c r="C6" t="s">
        <v>20</v>
      </c>
      <c r="D6">
        <v>0.24176996000000001</v>
      </c>
      <c r="E6">
        <v>1.4113916362058999E-126</v>
      </c>
      <c r="F6">
        <v>0.80627782191507658</v>
      </c>
      <c r="G6">
        <v>0.173294264</v>
      </c>
      <c r="H6">
        <v>1.1925062E-2</v>
      </c>
      <c r="I6">
        <v>1.179438936321716E-5</v>
      </c>
      <c r="J6">
        <v>0.16072371799999999</v>
      </c>
      <c r="K6">
        <v>1.3509189E-2</v>
      </c>
      <c r="L6">
        <v>1.551135847400655E-6</v>
      </c>
      <c r="M6">
        <v>0.13737022099999999</v>
      </c>
      <c r="N6">
        <v>2.7323784E-2</v>
      </c>
      <c r="O6">
        <v>3.3870825979165098E-4</v>
      </c>
      <c r="P6">
        <v>0.16873273899999999</v>
      </c>
      <c r="Q6">
        <v>4.5635635000000001E-2</v>
      </c>
      <c r="R6">
        <v>0.1181434280172855</v>
      </c>
      <c r="S6">
        <v>0.16388227699999999</v>
      </c>
      <c r="T6">
        <v>3.7697133000000001E-2</v>
      </c>
      <c r="U6">
        <v>4.5963983699232693E-2</v>
      </c>
      <c r="V6">
        <v>2</v>
      </c>
      <c r="W6">
        <v>0.23676582343720901</v>
      </c>
      <c r="X6">
        <v>7.2468921515309199E-112</v>
      </c>
      <c r="Y6">
        <v>1.0534506157537111E-2</v>
      </c>
      <c r="Z6">
        <v>6.6357747135710709E-5</v>
      </c>
      <c r="AA6">
        <v>9.0445789044195476E-6</v>
      </c>
      <c r="AB6">
        <v>6.8836833025197688E-4</v>
      </c>
      <c r="AC6">
        <v>0.1463379223876948</v>
      </c>
      <c r="AD6">
        <v>6.2594992920361928E-2</v>
      </c>
      <c r="AE6">
        <v>3</v>
      </c>
    </row>
    <row r="7" spans="1:31">
      <c r="A7" t="s">
        <v>80</v>
      </c>
      <c r="B7" t="s">
        <v>75</v>
      </c>
      <c r="C7" t="s">
        <v>66</v>
      </c>
      <c r="D7">
        <v>0.42339362311932599</v>
      </c>
      <c r="E7">
        <v>1.6958555748957999E-159</v>
      </c>
      <c r="F7">
        <v>0.8679167836977254</v>
      </c>
      <c r="G7">
        <v>0.241641733</v>
      </c>
      <c r="H7">
        <v>2.3566750000000001E-2</v>
      </c>
      <c r="I7">
        <v>1.416646776122144E-10</v>
      </c>
      <c r="J7">
        <v>0.23556776400000001</v>
      </c>
      <c r="K7">
        <v>1.8523732000000001E-2</v>
      </c>
      <c r="L7">
        <v>1.090927818347249E-14</v>
      </c>
      <c r="M7">
        <v>0.225017508</v>
      </c>
      <c r="N7">
        <v>3.9656840999999998E-2</v>
      </c>
      <c r="O7">
        <v>3.3237801109482939E-6</v>
      </c>
      <c r="P7">
        <v>0.22013355900000001</v>
      </c>
      <c r="Q7">
        <v>5.2394001000000003E-2</v>
      </c>
      <c r="R7">
        <v>2.027742253747433E-4</v>
      </c>
      <c r="S7">
        <v>0.331651578</v>
      </c>
      <c r="T7">
        <v>9.3636748000000006E-2</v>
      </c>
      <c r="U7">
        <v>0.33393414531243382</v>
      </c>
      <c r="V7">
        <v>1</v>
      </c>
      <c r="W7">
        <v>0.41037862857107499</v>
      </c>
      <c r="X7">
        <v>8.77968562052929E-135</v>
      </c>
      <c r="Y7">
        <v>1.660915714110282E-2</v>
      </c>
      <c r="Z7">
        <v>4.841877626064363E-9</v>
      </c>
      <c r="AA7">
        <v>2.1210798667336578E-12</v>
      </c>
      <c r="AB7">
        <v>1.623175615377407E-5</v>
      </c>
      <c r="AC7">
        <v>5.3758718972211612E-4</v>
      </c>
      <c r="AD7">
        <v>0.40775638034006523</v>
      </c>
      <c r="AE7">
        <v>2</v>
      </c>
    </row>
    <row r="8" spans="1:31">
      <c r="A8" t="s">
        <v>70</v>
      </c>
      <c r="B8" t="s">
        <v>74</v>
      </c>
      <c r="C8" t="s">
        <v>16</v>
      </c>
      <c r="D8">
        <v>0.54676508199999996</v>
      </c>
      <c r="E8">
        <v>4.1400000000000003E-18</v>
      </c>
      <c r="F8">
        <v>0.99519302335267357</v>
      </c>
      <c r="G8">
        <v>0.26036013499999999</v>
      </c>
      <c r="H8">
        <v>6.7931920000000007E-2</v>
      </c>
      <c r="I8">
        <v>1.997132165007561E-3</v>
      </c>
      <c r="J8">
        <v>0.22698074400000001</v>
      </c>
      <c r="K8">
        <v>4.1626666E-2</v>
      </c>
      <c r="L8">
        <v>2.299293398690949E-5</v>
      </c>
      <c r="M8">
        <v>0.233502505</v>
      </c>
      <c r="N8">
        <v>5.9273953999999997E-2</v>
      </c>
      <c r="O8">
        <v>2.9389240000474571E-4</v>
      </c>
      <c r="P8">
        <v>0.22827982199999999</v>
      </c>
      <c r="Q8">
        <v>6.0648538000000002E-2</v>
      </c>
      <c r="R8">
        <v>2.7145802743983879E-4</v>
      </c>
      <c r="S8">
        <v>0.13932998199999999</v>
      </c>
      <c r="T8">
        <v>0.77638661499999995</v>
      </c>
      <c r="U8">
        <v>0.600930425115625</v>
      </c>
      <c r="V8">
        <v>2</v>
      </c>
      <c r="W8">
        <v>2.64931588909961</v>
      </c>
      <c r="X8">
        <v>3.28619036971085E-164</v>
      </c>
      <c r="Y8">
        <v>9.7011368340194887E-2</v>
      </c>
      <c r="Z8">
        <v>1.736597239229342E-90</v>
      </c>
      <c r="AA8">
        <v>1.601763117609325E-116</v>
      </c>
      <c r="AB8">
        <v>3.3112126075864382E-100</v>
      </c>
      <c r="AC8">
        <v>2.1755589596053039E-99</v>
      </c>
      <c r="AD8">
        <v>1.3367956860416701E-3</v>
      </c>
      <c r="AE8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37745-C2CC-054E-A3DB-AED9DE957001}">
  <dimension ref="A1:O161"/>
  <sheetViews>
    <sheetView workbookViewId="0">
      <selection activeCell="B157" sqref="B157"/>
    </sheetView>
  </sheetViews>
  <sheetFormatPr baseColWidth="10" defaultRowHeight="16"/>
  <cols>
    <col min="1" max="1" width="15.5" bestFit="1" customWidth="1"/>
    <col min="2" max="2" width="13.83203125" bestFit="1" customWidth="1"/>
    <col min="10" max="10" width="18.6640625" bestFit="1" customWidth="1"/>
    <col min="11" max="11" width="17.6640625" bestFit="1" customWidth="1"/>
    <col min="12" max="12" width="18" bestFit="1" customWidth="1"/>
    <col min="13" max="13" width="14.5" bestFit="1" customWidth="1"/>
  </cols>
  <sheetData>
    <row r="1" spans="1:15">
      <c r="A1" s="11" t="s">
        <v>294</v>
      </c>
      <c r="B1" s="11" t="s">
        <v>295</v>
      </c>
      <c r="C1" s="11" t="s">
        <v>25</v>
      </c>
      <c r="D1" s="11" t="s">
        <v>27</v>
      </c>
      <c r="E1" s="11" t="s">
        <v>33</v>
      </c>
      <c r="F1" s="11" t="s">
        <v>35</v>
      </c>
      <c r="G1" s="11" t="s">
        <v>296</v>
      </c>
      <c r="H1" s="11" t="s">
        <v>297</v>
      </c>
      <c r="I1" s="11" t="s">
        <v>298</v>
      </c>
      <c r="J1" s="28" t="s">
        <v>299</v>
      </c>
      <c r="K1" s="28" t="s">
        <v>300</v>
      </c>
      <c r="L1" s="28" t="s">
        <v>301</v>
      </c>
      <c r="M1" s="28" t="s">
        <v>302</v>
      </c>
      <c r="N1" s="10" t="s">
        <v>303</v>
      </c>
      <c r="O1" s="10" t="s">
        <v>304</v>
      </c>
    </row>
    <row r="2" spans="1:15">
      <c r="A2" s="7" t="s">
        <v>112</v>
      </c>
      <c r="B2" s="22" t="s">
        <v>22</v>
      </c>
      <c r="C2" s="5">
        <v>-5.9526535999999998E-2</v>
      </c>
      <c r="D2" s="5">
        <v>3.6018994999999998E-2</v>
      </c>
      <c r="E2" s="16" t="s">
        <v>62</v>
      </c>
      <c r="F2" s="5" t="b">
        <v>0</v>
      </c>
      <c r="G2" s="5" t="str">
        <f t="shared" ref="G2:G65" si="0">IF(OR(D2&gt;0.0003205128,F2=TRUE),"YES","NO")</f>
        <v>YES</v>
      </c>
      <c r="H2" s="5">
        <v>7.0316427731999926</v>
      </c>
      <c r="I2" s="5" t="s">
        <v>305</v>
      </c>
      <c r="J2" s="23" t="s">
        <v>306</v>
      </c>
      <c r="K2" s="4" t="s">
        <v>307</v>
      </c>
      <c r="L2" s="4" t="s">
        <v>308</v>
      </c>
      <c r="M2" s="4" t="s">
        <v>309</v>
      </c>
      <c r="N2" s="21">
        <v>-1.4188964E-2</v>
      </c>
      <c r="O2" s="21">
        <v>0.60443176799999998</v>
      </c>
    </row>
    <row r="3" spans="1:15">
      <c r="A3" t="s">
        <v>113</v>
      </c>
      <c r="B3" s="29" t="s">
        <v>69</v>
      </c>
      <c r="C3" s="5">
        <v>-0.69668663863938696</v>
      </c>
      <c r="D3" s="5">
        <v>0.216006991031747</v>
      </c>
      <c r="E3" s="16" t="s">
        <v>62</v>
      </c>
      <c r="F3" s="5" t="b">
        <v>0</v>
      </c>
      <c r="G3" s="5" t="str">
        <f t="shared" si="0"/>
        <v>YES</v>
      </c>
      <c r="H3" s="5">
        <v>-0.67391256699909319</v>
      </c>
      <c r="I3" s="5" t="s">
        <v>305</v>
      </c>
      <c r="J3" s="5" t="s">
        <v>310</v>
      </c>
      <c r="K3" s="4" t="s">
        <v>62</v>
      </c>
      <c r="L3" s="4" t="s">
        <v>311</v>
      </c>
      <c r="M3" s="4" t="s">
        <v>312</v>
      </c>
      <c r="N3" s="21">
        <v>2.1775503000000002E-2</v>
      </c>
      <c r="O3" s="21">
        <v>0.470978224</v>
      </c>
    </row>
    <row r="4" spans="1:15">
      <c r="A4" t="s">
        <v>114</v>
      </c>
      <c r="B4" s="29" t="s">
        <v>86</v>
      </c>
      <c r="C4" s="5">
        <v>-3.94005509917911E-2</v>
      </c>
      <c r="D4" s="5">
        <v>7.1075079853699999E-2</v>
      </c>
      <c r="E4" s="16" t="s">
        <v>62</v>
      </c>
      <c r="F4" s="5" t="b">
        <v>0</v>
      </c>
      <c r="G4" s="5" t="str">
        <f t="shared" si="0"/>
        <v>YES</v>
      </c>
      <c r="H4" s="5">
        <v>0</v>
      </c>
      <c r="I4" s="5" t="s">
        <v>313</v>
      </c>
      <c r="J4" s="24" t="s">
        <v>310</v>
      </c>
      <c r="K4" s="5" t="s">
        <v>62</v>
      </c>
      <c r="L4" s="5" t="s">
        <v>314</v>
      </c>
      <c r="M4" s="5" t="s">
        <v>315</v>
      </c>
      <c r="N4" s="21">
        <v>-9.9912999999999998E-3</v>
      </c>
      <c r="O4" s="21">
        <v>0.723882146</v>
      </c>
    </row>
    <row r="5" spans="1:15">
      <c r="A5" t="s">
        <v>115</v>
      </c>
      <c r="B5" s="29" t="s">
        <v>69</v>
      </c>
      <c r="C5" s="5">
        <v>-1.6405477000000002E-2</v>
      </c>
      <c r="D5" s="5">
        <v>0.387501447</v>
      </c>
      <c r="E5" s="16" t="s">
        <v>62</v>
      </c>
      <c r="F5" s="5" t="b">
        <v>0</v>
      </c>
      <c r="G5" s="5" t="str">
        <f t="shared" si="0"/>
        <v>YES</v>
      </c>
      <c r="H5" s="5">
        <v>1.390434582542013</v>
      </c>
      <c r="I5" s="5" t="s">
        <v>305</v>
      </c>
      <c r="J5" s="5" t="s">
        <v>310</v>
      </c>
      <c r="K5" s="5" t="s">
        <v>62</v>
      </c>
      <c r="L5" s="5" t="s">
        <v>316</v>
      </c>
      <c r="M5" s="5" t="s">
        <v>309</v>
      </c>
      <c r="N5" s="21">
        <v>-1.441508E-2</v>
      </c>
      <c r="O5" s="21">
        <v>0.53442059500000005</v>
      </c>
    </row>
    <row r="6" spans="1:15">
      <c r="A6" t="s">
        <v>116</v>
      </c>
      <c r="B6" s="29" t="s">
        <v>22</v>
      </c>
      <c r="C6" s="5">
        <v>-1.20375761082341E-2</v>
      </c>
      <c r="D6" s="5">
        <v>0.64623894099019397</v>
      </c>
      <c r="E6" s="16" t="s">
        <v>62</v>
      </c>
      <c r="F6" s="5" t="b">
        <v>0</v>
      </c>
      <c r="G6" s="5" t="str">
        <f t="shared" si="0"/>
        <v>YES</v>
      </c>
      <c r="H6" s="5">
        <v>-0.33473427125127198</v>
      </c>
      <c r="I6" s="5" t="s">
        <v>305</v>
      </c>
      <c r="J6" s="5" t="s">
        <v>310</v>
      </c>
      <c r="K6" s="4" t="s">
        <v>62</v>
      </c>
      <c r="L6" s="4" t="s">
        <v>317</v>
      </c>
      <c r="M6" s="4" t="s">
        <v>318</v>
      </c>
      <c r="N6" s="21">
        <v>-6.4656002000000004E-2</v>
      </c>
      <c r="O6" s="21">
        <v>7.5326680000000002E-3</v>
      </c>
    </row>
    <row r="7" spans="1:15">
      <c r="A7" t="s">
        <v>117</v>
      </c>
      <c r="B7" s="29" t="s">
        <v>88</v>
      </c>
      <c r="C7" s="5">
        <v>3.8459461709237398E-2</v>
      </c>
      <c r="D7" s="5">
        <v>0.47699900170813903</v>
      </c>
      <c r="E7" s="16" t="s">
        <v>62</v>
      </c>
      <c r="F7" s="5" t="b">
        <v>0</v>
      </c>
      <c r="G7" s="5" t="str">
        <f t="shared" si="0"/>
        <v>YES</v>
      </c>
      <c r="H7" s="5">
        <v>0</v>
      </c>
      <c r="I7" s="5" t="s">
        <v>313</v>
      </c>
      <c r="J7" s="24" t="s">
        <v>310</v>
      </c>
      <c r="K7" s="5" t="s">
        <v>62</v>
      </c>
      <c r="L7" s="5" t="s">
        <v>319</v>
      </c>
      <c r="M7" s="5" t="s">
        <v>320</v>
      </c>
      <c r="N7" s="21">
        <v>-5.7776390000000002E-3</v>
      </c>
      <c r="O7" s="21">
        <v>0.91964275399999995</v>
      </c>
    </row>
    <row r="8" spans="1:15">
      <c r="A8" t="s">
        <v>118</v>
      </c>
      <c r="B8" s="29" t="s">
        <v>76</v>
      </c>
      <c r="C8" s="5">
        <v>-5.3292028091080697E-2</v>
      </c>
      <c r="D8" s="5">
        <v>0.74217509854474195</v>
      </c>
      <c r="E8" s="16" t="s">
        <v>62</v>
      </c>
      <c r="F8" s="5" t="b">
        <v>0</v>
      </c>
      <c r="G8" s="5" t="str">
        <f t="shared" si="0"/>
        <v>YES</v>
      </c>
      <c r="H8" s="5">
        <v>0</v>
      </c>
      <c r="I8" s="5" t="s">
        <v>313</v>
      </c>
      <c r="J8" s="24" t="s">
        <v>310</v>
      </c>
      <c r="K8" s="5" t="s">
        <v>62</v>
      </c>
      <c r="L8" s="5" t="s">
        <v>321</v>
      </c>
      <c r="M8" s="5" t="s">
        <v>315</v>
      </c>
      <c r="N8" s="21">
        <v>1.5681133999999999E-2</v>
      </c>
      <c r="O8" s="21">
        <v>0.71266147400000002</v>
      </c>
    </row>
    <row r="9" spans="1:15">
      <c r="A9" s="7" t="s">
        <v>119</v>
      </c>
      <c r="B9" s="22" t="s">
        <v>64</v>
      </c>
      <c r="C9" s="5">
        <v>2.32958173648374E-2</v>
      </c>
      <c r="D9" s="5">
        <v>0.17109453557912499</v>
      </c>
      <c r="E9" s="16" t="s">
        <v>62</v>
      </c>
      <c r="F9" s="5" t="b">
        <v>0</v>
      </c>
      <c r="G9" s="5" t="str">
        <f t="shared" si="0"/>
        <v>YES</v>
      </c>
      <c r="H9" s="5">
        <v>0</v>
      </c>
      <c r="I9" s="5" t="s">
        <v>313</v>
      </c>
      <c r="J9" s="24" t="s">
        <v>310</v>
      </c>
      <c r="K9" s="5" t="s">
        <v>62</v>
      </c>
      <c r="L9" s="5" t="s">
        <v>322</v>
      </c>
      <c r="M9" s="5" t="s">
        <v>323</v>
      </c>
      <c r="N9" s="21">
        <v>2.1016488E-2</v>
      </c>
      <c r="O9" s="21">
        <v>0.29343970000000003</v>
      </c>
    </row>
    <row r="10" spans="1:15">
      <c r="A10" t="s">
        <v>120</v>
      </c>
      <c r="B10" s="29" t="s">
        <v>76</v>
      </c>
      <c r="C10" s="5">
        <v>0.351260223699848</v>
      </c>
      <c r="D10" s="5">
        <v>0.51511303360070204</v>
      </c>
      <c r="E10" s="16" t="s">
        <v>62</v>
      </c>
      <c r="F10" s="5" t="b">
        <v>0</v>
      </c>
      <c r="G10" s="5" t="str">
        <f t="shared" si="0"/>
        <v>YES</v>
      </c>
      <c r="H10" s="5">
        <v>0</v>
      </c>
      <c r="I10" s="5" t="s">
        <v>313</v>
      </c>
      <c r="J10" s="24" t="s">
        <v>310</v>
      </c>
      <c r="K10" s="4" t="s">
        <v>62</v>
      </c>
      <c r="L10" s="4" t="s">
        <v>324</v>
      </c>
      <c r="M10" s="4" t="s">
        <v>315</v>
      </c>
      <c r="N10" s="21">
        <v>1.9341279999999999E-2</v>
      </c>
      <c r="O10" s="21">
        <v>0.53104099999999999</v>
      </c>
    </row>
    <row r="11" spans="1:15">
      <c r="A11" t="s">
        <v>121</v>
      </c>
      <c r="B11" s="29" t="s">
        <v>22</v>
      </c>
      <c r="C11" s="5">
        <v>3.054321559786E-2</v>
      </c>
      <c r="D11" s="5">
        <v>0.233849023336311</v>
      </c>
      <c r="E11" s="16" t="s">
        <v>62</v>
      </c>
      <c r="F11" s="5" t="b">
        <v>0</v>
      </c>
      <c r="G11" s="5" t="str">
        <f t="shared" si="0"/>
        <v>YES</v>
      </c>
      <c r="H11" s="5">
        <v>6.5215811010427105</v>
      </c>
      <c r="I11" s="5" t="s">
        <v>305</v>
      </c>
      <c r="J11" s="5" t="s">
        <v>310</v>
      </c>
      <c r="K11" s="4" t="s">
        <v>62</v>
      </c>
      <c r="L11" s="4" t="s">
        <v>325</v>
      </c>
      <c r="M11" s="4" t="s">
        <v>315</v>
      </c>
      <c r="N11" s="21">
        <v>3.6157961000000002E-2</v>
      </c>
      <c r="O11" s="21">
        <v>0.20505199199999999</v>
      </c>
    </row>
    <row r="12" spans="1:15">
      <c r="A12" t="s">
        <v>122</v>
      </c>
      <c r="B12" s="29" t="s">
        <v>69</v>
      </c>
      <c r="C12" s="5">
        <v>-6.5924585288857099E-2</v>
      </c>
      <c r="D12" s="5">
        <v>6.9254561986439006E-2</v>
      </c>
      <c r="E12" s="16" t="s">
        <v>62</v>
      </c>
      <c r="F12" s="5" t="b">
        <v>0</v>
      </c>
      <c r="G12" s="5" t="str">
        <f t="shared" si="0"/>
        <v>YES</v>
      </c>
      <c r="H12" s="5">
        <v>-18.667545601705985</v>
      </c>
      <c r="I12" s="5" t="s">
        <v>305</v>
      </c>
      <c r="J12" s="5" t="s">
        <v>310</v>
      </c>
      <c r="K12" s="4" t="s">
        <v>62</v>
      </c>
      <c r="L12" s="4" t="s">
        <v>326</v>
      </c>
      <c r="M12" s="4" t="s">
        <v>327</v>
      </c>
      <c r="N12" s="21">
        <v>-6.2702386999999998E-2</v>
      </c>
      <c r="O12" s="21">
        <v>9.7372983999999996E-2</v>
      </c>
    </row>
    <row r="13" spans="1:15">
      <c r="A13" t="s">
        <v>123</v>
      </c>
      <c r="B13" s="29" t="s">
        <v>76</v>
      </c>
      <c r="C13" s="5">
        <v>-3.9336263158890702E-2</v>
      </c>
      <c r="D13" s="5">
        <v>5.9872364529578101E-2</v>
      </c>
      <c r="E13" s="16" t="s">
        <v>62</v>
      </c>
      <c r="F13" s="5" t="b">
        <v>0</v>
      </c>
      <c r="G13" s="5" t="str">
        <f t="shared" si="0"/>
        <v>YES</v>
      </c>
      <c r="H13" s="5">
        <v>0</v>
      </c>
      <c r="I13" s="5" t="s">
        <v>313</v>
      </c>
      <c r="J13" s="24" t="s">
        <v>310</v>
      </c>
      <c r="K13" s="4" t="s">
        <v>62</v>
      </c>
      <c r="L13" s="4" t="s">
        <v>328</v>
      </c>
      <c r="M13" s="4" t="s">
        <v>320</v>
      </c>
      <c r="N13" s="21">
        <v>-2.0913001000000001E-2</v>
      </c>
      <c r="O13" s="21">
        <v>0.302152594</v>
      </c>
    </row>
    <row r="14" spans="1:15">
      <c r="A14" t="s">
        <v>124</v>
      </c>
      <c r="B14" s="29" t="s">
        <v>69</v>
      </c>
      <c r="C14" s="5">
        <v>5.3066045298765303E-2</v>
      </c>
      <c r="D14" s="5">
        <v>1</v>
      </c>
      <c r="E14" s="16" t="s">
        <v>62</v>
      </c>
      <c r="F14" s="5" t="b">
        <v>0</v>
      </c>
      <c r="G14" s="5" t="str">
        <f t="shared" si="0"/>
        <v>YES</v>
      </c>
      <c r="H14" s="5">
        <v>0.14221427797944225</v>
      </c>
      <c r="I14" s="5" t="s">
        <v>305</v>
      </c>
      <c r="J14" s="5" t="s">
        <v>310</v>
      </c>
      <c r="K14" s="4" t="s">
        <v>62</v>
      </c>
      <c r="L14" s="4" t="s">
        <v>329</v>
      </c>
      <c r="M14" s="4" t="s">
        <v>320</v>
      </c>
      <c r="N14" s="21">
        <v>5.8180187000000001E-2</v>
      </c>
      <c r="O14" s="21">
        <v>1.7999999999999999E-8</v>
      </c>
    </row>
    <row r="15" spans="1:15">
      <c r="A15" t="s">
        <v>125</v>
      </c>
      <c r="B15" s="29" t="s">
        <v>73</v>
      </c>
      <c r="C15" s="5">
        <v>4.58133298636016E-2</v>
      </c>
      <c r="D15" s="5">
        <v>9.6280544733049894E-2</v>
      </c>
      <c r="E15" s="16" t="s">
        <v>62</v>
      </c>
      <c r="F15" s="5" t="b">
        <v>0</v>
      </c>
      <c r="G15" s="5" t="str">
        <f t="shared" si="0"/>
        <v>YES</v>
      </c>
      <c r="H15" s="5">
        <v>0</v>
      </c>
      <c r="I15" s="5" t="s">
        <v>313</v>
      </c>
      <c r="J15" s="24" t="s">
        <v>310</v>
      </c>
      <c r="K15" s="4" t="s">
        <v>62</v>
      </c>
      <c r="L15" s="4" t="s">
        <v>330</v>
      </c>
      <c r="M15" s="4" t="s">
        <v>331</v>
      </c>
      <c r="N15" s="21">
        <v>2.4304566E-2</v>
      </c>
      <c r="O15" s="21">
        <v>9.0700209000000004E-2</v>
      </c>
    </row>
    <row r="16" spans="1:15">
      <c r="A16" t="s">
        <v>126</v>
      </c>
      <c r="B16" s="29" t="s">
        <v>20</v>
      </c>
      <c r="C16" s="4">
        <v>0.24176996000000001</v>
      </c>
      <c r="D16" s="15">
        <v>1.4113916362058999E-126</v>
      </c>
      <c r="E16" s="16" t="s">
        <v>62</v>
      </c>
      <c r="F16" s="5" t="b">
        <v>0</v>
      </c>
      <c r="G16" s="5" t="str">
        <f t="shared" si="0"/>
        <v>NO</v>
      </c>
      <c r="H16" s="5">
        <v>0</v>
      </c>
      <c r="I16" s="5" t="s">
        <v>313</v>
      </c>
      <c r="J16" s="5" t="s">
        <v>306</v>
      </c>
      <c r="K16" s="5" t="s">
        <v>332</v>
      </c>
      <c r="L16" s="5" t="s">
        <v>333</v>
      </c>
      <c r="M16" s="5" t="s">
        <v>334</v>
      </c>
      <c r="N16" s="21">
        <v>0.173294264</v>
      </c>
      <c r="O16" s="21">
        <v>7.6E-48</v>
      </c>
    </row>
    <row r="17" spans="1:15">
      <c r="A17" s="7" t="s">
        <v>127</v>
      </c>
      <c r="B17" s="22" t="s">
        <v>20</v>
      </c>
      <c r="C17" s="5">
        <v>0.27240555900000002</v>
      </c>
      <c r="D17" s="15">
        <v>1.51E-201</v>
      </c>
      <c r="E17" s="16" t="s">
        <v>62</v>
      </c>
      <c r="F17" s="5" t="b">
        <v>0</v>
      </c>
      <c r="G17" s="5" t="str">
        <f t="shared" si="0"/>
        <v>NO</v>
      </c>
      <c r="H17" s="5">
        <v>0</v>
      </c>
      <c r="I17" s="5" t="s">
        <v>313</v>
      </c>
      <c r="J17" s="5" t="s">
        <v>306</v>
      </c>
      <c r="K17" s="4" t="s">
        <v>335</v>
      </c>
      <c r="L17" s="4" t="s">
        <v>336</v>
      </c>
      <c r="M17" s="4" t="s">
        <v>309</v>
      </c>
      <c r="N17" s="21">
        <v>0.24498615200000001</v>
      </c>
      <c r="O17" s="21">
        <v>1.5199999999999999E-142</v>
      </c>
    </row>
    <row r="18" spans="1:15">
      <c r="A18" t="s">
        <v>128</v>
      </c>
      <c r="B18" s="29" t="s">
        <v>14</v>
      </c>
      <c r="C18" s="5">
        <v>-0.15635221899999999</v>
      </c>
      <c r="D18" s="5">
        <v>0.51218528741144498</v>
      </c>
      <c r="E18" s="16" t="s">
        <v>62</v>
      </c>
      <c r="F18" s="5" t="b">
        <v>0</v>
      </c>
      <c r="G18" s="5" t="str">
        <f t="shared" si="0"/>
        <v>YES</v>
      </c>
      <c r="H18" s="5">
        <v>-0.17391156866656654</v>
      </c>
      <c r="I18" s="5" t="s">
        <v>305</v>
      </c>
      <c r="J18" s="23" t="s">
        <v>306</v>
      </c>
      <c r="K18" s="5" t="s">
        <v>337</v>
      </c>
      <c r="L18" s="5" t="s">
        <v>338</v>
      </c>
      <c r="M18" s="5" t="s">
        <v>339</v>
      </c>
      <c r="N18" s="21">
        <v>-0.189719895</v>
      </c>
      <c r="O18" s="21">
        <v>5.3800000000000001E-35</v>
      </c>
    </row>
    <row r="19" spans="1:15">
      <c r="A19" t="s">
        <v>129</v>
      </c>
      <c r="B19" s="29" t="s">
        <v>66</v>
      </c>
      <c r="C19" s="5">
        <v>-0.30943332597279599</v>
      </c>
      <c r="D19" s="15">
        <v>2.7033007241501502E-32</v>
      </c>
      <c r="E19" s="16" t="s">
        <v>62</v>
      </c>
      <c r="F19" s="5" t="b">
        <v>0</v>
      </c>
      <c r="G19" s="5" t="str">
        <f t="shared" si="0"/>
        <v>NO</v>
      </c>
      <c r="H19" s="5">
        <v>0</v>
      </c>
      <c r="I19" s="5" t="s">
        <v>313</v>
      </c>
      <c r="J19" s="5" t="s">
        <v>306</v>
      </c>
      <c r="K19" s="5" t="s">
        <v>340</v>
      </c>
      <c r="L19" s="5" t="s">
        <v>341</v>
      </c>
      <c r="M19" s="5" t="s">
        <v>334</v>
      </c>
      <c r="N19" s="21">
        <v>-0.26246713399999999</v>
      </c>
      <c r="O19" s="21">
        <v>2.6300000000000002E-38</v>
      </c>
    </row>
    <row r="20" spans="1:15">
      <c r="A20" t="s">
        <v>130</v>
      </c>
      <c r="B20" s="29" t="s">
        <v>88</v>
      </c>
      <c r="C20" s="5">
        <v>9.6933970198130506E-2</v>
      </c>
      <c r="D20" s="5">
        <v>0.51488634377745401</v>
      </c>
      <c r="E20" s="16" t="s">
        <v>62</v>
      </c>
      <c r="F20" s="5" t="b">
        <v>0</v>
      </c>
      <c r="G20" s="5" t="str">
        <f t="shared" si="0"/>
        <v>YES</v>
      </c>
      <c r="H20" s="5">
        <v>0</v>
      </c>
      <c r="I20" s="5" t="s">
        <v>313</v>
      </c>
      <c r="J20" s="24" t="s">
        <v>310</v>
      </c>
      <c r="K20" s="5" t="s">
        <v>62</v>
      </c>
      <c r="L20" s="5" t="s">
        <v>342</v>
      </c>
      <c r="M20" s="5" t="s">
        <v>343</v>
      </c>
      <c r="N20" s="21">
        <v>3.5959946E-2</v>
      </c>
      <c r="O20" s="21">
        <v>5.4686865000000001E-2</v>
      </c>
    </row>
    <row r="21" spans="1:15">
      <c r="A21" s="7" t="s">
        <v>131</v>
      </c>
      <c r="B21" s="22" t="s">
        <v>66</v>
      </c>
      <c r="C21" s="5">
        <v>0.10940552077302999</v>
      </c>
      <c r="D21" s="15">
        <v>6.8101242922652505E-45</v>
      </c>
      <c r="E21" s="16" t="s">
        <v>62</v>
      </c>
      <c r="F21" s="5" t="b">
        <v>0</v>
      </c>
      <c r="G21" s="5" t="str">
        <f t="shared" si="0"/>
        <v>NO</v>
      </c>
      <c r="H21" s="5">
        <v>0</v>
      </c>
      <c r="I21" s="5" t="s">
        <v>313</v>
      </c>
      <c r="J21" s="5" t="s">
        <v>306</v>
      </c>
      <c r="K21" s="4" t="s">
        <v>344</v>
      </c>
      <c r="L21" s="4" t="s">
        <v>345</v>
      </c>
      <c r="M21" s="4" t="s">
        <v>334</v>
      </c>
      <c r="N21" s="21">
        <v>0.10218061000000001</v>
      </c>
      <c r="O21" s="21">
        <v>1.66E-31</v>
      </c>
    </row>
    <row r="22" spans="1:15">
      <c r="A22" t="s">
        <v>132</v>
      </c>
      <c r="B22" s="29" t="s">
        <v>66</v>
      </c>
      <c r="C22" s="5">
        <v>0.22081668400000001</v>
      </c>
      <c r="D22" s="15">
        <v>1.7500000000000001E-38</v>
      </c>
      <c r="E22" s="16" t="s">
        <v>62</v>
      </c>
      <c r="F22" s="5" t="b">
        <v>0</v>
      </c>
      <c r="G22" s="5" t="str">
        <f t="shared" si="0"/>
        <v>NO</v>
      </c>
      <c r="H22" s="5">
        <v>0</v>
      </c>
      <c r="I22" s="5" t="s">
        <v>313</v>
      </c>
      <c r="J22" s="5" t="s">
        <v>306</v>
      </c>
      <c r="K22" s="4" t="s">
        <v>346</v>
      </c>
      <c r="L22" s="4" t="s">
        <v>347</v>
      </c>
      <c r="M22" s="4" t="s">
        <v>334</v>
      </c>
      <c r="N22" s="21">
        <v>0.212086316</v>
      </c>
      <c r="O22" s="21">
        <v>2.44E-28</v>
      </c>
    </row>
    <row r="23" spans="1:15">
      <c r="A23" t="s">
        <v>133</v>
      </c>
      <c r="B23" s="29" t="s">
        <v>71</v>
      </c>
      <c r="C23" s="4">
        <v>0.12985606999999999</v>
      </c>
      <c r="D23" s="15">
        <v>2.02454995601021E-29</v>
      </c>
      <c r="E23" s="16" t="s">
        <v>62</v>
      </c>
      <c r="F23" s="5" t="b">
        <v>0</v>
      </c>
      <c r="G23" s="5" t="str">
        <f t="shared" si="0"/>
        <v>NO</v>
      </c>
      <c r="H23" s="5">
        <v>0</v>
      </c>
      <c r="I23" s="5" t="s">
        <v>313</v>
      </c>
      <c r="J23" s="5" t="s">
        <v>306</v>
      </c>
      <c r="K23" s="4" t="s">
        <v>348</v>
      </c>
      <c r="L23" s="4" t="s">
        <v>349</v>
      </c>
      <c r="M23" s="4" t="s">
        <v>334</v>
      </c>
      <c r="N23" s="21">
        <v>0.15319566000000001</v>
      </c>
      <c r="O23" s="21">
        <v>4.68E-24</v>
      </c>
    </row>
    <row r="24" spans="1:15">
      <c r="A24" t="s">
        <v>134</v>
      </c>
      <c r="B24" s="29" t="s">
        <v>14</v>
      </c>
      <c r="C24" s="5">
        <v>-2.5433206549678799E-2</v>
      </c>
      <c r="D24" s="5">
        <v>0.48287264382589101</v>
      </c>
      <c r="E24" s="16" t="s">
        <v>62</v>
      </c>
      <c r="F24" s="5" t="b">
        <v>0</v>
      </c>
      <c r="G24" s="5" t="str">
        <f t="shared" si="0"/>
        <v>YES</v>
      </c>
      <c r="H24" s="5">
        <v>5.9932773793650282</v>
      </c>
      <c r="I24" s="5" t="s">
        <v>305</v>
      </c>
      <c r="J24" s="23" t="s">
        <v>306</v>
      </c>
      <c r="K24" s="4" t="s">
        <v>350</v>
      </c>
      <c r="L24" s="4" t="s">
        <v>349</v>
      </c>
      <c r="M24" s="4" t="s">
        <v>334</v>
      </c>
      <c r="N24" s="21">
        <v>-0.103983213</v>
      </c>
      <c r="O24" s="21">
        <v>2.12E-5</v>
      </c>
    </row>
    <row r="25" spans="1:15">
      <c r="A25" t="s">
        <v>135</v>
      </c>
      <c r="B25" s="29" t="s">
        <v>66</v>
      </c>
      <c r="C25" s="5">
        <v>0.147768390084453</v>
      </c>
      <c r="D25" s="15">
        <v>3.3019039762876402E-70</v>
      </c>
      <c r="E25" s="16" t="s">
        <v>62</v>
      </c>
      <c r="F25" s="5" t="b">
        <v>0</v>
      </c>
      <c r="G25" s="5" t="str">
        <f t="shared" si="0"/>
        <v>NO</v>
      </c>
      <c r="H25" s="5">
        <v>0</v>
      </c>
      <c r="I25" s="5" t="s">
        <v>313</v>
      </c>
      <c r="J25" s="5" t="s">
        <v>306</v>
      </c>
      <c r="K25" s="5" t="s">
        <v>351</v>
      </c>
      <c r="L25" s="5" t="s">
        <v>352</v>
      </c>
      <c r="M25" s="5" t="s">
        <v>334</v>
      </c>
      <c r="N25" s="21">
        <v>0.154212921</v>
      </c>
      <c r="O25" s="21">
        <v>4.5600000000000002E-59</v>
      </c>
    </row>
    <row r="26" spans="1:15">
      <c r="A26" s="7" t="s">
        <v>136</v>
      </c>
      <c r="B26" s="22" t="s">
        <v>22</v>
      </c>
      <c r="C26" s="5">
        <v>1.9487670225700499E-2</v>
      </c>
      <c r="D26" s="5">
        <v>0.40318461048909598</v>
      </c>
      <c r="E26" s="16" t="s">
        <v>62</v>
      </c>
      <c r="F26" s="5" t="b">
        <v>0</v>
      </c>
      <c r="G26" s="5" t="str">
        <f t="shared" si="0"/>
        <v>YES</v>
      </c>
      <c r="H26" s="5">
        <v>-1.4838720168893149</v>
      </c>
      <c r="I26" s="5" t="s">
        <v>305</v>
      </c>
      <c r="J26" s="5" t="s">
        <v>310</v>
      </c>
      <c r="K26" s="5" t="s">
        <v>62</v>
      </c>
      <c r="L26" s="5" t="s">
        <v>353</v>
      </c>
      <c r="M26" s="5" t="s">
        <v>354</v>
      </c>
      <c r="N26" s="21">
        <v>1.9490248000000002E-2</v>
      </c>
      <c r="O26" s="21">
        <v>0.29398694600000003</v>
      </c>
    </row>
    <row r="27" spans="1:15">
      <c r="A27" s="7" t="s">
        <v>137</v>
      </c>
      <c r="B27" s="22" t="s">
        <v>68</v>
      </c>
      <c r="C27" s="5">
        <v>7.1259093999999995E-2</v>
      </c>
      <c r="D27" s="5">
        <v>6.5094619999999997E-3</v>
      </c>
      <c r="E27" s="16" t="s">
        <v>62</v>
      </c>
      <c r="F27" s="5" t="b">
        <v>0</v>
      </c>
      <c r="G27" s="5" t="str">
        <f t="shared" si="0"/>
        <v>YES</v>
      </c>
      <c r="H27" s="5">
        <v>0</v>
      </c>
      <c r="I27" s="5" t="s">
        <v>313</v>
      </c>
      <c r="J27" s="24" t="s">
        <v>310</v>
      </c>
      <c r="K27" s="4" t="s">
        <v>62</v>
      </c>
      <c r="L27" s="4" t="s">
        <v>355</v>
      </c>
      <c r="M27" s="4" t="s">
        <v>356</v>
      </c>
      <c r="N27" s="21">
        <v>5.5204840999999998E-2</v>
      </c>
      <c r="O27" s="21">
        <v>9.1709840000000001E-3</v>
      </c>
    </row>
    <row r="28" spans="1:15">
      <c r="A28" t="s">
        <v>138</v>
      </c>
      <c r="B28" s="29" t="s">
        <v>69</v>
      </c>
      <c r="C28" s="5">
        <v>-7.0768617452883403E-2</v>
      </c>
      <c r="D28" s="5">
        <v>2.57598995711056E-2</v>
      </c>
      <c r="E28" s="16" t="s">
        <v>62</v>
      </c>
      <c r="F28" s="5" t="b">
        <v>0</v>
      </c>
      <c r="G28" s="5" t="str">
        <f t="shared" si="0"/>
        <v>YES</v>
      </c>
      <c r="H28" s="5">
        <v>-2.2707144529437278</v>
      </c>
      <c r="I28" s="5" t="s">
        <v>305</v>
      </c>
      <c r="J28" s="23" t="s">
        <v>306</v>
      </c>
      <c r="K28" s="5" t="s">
        <v>357</v>
      </c>
      <c r="L28" s="5" t="s">
        <v>358</v>
      </c>
      <c r="M28" s="5" t="s">
        <v>359</v>
      </c>
      <c r="N28" s="21">
        <v>-8.4985182000000006E-2</v>
      </c>
      <c r="O28" s="21">
        <v>8.0900000000000001E-5</v>
      </c>
    </row>
    <row r="29" spans="1:15">
      <c r="A29" s="7" t="s">
        <v>139</v>
      </c>
      <c r="B29" s="22" t="s">
        <v>69</v>
      </c>
      <c r="C29" s="5">
        <v>-2.9641782448286799E-2</v>
      </c>
      <c r="D29" s="5">
        <v>0.26829320210040097</v>
      </c>
      <c r="E29" s="16" t="s">
        <v>62</v>
      </c>
      <c r="F29" s="5" t="b">
        <v>0</v>
      </c>
      <c r="G29" s="5" t="str">
        <f t="shared" si="0"/>
        <v>YES</v>
      </c>
      <c r="H29" s="5">
        <v>-1.1591745882888853</v>
      </c>
      <c r="I29" s="5" t="s">
        <v>305</v>
      </c>
      <c r="J29" s="5" t="s">
        <v>310</v>
      </c>
      <c r="K29" s="5" t="s">
        <v>62</v>
      </c>
      <c r="L29" s="5" t="s">
        <v>360</v>
      </c>
      <c r="M29" s="5" t="s">
        <v>361</v>
      </c>
      <c r="N29" s="21">
        <v>-8.8553601999999995E-2</v>
      </c>
      <c r="O29" s="21">
        <v>1.100604E-3</v>
      </c>
    </row>
    <row r="30" spans="1:15">
      <c r="A30" s="7" t="s">
        <v>140</v>
      </c>
      <c r="B30" s="22" t="s">
        <v>69</v>
      </c>
      <c r="C30" s="5">
        <v>4.1707466876318801E-2</v>
      </c>
      <c r="D30" s="5">
        <v>0.153201012914634</v>
      </c>
      <c r="E30" s="16" t="s">
        <v>62</v>
      </c>
      <c r="F30" s="5" t="b">
        <v>0</v>
      </c>
      <c r="G30" s="5" t="str">
        <f t="shared" si="0"/>
        <v>YES</v>
      </c>
      <c r="H30" s="5">
        <v>0.23654705248787058</v>
      </c>
      <c r="I30" s="5" t="s">
        <v>305</v>
      </c>
      <c r="J30" s="5" t="s">
        <v>310</v>
      </c>
      <c r="K30" s="4" t="s">
        <v>62</v>
      </c>
      <c r="L30" s="4" t="s">
        <v>362</v>
      </c>
      <c r="M30" s="4" t="s">
        <v>363</v>
      </c>
      <c r="N30" s="21">
        <v>8.0694959999999996E-2</v>
      </c>
      <c r="O30" s="21">
        <v>4.7600000000000002E-6</v>
      </c>
    </row>
    <row r="31" spans="1:15">
      <c r="A31" t="s">
        <v>141</v>
      </c>
      <c r="B31" s="29" t="s">
        <v>76</v>
      </c>
      <c r="C31" s="5">
        <v>0.34525835503961599</v>
      </c>
      <c r="D31" s="5">
        <v>0.35313905829380998</v>
      </c>
      <c r="E31" s="16" t="s">
        <v>62</v>
      </c>
      <c r="F31" s="5" t="b">
        <v>0</v>
      </c>
      <c r="G31" s="5" t="str">
        <f t="shared" si="0"/>
        <v>YES</v>
      </c>
      <c r="H31" s="5">
        <v>0</v>
      </c>
      <c r="I31" s="5" t="s">
        <v>313</v>
      </c>
      <c r="J31" s="24" t="s">
        <v>310</v>
      </c>
      <c r="K31" s="5" t="s">
        <v>62</v>
      </c>
      <c r="L31" s="5" t="s">
        <v>364</v>
      </c>
      <c r="M31" s="5" t="s">
        <v>365</v>
      </c>
      <c r="N31" s="21">
        <v>-8.7643029999999993E-3</v>
      </c>
      <c r="O31" s="21">
        <v>0.85381323499999995</v>
      </c>
    </row>
    <row r="32" spans="1:15">
      <c r="A32" t="s">
        <v>142</v>
      </c>
      <c r="B32" s="29" t="s">
        <v>76</v>
      </c>
      <c r="C32" s="5">
        <v>7.5586908727753505E-2</v>
      </c>
      <c r="D32" s="5">
        <v>0.56002036556203005</v>
      </c>
      <c r="E32" s="16" t="s">
        <v>62</v>
      </c>
      <c r="F32" s="5" t="b">
        <v>0</v>
      </c>
      <c r="G32" s="5" t="str">
        <f t="shared" si="0"/>
        <v>YES</v>
      </c>
      <c r="H32" s="5">
        <v>0</v>
      </c>
      <c r="I32" s="5" t="s">
        <v>313</v>
      </c>
      <c r="J32" s="24" t="s">
        <v>310</v>
      </c>
      <c r="K32" s="5" t="s">
        <v>62</v>
      </c>
      <c r="L32" s="5" t="s">
        <v>366</v>
      </c>
      <c r="M32" s="5" t="s">
        <v>367</v>
      </c>
      <c r="N32" s="21">
        <v>-9.3298738000000006E-2</v>
      </c>
      <c r="O32" s="21">
        <v>2.0785275999999998E-2</v>
      </c>
    </row>
    <row r="33" spans="1:15">
      <c r="A33" s="7" t="s">
        <v>143</v>
      </c>
      <c r="B33" s="22" t="s">
        <v>71</v>
      </c>
      <c r="C33" s="5">
        <v>-5.3995646000000001E-2</v>
      </c>
      <c r="D33" s="5">
        <v>1.9206299999999999E-4</v>
      </c>
      <c r="E33" s="16" t="s">
        <v>62</v>
      </c>
      <c r="F33" s="5" t="b">
        <v>0</v>
      </c>
      <c r="G33" s="5" t="str">
        <f t="shared" si="0"/>
        <v>NO</v>
      </c>
      <c r="H33" s="5">
        <v>0</v>
      </c>
      <c r="I33" s="5" t="s">
        <v>313</v>
      </c>
      <c r="J33" s="24" t="s">
        <v>310</v>
      </c>
      <c r="K33" s="5" t="s">
        <v>62</v>
      </c>
      <c r="L33" s="5" t="s">
        <v>368</v>
      </c>
      <c r="M33" s="5" t="s">
        <v>369</v>
      </c>
      <c r="N33" s="21">
        <v>-3.3914857999999999E-2</v>
      </c>
      <c r="O33" s="21">
        <v>3.4204379E-2</v>
      </c>
    </row>
    <row r="34" spans="1:15">
      <c r="A34" s="7" t="s">
        <v>144</v>
      </c>
      <c r="B34" s="29" t="s">
        <v>73</v>
      </c>
      <c r="C34" s="5">
        <v>2.7057980552059501E-2</v>
      </c>
      <c r="D34" s="5">
        <v>0.53566016546085404</v>
      </c>
      <c r="E34" s="16" t="s">
        <v>62</v>
      </c>
      <c r="F34" s="5" t="b">
        <v>0</v>
      </c>
      <c r="G34" s="5" t="str">
        <f t="shared" si="0"/>
        <v>YES</v>
      </c>
      <c r="H34" s="5">
        <v>0</v>
      </c>
      <c r="I34" s="5" t="s">
        <v>313</v>
      </c>
      <c r="J34" s="24" t="s">
        <v>310</v>
      </c>
      <c r="K34" s="5" t="s">
        <v>62</v>
      </c>
      <c r="L34" s="5" t="s">
        <v>370</v>
      </c>
      <c r="M34" s="5" t="s">
        <v>371</v>
      </c>
      <c r="N34" s="21">
        <v>7.0670389999999998E-3</v>
      </c>
      <c r="O34" s="21">
        <v>0.76775339399999998</v>
      </c>
    </row>
    <row r="35" spans="1:15">
      <c r="A35" t="s">
        <v>145</v>
      </c>
      <c r="B35" s="29" t="s">
        <v>22</v>
      </c>
      <c r="C35" s="5">
        <v>-9.3382297000000003E-2</v>
      </c>
      <c r="D35" s="5">
        <v>7.1746730000000003E-3</v>
      </c>
      <c r="E35" s="16" t="s">
        <v>62</v>
      </c>
      <c r="F35" s="5" t="b">
        <v>0</v>
      </c>
      <c r="G35" s="5" t="str">
        <f t="shared" si="0"/>
        <v>YES</v>
      </c>
      <c r="H35" s="5">
        <v>-2.3922421668002833</v>
      </c>
      <c r="I35" s="5" t="s">
        <v>305</v>
      </c>
      <c r="J35" s="23" t="s">
        <v>306</v>
      </c>
      <c r="K35" s="4" t="s">
        <v>372</v>
      </c>
      <c r="L35" s="4" t="s">
        <v>373</v>
      </c>
      <c r="M35" s="4" t="s">
        <v>334</v>
      </c>
      <c r="N35" s="21">
        <v>-6.068233E-2</v>
      </c>
      <c r="O35" s="21">
        <v>7.0445273000000003E-2</v>
      </c>
    </row>
    <row r="36" spans="1:15">
      <c r="A36" s="7" t="s">
        <v>146</v>
      </c>
      <c r="B36" s="29" t="s">
        <v>18</v>
      </c>
      <c r="C36" s="5">
        <v>0.423542843</v>
      </c>
      <c r="D36" s="15">
        <v>2.4200000000000002E-8</v>
      </c>
      <c r="E36" s="16" t="s">
        <v>62</v>
      </c>
      <c r="F36" s="5" t="b">
        <v>0</v>
      </c>
      <c r="G36" s="5" t="str">
        <f t="shared" si="0"/>
        <v>NO</v>
      </c>
      <c r="H36" s="5">
        <v>0</v>
      </c>
      <c r="I36" s="5" t="s">
        <v>313</v>
      </c>
      <c r="J36" s="5" t="s">
        <v>306</v>
      </c>
      <c r="K36" s="4" t="s">
        <v>374</v>
      </c>
      <c r="L36" s="4" t="s">
        <v>375</v>
      </c>
      <c r="M36" s="4" t="s">
        <v>334</v>
      </c>
      <c r="N36" s="21">
        <v>0.29589700600000002</v>
      </c>
      <c r="O36" s="21">
        <v>7.9400000000000005E-10</v>
      </c>
    </row>
    <row r="37" spans="1:15">
      <c r="A37" t="s">
        <v>147</v>
      </c>
      <c r="B37" s="29" t="s">
        <v>69</v>
      </c>
      <c r="C37" s="5">
        <v>-6.5391696999999999E-2</v>
      </c>
      <c r="D37" s="5">
        <v>2.2343471E-2</v>
      </c>
      <c r="E37" s="16" t="s">
        <v>62</v>
      </c>
      <c r="F37" s="5" t="b">
        <v>0</v>
      </c>
      <c r="G37" s="5" t="str">
        <f t="shared" si="0"/>
        <v>YES</v>
      </c>
      <c r="H37" s="5">
        <v>-0.23176897162623933</v>
      </c>
      <c r="I37" s="5" t="s">
        <v>305</v>
      </c>
      <c r="J37" s="23" t="s">
        <v>306</v>
      </c>
      <c r="K37" s="4" t="s">
        <v>376</v>
      </c>
      <c r="L37" s="4" t="s">
        <v>377</v>
      </c>
      <c r="M37" s="4" t="s">
        <v>309</v>
      </c>
      <c r="N37" s="21">
        <v>-5.3188288E-2</v>
      </c>
      <c r="O37" s="21">
        <v>1.615357E-3</v>
      </c>
    </row>
    <row r="38" spans="1:15">
      <c r="A38" s="7" t="s">
        <v>148</v>
      </c>
      <c r="B38" s="29" t="s">
        <v>76</v>
      </c>
      <c r="C38" s="5">
        <v>-6.1733895440724898E-2</v>
      </c>
      <c r="D38" s="5">
        <v>2.7272143220771002E-3</v>
      </c>
      <c r="E38" s="16" t="s">
        <v>62</v>
      </c>
      <c r="F38" s="5" t="b">
        <v>0</v>
      </c>
      <c r="G38" s="5" t="str">
        <f t="shared" si="0"/>
        <v>YES</v>
      </c>
      <c r="H38" s="5">
        <v>0</v>
      </c>
      <c r="I38" s="5" t="s">
        <v>313</v>
      </c>
      <c r="J38" s="24" t="s">
        <v>310</v>
      </c>
      <c r="K38" s="5" t="s">
        <v>62</v>
      </c>
      <c r="L38" s="5" t="s">
        <v>378</v>
      </c>
      <c r="M38" s="5" t="s">
        <v>379</v>
      </c>
      <c r="N38" s="21">
        <v>-2.221975E-2</v>
      </c>
      <c r="O38" s="21">
        <v>0.212528368</v>
      </c>
    </row>
    <row r="39" spans="1:15">
      <c r="A39" s="7" t="s">
        <v>149</v>
      </c>
      <c r="B39" s="22" t="s">
        <v>18</v>
      </c>
      <c r="C39" s="4">
        <v>-0.1046923</v>
      </c>
      <c r="D39" s="15">
        <v>2.6087725433801899E-5</v>
      </c>
      <c r="E39" s="16" t="s">
        <v>62</v>
      </c>
      <c r="F39" s="5" t="b">
        <v>0</v>
      </c>
      <c r="G39" s="5" t="str">
        <f t="shared" si="0"/>
        <v>NO</v>
      </c>
      <c r="H39" s="5">
        <v>0</v>
      </c>
      <c r="I39" s="5" t="s">
        <v>313</v>
      </c>
      <c r="J39" s="24" t="s">
        <v>310</v>
      </c>
      <c r="K39" s="5" t="s">
        <v>62</v>
      </c>
      <c r="L39" s="5" t="s">
        <v>380</v>
      </c>
      <c r="M39" s="5" t="s">
        <v>381</v>
      </c>
      <c r="N39" s="21">
        <v>-1.1028753000000001E-2</v>
      </c>
      <c r="O39" s="21">
        <v>0.66868646899999995</v>
      </c>
    </row>
    <row r="40" spans="1:15">
      <c r="A40" s="7" t="s">
        <v>150</v>
      </c>
      <c r="B40" s="22" t="s">
        <v>22</v>
      </c>
      <c r="C40" s="5">
        <v>-1.5071953668955701E-2</v>
      </c>
      <c r="D40" s="5">
        <v>0.58595923103595504</v>
      </c>
      <c r="E40" s="16" t="s">
        <v>62</v>
      </c>
      <c r="F40" s="5" t="b">
        <v>0</v>
      </c>
      <c r="G40" s="5" t="str">
        <f t="shared" si="0"/>
        <v>YES</v>
      </c>
      <c r="H40" s="5">
        <v>-0.44039002733417748</v>
      </c>
      <c r="I40" s="5" t="s">
        <v>305</v>
      </c>
      <c r="J40" s="5" t="s">
        <v>310</v>
      </c>
      <c r="K40" s="5" t="s">
        <v>62</v>
      </c>
      <c r="L40" s="5" t="s">
        <v>382</v>
      </c>
      <c r="M40" s="5" t="s">
        <v>383</v>
      </c>
      <c r="N40" s="21">
        <v>-4.9326772999999997E-2</v>
      </c>
      <c r="O40" s="21">
        <v>7.8952744000000005E-2</v>
      </c>
    </row>
    <row r="41" spans="1:15">
      <c r="A41" s="7" t="s">
        <v>151</v>
      </c>
      <c r="B41" s="22" t="s">
        <v>14</v>
      </c>
      <c r="C41" s="5">
        <v>0.56804168783613196</v>
      </c>
      <c r="D41" s="5">
        <v>9.6216941345309503E-2</v>
      </c>
      <c r="E41" s="16" t="s">
        <v>62</v>
      </c>
      <c r="F41" s="5" t="b">
        <v>0</v>
      </c>
      <c r="G41" s="5" t="str">
        <f t="shared" si="0"/>
        <v>YES</v>
      </c>
      <c r="H41" s="5">
        <v>0.61803716021602684</v>
      </c>
      <c r="I41" s="5" t="s">
        <v>305</v>
      </c>
      <c r="J41" s="5" t="s">
        <v>310</v>
      </c>
      <c r="K41" s="5" t="s">
        <v>62</v>
      </c>
      <c r="L41" s="5" t="s">
        <v>307</v>
      </c>
      <c r="M41" s="5" t="s">
        <v>384</v>
      </c>
      <c r="N41" s="21">
        <v>7.3042279000000002E-2</v>
      </c>
      <c r="O41" s="21">
        <v>2.7100000000000001E-5</v>
      </c>
    </row>
    <row r="42" spans="1:15">
      <c r="A42" s="7" t="s">
        <v>152</v>
      </c>
      <c r="B42" s="22" t="s">
        <v>22</v>
      </c>
      <c r="C42" s="5">
        <v>9.2421832492798998E-3</v>
      </c>
      <c r="D42" s="5">
        <v>0.73798568282187305</v>
      </c>
      <c r="E42" s="16" t="s">
        <v>62</v>
      </c>
      <c r="F42" s="5" t="b">
        <v>0</v>
      </c>
      <c r="G42" s="5" t="str">
        <f t="shared" si="0"/>
        <v>YES</v>
      </c>
      <c r="H42" s="5">
        <v>-0.45564652771059866</v>
      </c>
      <c r="I42" s="5" t="s">
        <v>305</v>
      </c>
      <c r="J42" s="5" t="s">
        <v>310</v>
      </c>
      <c r="K42" s="5" t="s">
        <v>62</v>
      </c>
      <c r="L42" s="5" t="s">
        <v>385</v>
      </c>
      <c r="M42" s="5" t="s">
        <v>386</v>
      </c>
      <c r="N42" s="21">
        <v>-3.0762579000000002E-2</v>
      </c>
      <c r="O42" s="21">
        <v>0.107539438</v>
      </c>
    </row>
    <row r="43" spans="1:15">
      <c r="A43" s="7" t="s">
        <v>153</v>
      </c>
      <c r="B43" s="22" t="s">
        <v>14</v>
      </c>
      <c r="C43" s="5">
        <v>-1.0314451026760599E-2</v>
      </c>
      <c r="D43" s="5">
        <v>0.79207590497473301</v>
      </c>
      <c r="E43" s="16" t="s">
        <v>62</v>
      </c>
      <c r="F43" s="5" t="b">
        <v>0</v>
      </c>
      <c r="G43" s="5" t="str">
        <f t="shared" si="0"/>
        <v>YES</v>
      </c>
      <c r="H43" s="5">
        <v>-0.43669334380787778</v>
      </c>
      <c r="I43" s="5" t="s">
        <v>305</v>
      </c>
      <c r="J43" s="5" t="s">
        <v>310</v>
      </c>
      <c r="K43" s="5" t="s">
        <v>62</v>
      </c>
      <c r="L43" s="5" t="s">
        <v>387</v>
      </c>
      <c r="M43" s="5" t="s">
        <v>388</v>
      </c>
      <c r="N43" s="21">
        <v>-0.115890171</v>
      </c>
      <c r="O43" s="21">
        <v>5.437178E-3</v>
      </c>
    </row>
    <row r="44" spans="1:15">
      <c r="A44" s="7" t="s">
        <v>154</v>
      </c>
      <c r="B44" s="22" t="s">
        <v>79</v>
      </c>
      <c r="C44" s="5">
        <v>0.33112475853300299</v>
      </c>
      <c r="D44" s="5">
        <v>1.6518095182328701E-2</v>
      </c>
      <c r="E44" s="16" t="s">
        <v>62</v>
      </c>
      <c r="F44" s="5" t="b">
        <v>0</v>
      </c>
      <c r="G44" s="5" t="str">
        <f t="shared" si="0"/>
        <v>YES</v>
      </c>
      <c r="H44" s="5">
        <v>0</v>
      </c>
      <c r="I44" s="5" t="s">
        <v>313</v>
      </c>
      <c r="J44" s="24" t="s">
        <v>310</v>
      </c>
      <c r="K44" s="5" t="s">
        <v>62</v>
      </c>
      <c r="L44" s="5" t="s">
        <v>389</v>
      </c>
      <c r="M44" s="5" t="s">
        <v>390</v>
      </c>
      <c r="N44" s="21">
        <v>4.0718912000000003E-2</v>
      </c>
      <c r="O44" s="21">
        <v>0.36184946499999998</v>
      </c>
    </row>
    <row r="45" spans="1:15">
      <c r="A45" s="7" t="s">
        <v>155</v>
      </c>
      <c r="B45" s="22" t="s">
        <v>71</v>
      </c>
      <c r="C45" s="4">
        <v>0.44711709999999999</v>
      </c>
      <c r="D45" s="15">
        <v>2.4116906398277798E-233</v>
      </c>
      <c r="E45" s="16" t="s">
        <v>62</v>
      </c>
      <c r="F45" s="5" t="b">
        <v>0</v>
      </c>
      <c r="G45" s="5" t="str">
        <f t="shared" si="0"/>
        <v>NO</v>
      </c>
      <c r="H45" s="5">
        <v>0</v>
      </c>
      <c r="I45" s="5" t="s">
        <v>313</v>
      </c>
      <c r="J45" s="5" t="s">
        <v>306</v>
      </c>
      <c r="K45" s="5" t="s">
        <v>391</v>
      </c>
      <c r="L45" s="5" t="s">
        <v>392</v>
      </c>
      <c r="M45" s="5" t="s">
        <v>339</v>
      </c>
      <c r="N45" s="21">
        <v>0.40840198599999999</v>
      </c>
      <c r="O45" s="21">
        <v>0</v>
      </c>
    </row>
    <row r="46" spans="1:15">
      <c r="A46" s="7" t="s">
        <v>156</v>
      </c>
      <c r="B46" s="22" t="s">
        <v>22</v>
      </c>
      <c r="C46" s="5">
        <v>-5.2194956710152497E-3</v>
      </c>
      <c r="D46" s="5">
        <v>0.84221690313421205</v>
      </c>
      <c r="E46" s="16" t="s">
        <v>62</v>
      </c>
      <c r="F46" s="5" t="b">
        <v>0</v>
      </c>
      <c r="G46" s="5" t="str">
        <f t="shared" si="0"/>
        <v>YES</v>
      </c>
      <c r="H46" s="5">
        <v>0.54695460325824974</v>
      </c>
      <c r="I46" s="5" t="s">
        <v>305</v>
      </c>
      <c r="J46" s="5" t="s">
        <v>310</v>
      </c>
      <c r="K46" s="5" t="s">
        <v>62</v>
      </c>
      <c r="L46" s="5" t="s">
        <v>393</v>
      </c>
      <c r="M46" s="5" t="s">
        <v>394</v>
      </c>
      <c r="N46" s="21">
        <v>-1.1023478999999999E-2</v>
      </c>
      <c r="O46" s="21">
        <v>0.70205051100000004</v>
      </c>
    </row>
    <row r="47" spans="1:15">
      <c r="A47" s="7" t="s">
        <v>157</v>
      </c>
      <c r="B47" s="22" t="s">
        <v>81</v>
      </c>
      <c r="C47" s="5">
        <v>-5.8958397287646796E-3</v>
      </c>
      <c r="D47" s="5">
        <v>0.87983661583130002</v>
      </c>
      <c r="E47" s="16" t="s">
        <v>62</v>
      </c>
      <c r="F47" s="5" t="b">
        <v>0</v>
      </c>
      <c r="G47" s="5" t="str">
        <f t="shared" si="0"/>
        <v>YES</v>
      </c>
      <c r="H47" s="5">
        <v>0</v>
      </c>
      <c r="I47" s="5" t="s">
        <v>313</v>
      </c>
      <c r="J47" s="23" t="s">
        <v>306</v>
      </c>
      <c r="K47" s="5" t="s">
        <v>395</v>
      </c>
      <c r="L47" s="5" t="s">
        <v>396</v>
      </c>
      <c r="M47" s="5" t="s">
        <v>365</v>
      </c>
      <c r="N47" s="21">
        <v>0.19779280699999999</v>
      </c>
      <c r="O47" s="21">
        <v>1.4100000000000001E-9</v>
      </c>
    </row>
    <row r="48" spans="1:15">
      <c r="A48" s="7" t="s">
        <v>158</v>
      </c>
      <c r="B48" s="22" t="s">
        <v>22</v>
      </c>
      <c r="C48" s="5">
        <v>4.1454196199752602E-2</v>
      </c>
      <c r="D48" s="5">
        <v>0.23078004427683499</v>
      </c>
      <c r="E48" s="16" t="s">
        <v>62</v>
      </c>
      <c r="F48" s="5" t="b">
        <v>0</v>
      </c>
      <c r="G48" s="5" t="str">
        <f t="shared" si="0"/>
        <v>YES</v>
      </c>
      <c r="H48" s="5">
        <v>-4.3268753665607447</v>
      </c>
      <c r="I48" s="5" t="s">
        <v>305</v>
      </c>
      <c r="J48" s="5" t="s">
        <v>310</v>
      </c>
      <c r="K48" s="5" t="s">
        <v>62</v>
      </c>
      <c r="L48" s="5" t="s">
        <v>397</v>
      </c>
      <c r="M48" s="5" t="s">
        <v>398</v>
      </c>
      <c r="N48" s="21">
        <v>-7.2842326999999998E-2</v>
      </c>
      <c r="O48" s="21">
        <v>1.9480858E-2</v>
      </c>
    </row>
    <row r="49" spans="1:15">
      <c r="A49" s="7" t="s">
        <v>159</v>
      </c>
      <c r="B49" s="29" t="s">
        <v>16</v>
      </c>
      <c r="C49" s="5">
        <v>0.49685754659182102</v>
      </c>
      <c r="D49" s="15">
        <v>2.7555711474725398E-29</v>
      </c>
      <c r="E49" s="16" t="s">
        <v>84</v>
      </c>
      <c r="F49" s="5" t="b">
        <v>0</v>
      </c>
      <c r="G49" s="5" t="str">
        <f t="shared" si="0"/>
        <v>NO</v>
      </c>
      <c r="H49" s="5">
        <v>-0.20631430345291896</v>
      </c>
      <c r="I49" s="5" t="s">
        <v>305</v>
      </c>
      <c r="J49" s="5" t="s">
        <v>306</v>
      </c>
      <c r="K49" s="5" t="s">
        <v>399</v>
      </c>
      <c r="L49" s="5" t="s">
        <v>400</v>
      </c>
      <c r="M49" s="5" t="s">
        <v>339</v>
      </c>
      <c r="N49" s="21">
        <v>0.320142186</v>
      </c>
      <c r="O49" s="21">
        <v>2.4899999999999999E-34</v>
      </c>
    </row>
    <row r="50" spans="1:15">
      <c r="A50" s="7" t="s">
        <v>160</v>
      </c>
      <c r="B50" s="29" t="s">
        <v>22</v>
      </c>
      <c r="C50" s="5">
        <v>-2.7234521000000001E-2</v>
      </c>
      <c r="D50" s="5">
        <v>0.444037707</v>
      </c>
      <c r="E50" s="16" t="s">
        <v>62</v>
      </c>
      <c r="F50" s="5" t="b">
        <v>0</v>
      </c>
      <c r="G50" s="5" t="str">
        <f t="shared" si="0"/>
        <v>YES</v>
      </c>
      <c r="H50" s="5">
        <v>0.71919960317139497</v>
      </c>
      <c r="I50" s="5" t="s">
        <v>305</v>
      </c>
      <c r="J50" s="5" t="s">
        <v>310</v>
      </c>
      <c r="K50" s="5" t="s">
        <v>62</v>
      </c>
      <c r="L50" s="5" t="s">
        <v>401</v>
      </c>
      <c r="M50" s="5" t="s">
        <v>315</v>
      </c>
      <c r="N50" s="21">
        <v>1.1744775000000001E-2</v>
      </c>
      <c r="O50" s="21">
        <v>0.70051437400000005</v>
      </c>
    </row>
    <row r="51" spans="1:15">
      <c r="A51" t="s">
        <v>161</v>
      </c>
      <c r="B51" s="29" t="s">
        <v>18</v>
      </c>
      <c r="C51" s="5">
        <v>-0.30477177999999999</v>
      </c>
      <c r="D51" s="15">
        <v>7.0000000000000004E-11</v>
      </c>
      <c r="E51" s="16" t="s">
        <v>62</v>
      </c>
      <c r="F51" s="5" t="b">
        <v>0</v>
      </c>
      <c r="G51" s="5" t="str">
        <f t="shared" si="0"/>
        <v>NO</v>
      </c>
      <c r="H51" s="5">
        <v>0</v>
      </c>
      <c r="I51" s="5" t="s">
        <v>313</v>
      </c>
      <c r="J51" s="24" t="s">
        <v>310</v>
      </c>
      <c r="K51" s="5" t="s">
        <v>62</v>
      </c>
      <c r="L51" s="5" t="s">
        <v>402</v>
      </c>
      <c r="M51" s="5" t="s">
        <v>403</v>
      </c>
      <c r="N51" s="21">
        <v>-9.7889971000000006E-2</v>
      </c>
      <c r="O51" s="21">
        <v>3.6954591000000002E-2</v>
      </c>
    </row>
    <row r="52" spans="1:15">
      <c r="A52" t="s">
        <v>162</v>
      </c>
      <c r="B52" s="29" t="s">
        <v>22</v>
      </c>
      <c r="C52" s="5">
        <v>0.18951758299999999</v>
      </c>
      <c r="D52" s="5">
        <v>1.08252E-3</v>
      </c>
      <c r="E52" s="16" t="s">
        <v>62</v>
      </c>
      <c r="F52" s="5" t="b">
        <v>1</v>
      </c>
      <c r="G52" s="5" t="str">
        <f t="shared" si="0"/>
        <v>YES</v>
      </c>
      <c r="H52" s="5">
        <v>-0.86268281767300403</v>
      </c>
      <c r="I52" s="5" t="s">
        <v>305</v>
      </c>
      <c r="J52" s="5" t="s">
        <v>310</v>
      </c>
      <c r="K52" s="5" t="s">
        <v>62</v>
      </c>
      <c r="L52" s="5" t="s">
        <v>404</v>
      </c>
      <c r="M52" s="5" t="s">
        <v>405</v>
      </c>
      <c r="N52" s="21">
        <v>-7.3235385E-2</v>
      </c>
      <c r="O52" s="21">
        <v>0.30118227400000003</v>
      </c>
    </row>
    <row r="53" spans="1:15">
      <c r="A53" t="s">
        <v>163</v>
      </c>
      <c r="B53" s="29" t="s">
        <v>16</v>
      </c>
      <c r="C53" s="5">
        <v>0.150227399903893</v>
      </c>
      <c r="D53" s="5">
        <v>1.08490132114452E-4</v>
      </c>
      <c r="E53" s="16" t="s">
        <v>62</v>
      </c>
      <c r="F53" s="5" t="b">
        <v>0</v>
      </c>
      <c r="G53" s="5" t="str">
        <f t="shared" si="0"/>
        <v>NO</v>
      </c>
      <c r="H53" s="5">
        <v>1.618025685786374</v>
      </c>
      <c r="I53" s="5" t="s">
        <v>305</v>
      </c>
      <c r="J53" s="5" t="s">
        <v>310</v>
      </c>
      <c r="K53" s="5" t="s">
        <v>62</v>
      </c>
      <c r="L53" s="5" t="s">
        <v>406</v>
      </c>
      <c r="M53" s="5" t="s">
        <v>407</v>
      </c>
      <c r="N53" s="21">
        <v>0.171552811</v>
      </c>
      <c r="O53" s="21">
        <v>4.5599999999999997E-5</v>
      </c>
    </row>
    <row r="54" spans="1:15">
      <c r="A54" t="s">
        <v>164</v>
      </c>
      <c r="B54" s="29" t="s">
        <v>69</v>
      </c>
      <c r="C54" s="5">
        <v>-1.83037336405838E-3</v>
      </c>
      <c r="D54" s="5">
        <v>0.94640959488092102</v>
      </c>
      <c r="E54" s="16" t="s">
        <v>62</v>
      </c>
      <c r="F54" s="5" t="b">
        <v>0</v>
      </c>
      <c r="G54" s="5" t="str">
        <f t="shared" si="0"/>
        <v>YES</v>
      </c>
      <c r="H54" s="5">
        <v>-0.52004448435815354</v>
      </c>
      <c r="I54" s="5" t="s">
        <v>305</v>
      </c>
      <c r="J54" s="5" t="s">
        <v>310</v>
      </c>
      <c r="K54" s="5" t="s">
        <v>62</v>
      </c>
      <c r="L54" s="5" t="s">
        <v>408</v>
      </c>
      <c r="M54" s="5" t="s">
        <v>315</v>
      </c>
      <c r="N54" s="21">
        <v>4.4879478E-2</v>
      </c>
      <c r="O54" s="21">
        <v>0.147274557</v>
      </c>
    </row>
    <row r="55" spans="1:15">
      <c r="A55" t="s">
        <v>165</v>
      </c>
      <c r="B55" s="29" t="s">
        <v>22</v>
      </c>
      <c r="C55" s="5">
        <v>4.6425745697985701E-2</v>
      </c>
      <c r="D55" s="5">
        <v>0.62530549427428495</v>
      </c>
      <c r="E55" s="16" t="s">
        <v>62</v>
      </c>
      <c r="F55" s="5" t="b">
        <v>0</v>
      </c>
      <c r="G55" s="5" t="str">
        <f t="shared" si="0"/>
        <v>YES</v>
      </c>
      <c r="H55" s="5">
        <v>-1.365504335785565</v>
      </c>
      <c r="I55" s="5" t="s">
        <v>305</v>
      </c>
      <c r="J55" s="5" t="s">
        <v>310</v>
      </c>
      <c r="K55" s="5" t="s">
        <v>62</v>
      </c>
      <c r="L55" s="5" t="s">
        <v>409</v>
      </c>
      <c r="M55" s="5" t="s">
        <v>410</v>
      </c>
      <c r="N55" s="21">
        <v>-6.6245717999999995E-2</v>
      </c>
      <c r="O55" s="21">
        <v>0.35438655000000002</v>
      </c>
    </row>
    <row r="56" spans="1:15">
      <c r="A56" t="s">
        <v>166</v>
      </c>
      <c r="B56" s="29" t="s">
        <v>88</v>
      </c>
      <c r="C56" s="5">
        <v>3.7107614170280502E-2</v>
      </c>
      <c r="D56" s="5">
        <v>0.59327795526554405</v>
      </c>
      <c r="E56" s="16" t="s">
        <v>62</v>
      </c>
      <c r="F56" s="5" t="b">
        <v>0</v>
      </c>
      <c r="G56" s="5" t="str">
        <f t="shared" si="0"/>
        <v>YES</v>
      </c>
      <c r="H56" s="5">
        <v>0</v>
      </c>
      <c r="I56" s="5" t="s">
        <v>313</v>
      </c>
      <c r="J56" s="24" t="s">
        <v>310</v>
      </c>
      <c r="K56" s="5" t="s">
        <v>62</v>
      </c>
      <c r="L56" s="5" t="s">
        <v>411</v>
      </c>
      <c r="M56" s="5" t="s">
        <v>412</v>
      </c>
      <c r="N56" s="21">
        <v>0.100304224</v>
      </c>
      <c r="O56" s="21">
        <v>8.3487771000000002E-2</v>
      </c>
    </row>
    <row r="57" spans="1:15">
      <c r="A57" s="7" t="s">
        <v>167</v>
      </c>
      <c r="B57" s="29" t="s">
        <v>69</v>
      </c>
      <c r="C57" s="5">
        <v>5.8058658215312899E-2</v>
      </c>
      <c r="D57" s="5">
        <v>8.9655609587487306E-2</v>
      </c>
      <c r="E57" s="16" t="s">
        <v>62</v>
      </c>
      <c r="F57" s="5" t="b">
        <v>0</v>
      </c>
      <c r="G57" s="5" t="str">
        <f t="shared" si="0"/>
        <v>YES</v>
      </c>
      <c r="H57" s="5">
        <v>0.39857800670520938</v>
      </c>
      <c r="I57" s="5" t="s">
        <v>305</v>
      </c>
      <c r="J57" s="5" t="s">
        <v>310</v>
      </c>
      <c r="K57" s="5" t="s">
        <v>62</v>
      </c>
      <c r="L57" s="5" t="s">
        <v>413</v>
      </c>
      <c r="M57" s="5" t="s">
        <v>414</v>
      </c>
      <c r="N57" s="21">
        <v>5.6179076000000001E-2</v>
      </c>
      <c r="O57" s="21">
        <v>4.1785381000000003E-2</v>
      </c>
    </row>
    <row r="58" spans="1:15">
      <c r="A58" t="s">
        <v>168</v>
      </c>
      <c r="B58" s="29" t="s">
        <v>69</v>
      </c>
      <c r="C58" s="5">
        <v>-9.2405712088074798E-2</v>
      </c>
      <c r="D58" s="5">
        <v>0.108195468889196</v>
      </c>
      <c r="E58" s="16" t="s">
        <v>62</v>
      </c>
      <c r="F58" s="5" t="b">
        <v>0</v>
      </c>
      <c r="G58" s="5" t="str">
        <f t="shared" si="0"/>
        <v>YES</v>
      </c>
      <c r="H58" s="5">
        <v>0.90998645789995758</v>
      </c>
      <c r="I58" s="5" t="s">
        <v>305</v>
      </c>
      <c r="J58" s="5" t="s">
        <v>310</v>
      </c>
      <c r="K58" s="5" t="s">
        <v>62</v>
      </c>
      <c r="L58" s="5" t="s">
        <v>415</v>
      </c>
      <c r="M58" s="5" t="s">
        <v>416</v>
      </c>
      <c r="N58" s="21">
        <v>2.7449201999999999E-2</v>
      </c>
      <c r="O58" s="21">
        <v>0.51369984400000002</v>
      </c>
    </row>
    <row r="59" spans="1:15">
      <c r="A59" t="s">
        <v>169</v>
      </c>
      <c r="B59" s="29" t="s">
        <v>16</v>
      </c>
      <c r="C59" s="5">
        <v>0.16990181600000001</v>
      </c>
      <c r="D59" s="15">
        <v>2.8900000000000001E-5</v>
      </c>
      <c r="E59" s="16" t="s">
        <v>62</v>
      </c>
      <c r="F59" s="5" t="b">
        <v>0</v>
      </c>
      <c r="G59" s="5" t="str">
        <f t="shared" si="0"/>
        <v>NO</v>
      </c>
      <c r="H59" s="5">
        <v>3.1775305547190218</v>
      </c>
      <c r="I59" s="5" t="s">
        <v>305</v>
      </c>
      <c r="J59" s="5" t="s">
        <v>310</v>
      </c>
      <c r="K59" s="5" t="s">
        <v>62</v>
      </c>
      <c r="L59" s="5" t="s">
        <v>417</v>
      </c>
      <c r="M59" s="5" t="s">
        <v>418</v>
      </c>
      <c r="N59" s="21">
        <v>0.122761526</v>
      </c>
      <c r="O59" s="21">
        <v>3.7330919999999999E-3</v>
      </c>
    </row>
    <row r="60" spans="1:15">
      <c r="A60" t="s">
        <v>170</v>
      </c>
      <c r="B60" s="29" t="s">
        <v>22</v>
      </c>
      <c r="C60" s="5">
        <v>1.6381639547396298E-2</v>
      </c>
      <c r="D60" s="5">
        <v>0.82698856603335003</v>
      </c>
      <c r="E60" s="16" t="s">
        <v>62</v>
      </c>
      <c r="F60" s="5" t="b">
        <v>0</v>
      </c>
      <c r="G60" s="5" t="str">
        <f t="shared" si="0"/>
        <v>YES</v>
      </c>
      <c r="H60" s="5">
        <v>-10.474540373262993</v>
      </c>
      <c r="I60" s="5" t="s">
        <v>305</v>
      </c>
      <c r="J60" s="5" t="s">
        <v>310</v>
      </c>
      <c r="K60" s="5" t="s">
        <v>62</v>
      </c>
      <c r="L60" s="5" t="s">
        <v>419</v>
      </c>
      <c r="M60" s="5" t="s">
        <v>420</v>
      </c>
      <c r="N60" s="21">
        <v>-1.5723416E-2</v>
      </c>
      <c r="O60" s="21">
        <v>0.78828758300000001</v>
      </c>
    </row>
    <row r="61" spans="1:15">
      <c r="A61" t="s">
        <v>171</v>
      </c>
      <c r="B61" s="29" t="s">
        <v>16</v>
      </c>
      <c r="C61" s="5">
        <v>0.29648988999999998</v>
      </c>
      <c r="D61" s="15">
        <v>6.8899999999999995E-16</v>
      </c>
      <c r="E61" s="16" t="s">
        <v>92</v>
      </c>
      <c r="F61" s="5" t="b">
        <v>0</v>
      </c>
      <c r="G61" s="5" t="str">
        <f t="shared" si="0"/>
        <v>NO</v>
      </c>
      <c r="H61" s="5">
        <v>0.27902492436237286</v>
      </c>
      <c r="I61" s="5" t="s">
        <v>305</v>
      </c>
      <c r="J61" s="5" t="s">
        <v>306</v>
      </c>
      <c r="K61" s="5" t="s">
        <v>421</v>
      </c>
      <c r="L61" s="5" t="s">
        <v>422</v>
      </c>
      <c r="M61" s="5" t="s">
        <v>334</v>
      </c>
      <c r="N61" s="21">
        <v>0.25302755599999999</v>
      </c>
      <c r="O61" s="21">
        <v>1.2500000000000001E-16</v>
      </c>
    </row>
    <row r="62" spans="1:15">
      <c r="A62" s="7" t="s">
        <v>172</v>
      </c>
      <c r="B62" s="29" t="s">
        <v>69</v>
      </c>
      <c r="C62" s="5">
        <v>5.2343260914450303E-2</v>
      </c>
      <c r="D62" s="5">
        <v>0.16761646115713</v>
      </c>
      <c r="E62" s="16" t="s">
        <v>62</v>
      </c>
      <c r="F62" s="5" t="b">
        <v>0</v>
      </c>
      <c r="G62" s="5" t="str">
        <f t="shared" si="0"/>
        <v>YES</v>
      </c>
      <c r="H62" s="5">
        <v>-2.9874443278899849</v>
      </c>
      <c r="I62" s="5" t="s">
        <v>305</v>
      </c>
      <c r="J62" s="5" t="s">
        <v>310</v>
      </c>
      <c r="K62" s="4" t="s">
        <v>62</v>
      </c>
      <c r="L62" s="4" t="s">
        <v>423</v>
      </c>
      <c r="M62" s="4" t="s">
        <v>331</v>
      </c>
      <c r="N62" s="21">
        <v>-7.7594168000000005E-2</v>
      </c>
      <c r="O62" s="21">
        <v>0.109036194</v>
      </c>
    </row>
    <row r="63" spans="1:15">
      <c r="A63" s="7" t="s">
        <v>173</v>
      </c>
      <c r="B63" s="29" t="s">
        <v>16</v>
      </c>
      <c r="C63" s="5">
        <v>-0.69009695999999998</v>
      </c>
      <c r="D63" s="15">
        <v>2.0699999999999999E-12</v>
      </c>
      <c r="E63" s="16" t="s">
        <v>62</v>
      </c>
      <c r="F63" s="5" t="b">
        <v>0</v>
      </c>
      <c r="G63" s="5" t="str">
        <f t="shared" si="0"/>
        <v>NO</v>
      </c>
      <c r="H63" s="5">
        <v>-5.7500487613751483</v>
      </c>
      <c r="I63" s="5" t="s">
        <v>305</v>
      </c>
      <c r="J63" s="5" t="s">
        <v>306</v>
      </c>
      <c r="K63" s="5" t="s">
        <v>424</v>
      </c>
      <c r="L63" s="5" t="s">
        <v>425</v>
      </c>
      <c r="M63" s="5" t="s">
        <v>359</v>
      </c>
      <c r="N63" s="21">
        <v>-0.40829172800000002</v>
      </c>
      <c r="O63" s="21">
        <v>2.7499999999999998E-16</v>
      </c>
    </row>
    <row r="64" spans="1:15">
      <c r="A64" t="s">
        <v>174</v>
      </c>
      <c r="B64" s="29" t="s">
        <v>22</v>
      </c>
      <c r="C64" s="5">
        <v>5.0260725421365601E-2</v>
      </c>
      <c r="D64" s="5">
        <v>0.41524255719271902</v>
      </c>
      <c r="E64" s="16" t="s">
        <v>62</v>
      </c>
      <c r="F64" s="5" t="b">
        <v>0</v>
      </c>
      <c r="G64" s="5" t="str">
        <f t="shared" si="0"/>
        <v>YES</v>
      </c>
      <c r="H64" s="5">
        <v>4.227488736310832</v>
      </c>
      <c r="I64" s="5" t="s">
        <v>305</v>
      </c>
      <c r="J64" s="5" t="s">
        <v>310</v>
      </c>
      <c r="K64" s="4" t="s">
        <v>62</v>
      </c>
      <c r="L64" s="4" t="s">
        <v>426</v>
      </c>
      <c r="M64" s="4" t="s">
        <v>309</v>
      </c>
      <c r="N64" s="21">
        <v>7.0391427000000006E-2</v>
      </c>
      <c r="O64" s="21">
        <v>0.169223816</v>
      </c>
    </row>
    <row r="65" spans="1:15">
      <c r="A65" t="s">
        <v>175</v>
      </c>
      <c r="B65" s="29" t="s">
        <v>69</v>
      </c>
      <c r="C65" s="5">
        <v>-0.14837081224167101</v>
      </c>
      <c r="D65" s="5">
        <v>1.2630410528170299E-3</v>
      </c>
      <c r="E65" s="16" t="s">
        <v>62</v>
      </c>
      <c r="F65" s="5" t="b">
        <v>0</v>
      </c>
      <c r="G65" s="5" t="str">
        <f t="shared" si="0"/>
        <v>YES</v>
      </c>
      <c r="H65" s="5">
        <v>-2.1946836839172499</v>
      </c>
      <c r="I65" s="5" t="s">
        <v>305</v>
      </c>
      <c r="J65" s="5" t="s">
        <v>310</v>
      </c>
      <c r="K65" s="5" t="s">
        <v>62</v>
      </c>
      <c r="L65" s="5" t="s">
        <v>427</v>
      </c>
      <c r="M65" s="5" t="s">
        <v>428</v>
      </c>
      <c r="N65" s="21">
        <v>-0.11145244999999999</v>
      </c>
      <c r="O65" s="21">
        <v>8.3100000000000001E-5</v>
      </c>
    </row>
    <row r="66" spans="1:15">
      <c r="A66" s="7" t="s">
        <v>176</v>
      </c>
      <c r="B66" s="29" t="s">
        <v>22</v>
      </c>
      <c r="C66" s="5">
        <v>4.0996051623854099E-2</v>
      </c>
      <c r="D66" s="5">
        <v>1</v>
      </c>
      <c r="E66" s="16" t="s">
        <v>62</v>
      </c>
      <c r="F66" s="5" t="b">
        <v>0</v>
      </c>
      <c r="G66" s="5" t="str">
        <f t="shared" ref="G66:G129" si="1">IF(OR(D66&gt;0.0003205128,F66=TRUE),"YES","NO")</f>
        <v>YES</v>
      </c>
      <c r="H66" s="5">
        <v>-1.9229124239904487</v>
      </c>
      <c r="I66" s="5" t="s">
        <v>305</v>
      </c>
      <c r="J66" s="5" t="s">
        <v>310</v>
      </c>
      <c r="K66" s="4" t="s">
        <v>62</v>
      </c>
      <c r="L66" s="4" t="s">
        <v>429</v>
      </c>
      <c r="M66" s="4" t="s">
        <v>430</v>
      </c>
      <c r="N66" s="21">
        <v>-0.119938093</v>
      </c>
      <c r="O66" s="21">
        <v>1.9829400000000001E-4</v>
      </c>
    </row>
    <row r="67" spans="1:15">
      <c r="A67" t="s">
        <v>177</v>
      </c>
      <c r="B67" s="29" t="s">
        <v>597</v>
      </c>
      <c r="C67" s="5">
        <v>0.204364018374316</v>
      </c>
      <c r="D67" s="5">
        <v>2.6362613643417499E-3</v>
      </c>
      <c r="E67" s="16" t="s">
        <v>62</v>
      </c>
      <c r="F67" s="5" t="b">
        <v>0</v>
      </c>
      <c r="G67" s="5" t="str">
        <f t="shared" si="1"/>
        <v>YES</v>
      </c>
      <c r="H67" s="5">
        <v>0</v>
      </c>
      <c r="I67" s="5" t="s">
        <v>313</v>
      </c>
      <c r="J67" s="24" t="s">
        <v>310</v>
      </c>
      <c r="K67" s="5" t="s">
        <v>62</v>
      </c>
      <c r="L67" s="5" t="s">
        <v>431</v>
      </c>
      <c r="M67" s="5" t="s">
        <v>432</v>
      </c>
      <c r="N67" s="21">
        <v>0.22413344199999999</v>
      </c>
      <c r="O67" s="21">
        <v>2.3014390000000002E-3</v>
      </c>
    </row>
    <row r="68" spans="1:15">
      <c r="A68" t="s">
        <v>178</v>
      </c>
      <c r="B68" s="29" t="s">
        <v>68</v>
      </c>
      <c r="C68" s="5">
        <v>-0.14313224444810899</v>
      </c>
      <c r="D68" s="5">
        <v>2.8829715311383598E-2</v>
      </c>
      <c r="E68" s="16" t="s">
        <v>62</v>
      </c>
      <c r="F68" s="5" t="b">
        <v>0</v>
      </c>
      <c r="G68" s="5" t="str">
        <f t="shared" si="1"/>
        <v>YES</v>
      </c>
      <c r="H68" s="5">
        <v>0</v>
      </c>
      <c r="I68" s="5" t="s">
        <v>313</v>
      </c>
      <c r="J68" s="24" t="s">
        <v>310</v>
      </c>
      <c r="K68" s="5" t="s">
        <v>62</v>
      </c>
      <c r="L68" s="5" t="s">
        <v>433</v>
      </c>
      <c r="M68" s="5" t="s">
        <v>331</v>
      </c>
      <c r="N68" s="21">
        <v>-5.9755990000000002E-2</v>
      </c>
      <c r="O68" s="21">
        <v>0.25846716600000003</v>
      </c>
    </row>
    <row r="69" spans="1:15">
      <c r="A69" s="7" t="s">
        <v>179</v>
      </c>
      <c r="B69" s="29" t="s">
        <v>69</v>
      </c>
      <c r="C69" s="5">
        <v>-0.53813096800000004</v>
      </c>
      <c r="D69" s="5">
        <v>4.7803361000000003E-2</v>
      </c>
      <c r="E69" s="16" t="s">
        <v>62</v>
      </c>
      <c r="F69" s="5" t="b">
        <v>0</v>
      </c>
      <c r="G69" s="5" t="str">
        <f t="shared" si="1"/>
        <v>YES</v>
      </c>
      <c r="H69" s="5">
        <v>-0.69135146205090947</v>
      </c>
      <c r="I69" s="5" t="s">
        <v>305</v>
      </c>
      <c r="J69" s="5" t="s">
        <v>310</v>
      </c>
      <c r="K69" s="5" t="s">
        <v>62</v>
      </c>
      <c r="L69" s="5" t="s">
        <v>360</v>
      </c>
      <c r="M69" s="5" t="s">
        <v>434</v>
      </c>
      <c r="N69" s="21">
        <v>-6.8481081999999999E-2</v>
      </c>
      <c r="O69" s="21">
        <v>5.2358409999999998E-3</v>
      </c>
    </row>
    <row r="70" spans="1:15">
      <c r="A70" s="7" t="s">
        <v>180</v>
      </c>
      <c r="B70" s="29" t="s">
        <v>69</v>
      </c>
      <c r="C70" s="5">
        <v>0.29769782780360099</v>
      </c>
      <c r="D70" s="5">
        <v>7.6563187662047297E-2</v>
      </c>
      <c r="E70" s="16" t="s">
        <v>62</v>
      </c>
      <c r="F70" s="5" t="b">
        <v>0</v>
      </c>
      <c r="G70" s="5" t="str">
        <f t="shared" si="1"/>
        <v>YES</v>
      </c>
      <c r="H70" s="5">
        <v>-1.3155058301945715</v>
      </c>
      <c r="I70" s="5" t="s">
        <v>305</v>
      </c>
      <c r="J70" s="5" t="s">
        <v>310</v>
      </c>
      <c r="K70" s="5" t="s">
        <v>62</v>
      </c>
      <c r="L70" s="5" t="s">
        <v>435</v>
      </c>
      <c r="M70" s="5" t="s">
        <v>436</v>
      </c>
      <c r="N70" s="21">
        <v>-0.149366204</v>
      </c>
      <c r="O70" s="21">
        <v>1.390884E-2</v>
      </c>
    </row>
    <row r="71" spans="1:15">
      <c r="A71" t="s">
        <v>181</v>
      </c>
      <c r="B71" s="29" t="s">
        <v>22</v>
      </c>
      <c r="C71" s="5">
        <v>7.6403407878766996E-2</v>
      </c>
      <c r="D71" s="5">
        <v>0.40150824442845301</v>
      </c>
      <c r="E71" s="16" t="s">
        <v>62</v>
      </c>
      <c r="F71" s="5" t="b">
        <v>0</v>
      </c>
      <c r="G71" s="5" t="str">
        <f t="shared" si="1"/>
        <v>YES</v>
      </c>
      <c r="H71" s="5">
        <v>-4.0343102377054061</v>
      </c>
      <c r="I71" s="5" t="s">
        <v>305</v>
      </c>
      <c r="J71" s="5" t="s">
        <v>310</v>
      </c>
      <c r="K71" s="5" t="s">
        <v>62</v>
      </c>
      <c r="L71" s="5" t="s">
        <v>437</v>
      </c>
      <c r="M71" s="5" t="s">
        <v>438</v>
      </c>
      <c r="N71" s="21">
        <v>-0.114555143</v>
      </c>
      <c r="O71" s="21">
        <v>7.1268820000000002E-3</v>
      </c>
    </row>
    <row r="72" spans="1:15">
      <c r="A72" t="s">
        <v>182</v>
      </c>
      <c r="B72" s="29" t="s">
        <v>16</v>
      </c>
      <c r="C72" s="5">
        <v>0.54676508199999996</v>
      </c>
      <c r="D72" s="15">
        <v>4.1400000000000003E-18</v>
      </c>
      <c r="E72" s="16" t="s">
        <v>62</v>
      </c>
      <c r="F72" s="5" t="b">
        <v>0</v>
      </c>
      <c r="G72" s="5" t="str">
        <f t="shared" si="1"/>
        <v>NO</v>
      </c>
      <c r="H72" s="5">
        <v>17.969119145446978</v>
      </c>
      <c r="I72" s="5" t="s">
        <v>305</v>
      </c>
      <c r="J72" s="5" t="s">
        <v>306</v>
      </c>
      <c r="K72" s="5" t="s">
        <v>439</v>
      </c>
      <c r="L72" s="5" t="s">
        <v>440</v>
      </c>
      <c r="M72" s="5" t="s">
        <v>334</v>
      </c>
      <c r="N72" s="21">
        <v>0.26036013499999999</v>
      </c>
      <c r="O72" s="21">
        <v>1.2676399999999999E-4</v>
      </c>
    </row>
    <row r="73" spans="1:15">
      <c r="A73" t="s">
        <v>183</v>
      </c>
      <c r="B73" s="29" t="s">
        <v>69</v>
      </c>
      <c r="C73" s="5">
        <v>-0.89484946021553902</v>
      </c>
      <c r="D73" s="5">
        <v>0.53353802139474604</v>
      </c>
      <c r="E73" s="16" t="s">
        <v>62</v>
      </c>
      <c r="F73" s="5" t="b">
        <v>0</v>
      </c>
      <c r="G73" s="5" t="str">
        <f t="shared" si="1"/>
        <v>YES</v>
      </c>
      <c r="H73" s="5">
        <v>-1.0868749385351404</v>
      </c>
      <c r="I73" s="5" t="s">
        <v>305</v>
      </c>
      <c r="J73" s="5" t="s">
        <v>310</v>
      </c>
      <c r="K73" s="5" t="s">
        <v>62</v>
      </c>
      <c r="L73" s="5" t="s">
        <v>441</v>
      </c>
      <c r="M73" s="5" t="s">
        <v>442</v>
      </c>
      <c r="N73" s="21">
        <v>-5.9916649000000002E-2</v>
      </c>
      <c r="O73" s="21">
        <v>4.5522463999999999E-2</v>
      </c>
    </row>
    <row r="74" spans="1:15">
      <c r="A74" s="7" t="s">
        <v>184</v>
      </c>
      <c r="B74" s="29" t="s">
        <v>85</v>
      </c>
      <c r="C74" s="5">
        <v>-1.25807532563118E-2</v>
      </c>
      <c r="D74" s="5">
        <v>0.22452911855065499</v>
      </c>
      <c r="E74" s="16" t="s">
        <v>62</v>
      </c>
      <c r="F74" s="5" t="b">
        <v>0</v>
      </c>
      <c r="G74" s="5" t="str">
        <f t="shared" si="1"/>
        <v>YES</v>
      </c>
      <c r="H74" s="5">
        <v>0</v>
      </c>
      <c r="I74" s="5" t="s">
        <v>313</v>
      </c>
      <c r="J74" s="24" t="s">
        <v>310</v>
      </c>
      <c r="K74" s="5" t="s">
        <v>62</v>
      </c>
      <c r="L74" s="5" t="s">
        <v>443</v>
      </c>
      <c r="M74" s="5" t="s">
        <v>444</v>
      </c>
      <c r="N74" s="21">
        <v>-8.5652880000000008E-3</v>
      </c>
      <c r="O74" s="21">
        <v>0.336228955</v>
      </c>
    </row>
    <row r="75" spans="1:15">
      <c r="A75" s="7" t="s">
        <v>185</v>
      </c>
      <c r="B75" s="29" t="s">
        <v>81</v>
      </c>
      <c r="C75" s="5">
        <v>-9.9679674024773096E-3</v>
      </c>
      <c r="D75" s="5">
        <v>0.486490863020342</v>
      </c>
      <c r="E75" s="16" t="s">
        <v>62</v>
      </c>
      <c r="F75" s="5" t="b">
        <v>0</v>
      </c>
      <c r="G75" s="5" t="str">
        <f t="shared" si="1"/>
        <v>YES</v>
      </c>
      <c r="H75" s="5">
        <v>0</v>
      </c>
      <c r="I75" s="5" t="s">
        <v>313</v>
      </c>
      <c r="J75" s="24" t="s">
        <v>310</v>
      </c>
      <c r="K75" s="5" t="s">
        <v>62</v>
      </c>
      <c r="L75" s="5" t="s">
        <v>445</v>
      </c>
      <c r="M75" s="5" t="s">
        <v>446</v>
      </c>
      <c r="N75" s="21">
        <v>-2.3009003E-2</v>
      </c>
      <c r="O75" s="21">
        <v>0.195263036</v>
      </c>
    </row>
    <row r="76" spans="1:15">
      <c r="A76" s="7" t="s">
        <v>186</v>
      </c>
      <c r="B76" s="29" t="s">
        <v>86</v>
      </c>
      <c r="C76" s="5">
        <v>-5.9671167647321801E-3</v>
      </c>
      <c r="D76" s="5">
        <v>0.69484772997363298</v>
      </c>
      <c r="E76" s="16" t="s">
        <v>62</v>
      </c>
      <c r="F76" s="5" t="b">
        <v>0</v>
      </c>
      <c r="G76" s="5" t="str">
        <f t="shared" si="1"/>
        <v>YES</v>
      </c>
      <c r="H76" s="5">
        <v>0</v>
      </c>
      <c r="I76" s="5" t="s">
        <v>313</v>
      </c>
      <c r="J76" s="24" t="s">
        <v>310</v>
      </c>
      <c r="K76" s="5" t="s">
        <v>62</v>
      </c>
      <c r="L76" s="5" t="s">
        <v>447</v>
      </c>
      <c r="M76" s="5" t="s">
        <v>371</v>
      </c>
      <c r="N76" s="21">
        <v>7.020699E-3</v>
      </c>
      <c r="O76" s="21">
        <v>0.57722875399999996</v>
      </c>
    </row>
    <row r="77" spans="1:15">
      <c r="A77" t="s">
        <v>187</v>
      </c>
      <c r="B77" s="29" t="s">
        <v>16</v>
      </c>
      <c r="C77" s="5">
        <v>-8.5597882582580803E-2</v>
      </c>
      <c r="D77" s="15">
        <v>7.5838709678815696E-7</v>
      </c>
      <c r="E77" s="16" t="s">
        <v>62</v>
      </c>
      <c r="F77" s="5" t="b">
        <v>0</v>
      </c>
      <c r="G77" s="5" t="str">
        <f t="shared" si="1"/>
        <v>NO</v>
      </c>
      <c r="H77" s="5">
        <v>-2.2899364375014328</v>
      </c>
      <c r="I77" s="5" t="s">
        <v>305</v>
      </c>
      <c r="J77" s="5" t="s">
        <v>310</v>
      </c>
      <c r="K77" s="5" t="s">
        <v>62</v>
      </c>
      <c r="L77" s="5" t="s">
        <v>448</v>
      </c>
      <c r="M77" s="5" t="s">
        <v>449</v>
      </c>
      <c r="N77" s="21">
        <v>-7.1238958000000005E-2</v>
      </c>
      <c r="O77" s="21">
        <v>5.7799999999999997E-6</v>
      </c>
    </row>
    <row r="78" spans="1:15">
      <c r="A78" s="7" t="s">
        <v>188</v>
      </c>
      <c r="B78" s="29" t="s">
        <v>69</v>
      </c>
      <c r="C78" s="5">
        <v>-3.02200500408281E-2</v>
      </c>
      <c r="D78" s="5">
        <v>6.9376507165499098E-3</v>
      </c>
      <c r="E78" s="16" t="s">
        <v>62</v>
      </c>
      <c r="F78" s="5" t="b">
        <v>0</v>
      </c>
      <c r="G78" s="5" t="str">
        <f t="shared" si="1"/>
        <v>YES</v>
      </c>
      <c r="H78" s="5">
        <v>-0.73233015362394072</v>
      </c>
      <c r="I78" s="5" t="s">
        <v>305</v>
      </c>
      <c r="J78" s="5" t="s">
        <v>310</v>
      </c>
      <c r="K78" s="5" t="s">
        <v>62</v>
      </c>
      <c r="L78" s="5" t="s">
        <v>450</v>
      </c>
      <c r="M78" s="5" t="s">
        <v>451</v>
      </c>
      <c r="N78" s="21">
        <v>-4.0890234999999997E-2</v>
      </c>
      <c r="O78" s="21">
        <v>6.6199999999999996E-5</v>
      </c>
    </row>
    <row r="79" spans="1:15">
      <c r="A79" s="7" t="s">
        <v>189</v>
      </c>
      <c r="B79" s="29" t="s">
        <v>87</v>
      </c>
      <c r="C79" s="5">
        <v>2.4741326590675902E-2</v>
      </c>
      <c r="D79" s="5">
        <v>9.0729242696446596E-2</v>
      </c>
      <c r="E79" s="16" t="s">
        <v>62</v>
      </c>
      <c r="F79" s="5" t="b">
        <v>0</v>
      </c>
      <c r="G79" s="5" t="str">
        <f t="shared" si="1"/>
        <v>YES</v>
      </c>
      <c r="H79" s="5">
        <v>0</v>
      </c>
      <c r="I79" s="5" t="s">
        <v>313</v>
      </c>
      <c r="J79" s="24" t="s">
        <v>310</v>
      </c>
      <c r="K79" s="5" t="s">
        <v>62</v>
      </c>
      <c r="L79" s="5" t="s">
        <v>452</v>
      </c>
      <c r="M79" s="5" t="s">
        <v>331</v>
      </c>
      <c r="N79" s="21">
        <v>1.6738103000000001E-2</v>
      </c>
      <c r="O79" s="21">
        <v>0.10476872600000001</v>
      </c>
    </row>
    <row r="80" spans="1:15">
      <c r="A80" s="7" t="s">
        <v>190</v>
      </c>
      <c r="B80" s="22" t="s">
        <v>22</v>
      </c>
      <c r="C80" s="13">
        <v>-6.6902317670321995E-2</v>
      </c>
      <c r="D80" s="13">
        <v>2.14199049669569E-2</v>
      </c>
      <c r="E80" s="16" t="s">
        <v>62</v>
      </c>
      <c r="F80" s="5" t="b">
        <v>0</v>
      </c>
      <c r="G80" s="5" t="str">
        <f t="shared" si="1"/>
        <v>YES</v>
      </c>
      <c r="H80" s="25">
        <v>0.55710496732197268</v>
      </c>
      <c r="I80" s="5" t="s">
        <v>305</v>
      </c>
      <c r="J80" s="5" t="s">
        <v>310</v>
      </c>
      <c r="K80" s="5" t="s">
        <v>62</v>
      </c>
      <c r="L80" s="25" t="s">
        <v>453</v>
      </c>
      <c r="M80" s="5" t="s">
        <v>454</v>
      </c>
      <c r="N80" s="21">
        <v>-5.0560731999999997E-2</v>
      </c>
      <c r="O80" s="21">
        <v>0.183362528</v>
      </c>
    </row>
    <row r="81" spans="1:15">
      <c r="A81" s="7" t="s">
        <v>191</v>
      </c>
      <c r="B81" s="22" t="s">
        <v>66</v>
      </c>
      <c r="C81" s="5">
        <v>-4.5874448512345602E-2</v>
      </c>
      <c r="D81" s="15">
        <v>1.07936280713285E-5</v>
      </c>
      <c r="E81" s="16" t="s">
        <v>62</v>
      </c>
      <c r="F81" s="5" t="b">
        <v>0</v>
      </c>
      <c r="G81" s="5" t="str">
        <f t="shared" si="1"/>
        <v>NO</v>
      </c>
      <c r="H81" s="5">
        <v>0</v>
      </c>
      <c r="I81" s="5" t="s">
        <v>313</v>
      </c>
      <c r="J81" s="24" t="s">
        <v>310</v>
      </c>
      <c r="K81" s="5" t="s">
        <v>62</v>
      </c>
      <c r="L81" s="5" t="s">
        <v>455</v>
      </c>
      <c r="M81" s="5" t="s">
        <v>456</v>
      </c>
      <c r="N81" s="21">
        <v>-3.8527181000000001E-2</v>
      </c>
      <c r="O81" s="21">
        <v>2.6400000000000001E-5</v>
      </c>
    </row>
    <row r="82" spans="1:15">
      <c r="A82" s="7" t="s">
        <v>192</v>
      </c>
      <c r="B82" s="22" t="s">
        <v>88</v>
      </c>
      <c r="C82" s="5">
        <v>-2.1686221272486799E-2</v>
      </c>
      <c r="D82" s="5">
        <v>0.30410096325749703</v>
      </c>
      <c r="E82" s="16" t="s">
        <v>62</v>
      </c>
      <c r="F82" s="5" t="b">
        <v>0</v>
      </c>
      <c r="G82" s="5" t="str">
        <f t="shared" si="1"/>
        <v>YES</v>
      </c>
      <c r="H82" s="5">
        <v>0</v>
      </c>
      <c r="I82" s="5" t="s">
        <v>313</v>
      </c>
      <c r="J82" s="24" t="s">
        <v>310</v>
      </c>
      <c r="K82" s="5" t="s">
        <v>62</v>
      </c>
      <c r="L82" s="5" t="s">
        <v>457</v>
      </c>
      <c r="M82" s="5" t="s">
        <v>458</v>
      </c>
      <c r="N82" s="21">
        <v>-1.3742017E-2</v>
      </c>
      <c r="O82" s="21">
        <v>0.26824029599999999</v>
      </c>
    </row>
    <row r="83" spans="1:15">
      <c r="A83" s="7" t="s">
        <v>193</v>
      </c>
      <c r="B83" s="22" t="s">
        <v>85</v>
      </c>
      <c r="C83" s="5">
        <v>-2.7462162178022699E-2</v>
      </c>
      <c r="D83" s="5">
        <v>2.8675967466585701E-2</v>
      </c>
      <c r="E83" s="16" t="s">
        <v>62</v>
      </c>
      <c r="F83" s="5" t="b">
        <v>0</v>
      </c>
      <c r="G83" s="5" t="str">
        <f t="shared" si="1"/>
        <v>YES</v>
      </c>
      <c r="H83" s="5">
        <v>0</v>
      </c>
      <c r="I83" s="5" t="s">
        <v>313</v>
      </c>
      <c r="J83" s="24" t="s">
        <v>310</v>
      </c>
      <c r="K83" s="5" t="s">
        <v>62</v>
      </c>
      <c r="L83" s="5" t="s">
        <v>459</v>
      </c>
      <c r="M83" s="5" t="s">
        <v>410</v>
      </c>
      <c r="N83" s="21">
        <v>-2.2971499999999999E-2</v>
      </c>
      <c r="O83" s="21">
        <v>3.3922639999999997E-2</v>
      </c>
    </row>
    <row r="84" spans="1:15">
      <c r="A84" s="7" t="s">
        <v>194</v>
      </c>
      <c r="B84" s="22" t="s">
        <v>86</v>
      </c>
      <c r="C84" s="5">
        <v>1.16281920634896E-2</v>
      </c>
      <c r="D84" s="5">
        <v>0.57614019453586895</v>
      </c>
      <c r="E84" s="16" t="s">
        <v>62</v>
      </c>
      <c r="F84" s="5" t="b">
        <v>0</v>
      </c>
      <c r="G84" s="5" t="str">
        <f t="shared" si="1"/>
        <v>YES</v>
      </c>
      <c r="H84" s="5">
        <v>0</v>
      </c>
      <c r="I84" s="5" t="s">
        <v>313</v>
      </c>
      <c r="J84" s="24" t="s">
        <v>310</v>
      </c>
      <c r="K84" s="5" t="s">
        <v>62</v>
      </c>
      <c r="L84" s="5" t="s">
        <v>460</v>
      </c>
      <c r="M84" s="5" t="s">
        <v>461</v>
      </c>
      <c r="N84" s="21">
        <v>1.9695150000000002E-2</v>
      </c>
      <c r="O84" s="21">
        <v>0.25103887899999999</v>
      </c>
    </row>
    <row r="85" spans="1:15">
      <c r="A85" s="7" t="s">
        <v>195</v>
      </c>
      <c r="B85" s="22" t="s">
        <v>66</v>
      </c>
      <c r="C85" s="5">
        <v>-9.8011159422942098E-2</v>
      </c>
      <c r="D85" s="15">
        <v>8.7851811292054301E-9</v>
      </c>
      <c r="E85" s="16" t="s">
        <v>62</v>
      </c>
      <c r="F85" s="5" t="b">
        <v>0</v>
      </c>
      <c r="G85" s="5" t="str">
        <f t="shared" si="1"/>
        <v>NO</v>
      </c>
      <c r="H85" s="5">
        <v>0</v>
      </c>
      <c r="I85" s="5" t="s">
        <v>313</v>
      </c>
      <c r="J85" s="24" t="s">
        <v>310</v>
      </c>
      <c r="K85" s="5" t="s">
        <v>62</v>
      </c>
      <c r="L85" s="5" t="s">
        <v>462</v>
      </c>
      <c r="M85" s="5" t="s">
        <v>463</v>
      </c>
      <c r="N85" s="21">
        <v>-5.9836558999999997E-2</v>
      </c>
      <c r="O85" s="21">
        <v>7.8999999999999996E-5</v>
      </c>
    </row>
    <row r="86" spans="1:15">
      <c r="A86" s="7" t="s">
        <v>196</v>
      </c>
      <c r="B86" s="22" t="s">
        <v>86</v>
      </c>
      <c r="C86" s="5">
        <v>1.6348667281763001E-3</v>
      </c>
      <c r="D86" s="5">
        <v>0.90252862092449004</v>
      </c>
      <c r="E86" s="16" t="s">
        <v>62</v>
      </c>
      <c r="F86" s="5" t="b">
        <v>0</v>
      </c>
      <c r="G86" s="5" t="str">
        <f t="shared" si="1"/>
        <v>YES</v>
      </c>
      <c r="H86" s="5">
        <v>0</v>
      </c>
      <c r="I86" s="5" t="s">
        <v>313</v>
      </c>
      <c r="J86" s="24" t="s">
        <v>310</v>
      </c>
      <c r="K86" s="5" t="s">
        <v>62</v>
      </c>
      <c r="L86" s="5" t="s">
        <v>464</v>
      </c>
      <c r="M86" s="5" t="s">
        <v>465</v>
      </c>
      <c r="N86" s="21">
        <v>9.0778460000000005E-3</v>
      </c>
      <c r="O86" s="21">
        <v>0.206867572</v>
      </c>
    </row>
    <row r="87" spans="1:15">
      <c r="A87" s="7" t="s">
        <v>197</v>
      </c>
      <c r="B87" s="29" t="s">
        <v>85</v>
      </c>
      <c r="C87" s="5">
        <v>-2.9557426067553402E-2</v>
      </c>
      <c r="D87" s="5">
        <v>7.8451071498220504E-2</v>
      </c>
      <c r="E87" s="16" t="s">
        <v>62</v>
      </c>
      <c r="F87" s="5" t="b">
        <v>0</v>
      </c>
      <c r="G87" s="5" t="str">
        <f t="shared" si="1"/>
        <v>YES</v>
      </c>
      <c r="H87" s="5">
        <v>0</v>
      </c>
      <c r="I87" s="5" t="s">
        <v>313</v>
      </c>
      <c r="J87" s="24" t="s">
        <v>310</v>
      </c>
      <c r="K87" s="5" t="s">
        <v>62</v>
      </c>
      <c r="L87" s="5" t="s">
        <v>466</v>
      </c>
      <c r="M87" s="5" t="s">
        <v>467</v>
      </c>
      <c r="N87" s="21">
        <v>-2.4011844000000001E-2</v>
      </c>
      <c r="O87" s="21">
        <v>3.1229460000000001E-2</v>
      </c>
    </row>
    <row r="88" spans="1:15">
      <c r="A88" s="7" t="s">
        <v>198</v>
      </c>
      <c r="B88" s="29" t="s">
        <v>86</v>
      </c>
      <c r="C88" s="5">
        <v>4.5128767364635601E-4</v>
      </c>
      <c r="D88" s="5">
        <v>0.98006908680995497</v>
      </c>
      <c r="E88" s="16" t="s">
        <v>62</v>
      </c>
      <c r="F88" s="5" t="b">
        <v>0</v>
      </c>
      <c r="G88" s="5" t="str">
        <f t="shared" si="1"/>
        <v>YES</v>
      </c>
      <c r="H88" s="5">
        <v>0</v>
      </c>
      <c r="I88" s="5" t="s">
        <v>313</v>
      </c>
      <c r="J88" s="24" t="s">
        <v>310</v>
      </c>
      <c r="K88" s="5" t="s">
        <v>62</v>
      </c>
      <c r="L88" s="5" t="s">
        <v>468</v>
      </c>
      <c r="M88" s="5" t="s">
        <v>312</v>
      </c>
      <c r="N88" s="21">
        <v>-3.3073109999999998E-3</v>
      </c>
      <c r="O88" s="21">
        <v>0.76519379799999998</v>
      </c>
    </row>
    <row r="89" spans="1:15">
      <c r="A89" t="s">
        <v>199</v>
      </c>
      <c r="B89" s="29" t="s">
        <v>598</v>
      </c>
      <c r="C89" s="5">
        <v>0.170257707809292</v>
      </c>
      <c r="D89" s="15">
        <v>2.7614075555989098E-25</v>
      </c>
      <c r="E89" s="16" t="s">
        <v>62</v>
      </c>
      <c r="F89" s="5" t="b">
        <v>0</v>
      </c>
      <c r="G89" s="5" t="str">
        <f t="shared" si="1"/>
        <v>NO</v>
      </c>
      <c r="H89" s="5">
        <v>0</v>
      </c>
      <c r="I89" s="5" t="s">
        <v>313</v>
      </c>
      <c r="J89" s="5" t="s">
        <v>306</v>
      </c>
      <c r="K89" s="5" t="s">
        <v>469</v>
      </c>
      <c r="L89" s="5" t="s">
        <v>470</v>
      </c>
      <c r="M89" s="5" t="s">
        <v>339</v>
      </c>
      <c r="N89" s="21">
        <v>0.13995237999999999</v>
      </c>
      <c r="O89" s="21">
        <v>3.6699999999999998E-21</v>
      </c>
    </row>
    <row r="90" spans="1:15">
      <c r="A90" s="7" t="s">
        <v>200</v>
      </c>
      <c r="B90" s="29" t="s">
        <v>85</v>
      </c>
      <c r="C90" s="5">
        <v>-1.5637060899976799E-2</v>
      </c>
      <c r="D90" s="5">
        <v>0.21582373902214</v>
      </c>
      <c r="E90" s="16" t="s">
        <v>62</v>
      </c>
      <c r="F90" s="5" t="b">
        <v>0</v>
      </c>
      <c r="G90" s="5" t="str">
        <f t="shared" si="1"/>
        <v>YES</v>
      </c>
      <c r="H90" s="5">
        <v>0</v>
      </c>
      <c r="I90" s="5" t="s">
        <v>313</v>
      </c>
      <c r="J90" s="24" t="s">
        <v>310</v>
      </c>
      <c r="K90" s="5" t="s">
        <v>62</v>
      </c>
      <c r="L90" s="5" t="s">
        <v>471</v>
      </c>
      <c r="M90" s="5" t="s">
        <v>379</v>
      </c>
      <c r="N90" s="21">
        <v>-8.4512800000000003E-3</v>
      </c>
      <c r="O90" s="21">
        <v>0.31416976600000002</v>
      </c>
    </row>
    <row r="91" spans="1:15">
      <c r="A91" s="7" t="s">
        <v>201</v>
      </c>
      <c r="B91" s="29" t="s">
        <v>73</v>
      </c>
      <c r="C91" s="5">
        <v>3.9542976712945502E-3</v>
      </c>
      <c r="D91" s="5">
        <v>0.79399205748430401</v>
      </c>
      <c r="E91" s="16" t="s">
        <v>62</v>
      </c>
      <c r="F91" s="5" t="b">
        <v>0</v>
      </c>
      <c r="G91" s="5" t="str">
        <f t="shared" si="1"/>
        <v>YES</v>
      </c>
      <c r="H91" s="5">
        <v>0</v>
      </c>
      <c r="I91" s="5" t="s">
        <v>313</v>
      </c>
      <c r="J91" s="24" t="s">
        <v>310</v>
      </c>
      <c r="K91" s="5" t="s">
        <v>62</v>
      </c>
      <c r="L91" s="5" t="s">
        <v>472</v>
      </c>
      <c r="M91" s="5" t="s">
        <v>461</v>
      </c>
      <c r="N91" s="21">
        <v>9.0159869999999996E-3</v>
      </c>
      <c r="O91" s="21">
        <v>0.229305908</v>
      </c>
    </row>
    <row r="92" spans="1:15">
      <c r="A92" t="s">
        <v>202</v>
      </c>
      <c r="B92" s="29" t="s">
        <v>69</v>
      </c>
      <c r="C92" s="13">
        <v>-6.6902317670321995E-2</v>
      </c>
      <c r="D92" s="13">
        <v>2.14199049669569E-2</v>
      </c>
      <c r="E92" s="16" t="s">
        <v>62</v>
      </c>
      <c r="F92" s="5" t="b">
        <v>0</v>
      </c>
      <c r="G92" s="5" t="str">
        <f t="shared" si="1"/>
        <v>YES</v>
      </c>
      <c r="H92" s="25">
        <v>0.55710496732197268</v>
      </c>
      <c r="I92" s="5" t="s">
        <v>305</v>
      </c>
      <c r="J92" s="5" t="s">
        <v>310</v>
      </c>
      <c r="K92" s="5" t="s">
        <v>62</v>
      </c>
      <c r="L92" s="25" t="s">
        <v>473</v>
      </c>
      <c r="M92" s="5" t="s">
        <v>474</v>
      </c>
      <c r="N92" s="21">
        <v>-6.5409357000000001E-2</v>
      </c>
      <c r="O92" s="21">
        <v>5.0009090999999999E-2</v>
      </c>
    </row>
    <row r="93" spans="1:15">
      <c r="A93" s="7" t="s">
        <v>203</v>
      </c>
      <c r="B93" s="29" t="s">
        <v>22</v>
      </c>
      <c r="C93" s="5">
        <v>8.4189671485466896E-2</v>
      </c>
      <c r="D93" s="5">
        <v>0.60202098953354399</v>
      </c>
      <c r="E93" s="16" t="s">
        <v>62</v>
      </c>
      <c r="F93" s="5" t="b">
        <v>0</v>
      </c>
      <c r="G93" s="5" t="str">
        <f t="shared" si="1"/>
        <v>YES</v>
      </c>
      <c r="H93" s="5">
        <v>8.2545007938733053E-2</v>
      </c>
      <c r="I93" s="5" t="s">
        <v>305</v>
      </c>
      <c r="J93" s="23" t="s">
        <v>306</v>
      </c>
      <c r="K93" s="5" t="s">
        <v>344</v>
      </c>
      <c r="L93" s="5" t="s">
        <v>475</v>
      </c>
      <c r="M93" s="5" t="s">
        <v>476</v>
      </c>
      <c r="N93" s="21">
        <v>6.2020080999999998E-2</v>
      </c>
      <c r="O93" s="21">
        <v>6.6199999999999996E-17</v>
      </c>
    </row>
    <row r="94" spans="1:15">
      <c r="A94" s="7" t="s">
        <v>204</v>
      </c>
      <c r="B94" s="29" t="s">
        <v>73</v>
      </c>
      <c r="C94" s="5">
        <v>-7.03304146767214E-3</v>
      </c>
      <c r="D94" s="5">
        <v>0.74222079876108504</v>
      </c>
      <c r="E94" s="16" t="s">
        <v>62</v>
      </c>
      <c r="F94" s="5" t="b">
        <v>0</v>
      </c>
      <c r="G94" s="5" t="str">
        <f t="shared" si="1"/>
        <v>YES</v>
      </c>
      <c r="H94" s="5">
        <v>0</v>
      </c>
      <c r="I94" s="5" t="s">
        <v>313</v>
      </c>
      <c r="J94" s="24" t="s">
        <v>310</v>
      </c>
      <c r="K94" s="5" t="s">
        <v>62</v>
      </c>
      <c r="L94" s="5" t="s">
        <v>477</v>
      </c>
      <c r="M94" s="5" t="s">
        <v>478</v>
      </c>
      <c r="N94" s="21">
        <v>1.0909310000000001E-3</v>
      </c>
      <c r="O94" s="21">
        <v>0.91518338799999999</v>
      </c>
    </row>
    <row r="95" spans="1:15">
      <c r="A95" s="7" t="s">
        <v>205</v>
      </c>
      <c r="B95" s="22" t="s">
        <v>85</v>
      </c>
      <c r="C95" s="5">
        <v>1.0327078940601199E-2</v>
      </c>
      <c r="D95" s="5">
        <v>0.47527295915816897</v>
      </c>
      <c r="E95" s="16" t="s">
        <v>62</v>
      </c>
      <c r="F95" s="5" t="b">
        <v>0</v>
      </c>
      <c r="G95" s="5" t="str">
        <f t="shared" si="1"/>
        <v>YES</v>
      </c>
      <c r="H95" s="5">
        <v>0</v>
      </c>
      <c r="I95" s="5" t="s">
        <v>313</v>
      </c>
      <c r="J95" s="24" t="s">
        <v>310</v>
      </c>
      <c r="K95" s="5" t="s">
        <v>62</v>
      </c>
      <c r="L95" s="5" t="s">
        <v>479</v>
      </c>
      <c r="M95" s="5" t="s">
        <v>480</v>
      </c>
      <c r="N95" s="21">
        <v>1.3650613000000001E-2</v>
      </c>
      <c r="O95" s="21">
        <v>9.5394762999999994E-2</v>
      </c>
    </row>
    <row r="96" spans="1:15">
      <c r="A96" s="7" t="s">
        <v>206</v>
      </c>
      <c r="B96" s="29" t="s">
        <v>89</v>
      </c>
      <c r="C96" s="5">
        <v>-3.7318837600819797E-2</v>
      </c>
      <c r="D96" s="5">
        <v>5.2208026569676699E-2</v>
      </c>
      <c r="E96" s="16" t="s">
        <v>62</v>
      </c>
      <c r="F96" s="5" t="b">
        <v>0</v>
      </c>
      <c r="G96" s="5" t="str">
        <f t="shared" si="1"/>
        <v>YES</v>
      </c>
      <c r="H96" s="5">
        <v>0</v>
      </c>
      <c r="I96" s="5" t="s">
        <v>313</v>
      </c>
      <c r="J96" s="24" t="s">
        <v>310</v>
      </c>
      <c r="K96" s="5" t="s">
        <v>62</v>
      </c>
      <c r="L96" s="5" t="s">
        <v>481</v>
      </c>
      <c r="M96" s="5" t="s">
        <v>482</v>
      </c>
      <c r="N96" s="21">
        <v>-3.5999943E-2</v>
      </c>
      <c r="O96" s="21">
        <v>2.4215727999999999E-2</v>
      </c>
    </row>
    <row r="97" spans="1:15">
      <c r="A97" s="7" t="s">
        <v>207</v>
      </c>
      <c r="B97" s="29" t="s">
        <v>66</v>
      </c>
      <c r="C97" s="4">
        <v>0.2464414</v>
      </c>
      <c r="D97" s="15">
        <v>1.04356426648736E-72</v>
      </c>
      <c r="E97" s="16" t="s">
        <v>62</v>
      </c>
      <c r="F97" s="5" t="b">
        <v>0</v>
      </c>
      <c r="G97" s="5" t="str">
        <f t="shared" si="1"/>
        <v>NO</v>
      </c>
      <c r="H97" s="5">
        <v>0</v>
      </c>
      <c r="I97" s="5" t="s">
        <v>313</v>
      </c>
      <c r="J97" s="5" t="s">
        <v>306</v>
      </c>
      <c r="K97" s="5" t="s">
        <v>483</v>
      </c>
      <c r="L97" s="5" t="s">
        <v>484</v>
      </c>
      <c r="M97" s="5" t="s">
        <v>339</v>
      </c>
      <c r="N97" s="21">
        <v>0.18043698499999999</v>
      </c>
      <c r="O97" s="21">
        <v>4.65E-107</v>
      </c>
    </row>
    <row r="98" spans="1:15">
      <c r="A98" t="s">
        <v>208</v>
      </c>
      <c r="B98" s="29" t="s">
        <v>599</v>
      </c>
      <c r="C98" s="5">
        <v>-9.0794888322451306E-2</v>
      </c>
      <c r="D98" s="5">
        <v>0.26715684191514699</v>
      </c>
      <c r="E98" s="16" t="s">
        <v>62</v>
      </c>
      <c r="F98" s="5" t="b">
        <v>1</v>
      </c>
      <c r="G98" s="5" t="str">
        <f t="shared" si="1"/>
        <v>YES</v>
      </c>
      <c r="H98" s="5">
        <v>0</v>
      </c>
      <c r="I98" s="5" t="s">
        <v>313</v>
      </c>
      <c r="J98" s="24" t="s">
        <v>310</v>
      </c>
      <c r="K98" s="5" t="s">
        <v>62</v>
      </c>
      <c r="L98" s="5" t="s">
        <v>485</v>
      </c>
      <c r="M98" s="5" t="s">
        <v>309</v>
      </c>
      <c r="N98" s="21">
        <v>3.1475324999999998E-2</v>
      </c>
      <c r="O98" s="21">
        <v>0.75643917599999999</v>
      </c>
    </row>
    <row r="99" spans="1:15">
      <c r="A99" t="s">
        <v>209</v>
      </c>
      <c r="B99" s="29" t="s">
        <v>81</v>
      </c>
      <c r="C99" s="5">
        <v>-0.27716585314631698</v>
      </c>
      <c r="D99" s="5">
        <v>6.89640336739671E-3</v>
      </c>
      <c r="E99" s="16" t="s">
        <v>62</v>
      </c>
      <c r="F99" s="5" t="b">
        <v>1</v>
      </c>
      <c r="G99" s="5" t="str">
        <f t="shared" si="1"/>
        <v>YES</v>
      </c>
      <c r="H99" s="5">
        <v>0</v>
      </c>
      <c r="I99" s="5" t="s">
        <v>313</v>
      </c>
      <c r="J99" s="24" t="s">
        <v>310</v>
      </c>
      <c r="K99" s="4" t="s">
        <v>62</v>
      </c>
      <c r="L99" s="4" t="s">
        <v>486</v>
      </c>
      <c r="M99" s="4" t="s">
        <v>487</v>
      </c>
      <c r="N99" s="21">
        <v>-6.8777530000000003E-2</v>
      </c>
      <c r="O99" s="21">
        <v>0.60715165000000004</v>
      </c>
    </row>
    <row r="100" spans="1:15">
      <c r="A100" t="s">
        <v>210</v>
      </c>
      <c r="B100" s="29" t="s">
        <v>89</v>
      </c>
      <c r="C100" s="5">
        <v>2.02850871004428E-2</v>
      </c>
      <c r="D100" s="5">
        <v>0.830735264816304</v>
      </c>
      <c r="E100" s="16" t="s">
        <v>62</v>
      </c>
      <c r="F100" s="5" t="b">
        <v>1</v>
      </c>
      <c r="G100" s="5" t="str">
        <f t="shared" si="1"/>
        <v>YES</v>
      </c>
      <c r="H100" s="5">
        <v>0</v>
      </c>
      <c r="I100" s="5" t="s">
        <v>313</v>
      </c>
      <c r="J100" s="24" t="s">
        <v>310</v>
      </c>
      <c r="K100" s="5" t="s">
        <v>62</v>
      </c>
      <c r="L100" s="5" t="s">
        <v>488</v>
      </c>
      <c r="M100" s="5" t="s">
        <v>489</v>
      </c>
      <c r="N100" s="21">
        <v>0.101875667</v>
      </c>
      <c r="O100" s="21">
        <v>0.17867219400000001</v>
      </c>
    </row>
    <row r="101" spans="1:15">
      <c r="A101" t="s">
        <v>211</v>
      </c>
      <c r="B101" s="29" t="s">
        <v>89</v>
      </c>
      <c r="C101" s="5">
        <v>1</v>
      </c>
      <c r="D101" s="4">
        <v>3.9661100000000001E-3</v>
      </c>
      <c r="E101" s="16" t="s">
        <v>62</v>
      </c>
      <c r="F101" s="5" t="b">
        <v>1</v>
      </c>
      <c r="G101" s="5" t="str">
        <f t="shared" si="1"/>
        <v>YES</v>
      </c>
      <c r="H101" s="5">
        <v>0</v>
      </c>
      <c r="I101" s="5" t="s">
        <v>313</v>
      </c>
      <c r="J101" s="23" t="s">
        <v>306</v>
      </c>
      <c r="K101" s="5" t="s">
        <v>490</v>
      </c>
      <c r="L101" s="5" t="s">
        <v>491</v>
      </c>
      <c r="M101" s="5" t="s">
        <v>492</v>
      </c>
      <c r="N101" s="21">
        <v>1.087865579</v>
      </c>
      <c r="O101" s="21">
        <v>7.0800000000000004E-9</v>
      </c>
    </row>
    <row r="102" spans="1:15">
      <c r="A102" t="s">
        <v>212</v>
      </c>
      <c r="B102" s="29" t="s">
        <v>22</v>
      </c>
      <c r="C102" s="5">
        <v>9.7220137048994196E-2</v>
      </c>
      <c r="D102" s="5">
        <v>0.287989420566028</v>
      </c>
      <c r="E102" s="16" t="s">
        <v>62</v>
      </c>
      <c r="F102" s="5" t="b">
        <v>1</v>
      </c>
      <c r="G102" s="5" t="str">
        <f t="shared" si="1"/>
        <v>YES</v>
      </c>
      <c r="H102" s="5">
        <v>2.5089191655765539</v>
      </c>
      <c r="I102" s="5" t="s">
        <v>305</v>
      </c>
      <c r="J102" s="5" t="s">
        <v>310</v>
      </c>
      <c r="K102" s="5" t="s">
        <v>62</v>
      </c>
      <c r="L102" s="5" t="s">
        <v>493</v>
      </c>
      <c r="M102" s="5" t="s">
        <v>494</v>
      </c>
      <c r="N102" s="21">
        <v>0.111944287</v>
      </c>
      <c r="O102" s="21">
        <v>0.211153017</v>
      </c>
    </row>
    <row r="103" spans="1:15">
      <c r="A103" t="s">
        <v>213</v>
      </c>
      <c r="B103" s="29" t="s">
        <v>22</v>
      </c>
      <c r="C103" s="5">
        <v>7.8412107999999994E-2</v>
      </c>
      <c r="D103" s="5">
        <v>0.56849926619860702</v>
      </c>
      <c r="E103" s="16" t="s">
        <v>62</v>
      </c>
      <c r="F103" s="5" t="b">
        <v>1</v>
      </c>
      <c r="G103" s="5" t="str">
        <f t="shared" si="1"/>
        <v>YES</v>
      </c>
      <c r="H103" s="5">
        <v>-1.4464423016239494</v>
      </c>
      <c r="I103" s="5" t="s">
        <v>305</v>
      </c>
      <c r="J103" s="5" t="s">
        <v>310</v>
      </c>
      <c r="K103" s="5" t="s">
        <v>62</v>
      </c>
      <c r="L103" s="5" t="s">
        <v>495</v>
      </c>
      <c r="M103" s="5" t="s">
        <v>496</v>
      </c>
      <c r="N103" s="21">
        <v>-6.8107586999999997E-2</v>
      </c>
      <c r="O103" s="21">
        <v>0.34134337100000001</v>
      </c>
    </row>
    <row r="104" spans="1:15">
      <c r="A104" t="s">
        <v>214</v>
      </c>
      <c r="B104" s="29" t="s">
        <v>81</v>
      </c>
      <c r="C104" s="5">
        <v>-7.4715623757672794E-2</v>
      </c>
      <c r="D104" s="5">
        <v>0.61886045693319502</v>
      </c>
      <c r="E104" s="16" t="s">
        <v>62</v>
      </c>
      <c r="F104" s="5" t="b">
        <v>1</v>
      </c>
      <c r="G104" s="5" t="str">
        <f t="shared" si="1"/>
        <v>YES</v>
      </c>
      <c r="H104" s="5">
        <v>0</v>
      </c>
      <c r="I104" s="5" t="s">
        <v>313</v>
      </c>
      <c r="J104" s="24" t="s">
        <v>310</v>
      </c>
      <c r="K104" s="5" t="s">
        <v>62</v>
      </c>
      <c r="L104" s="5" t="s">
        <v>497</v>
      </c>
      <c r="M104" s="5" t="s">
        <v>498</v>
      </c>
      <c r="N104" s="21">
        <v>-0.13261858400000001</v>
      </c>
      <c r="O104" s="21">
        <v>0.392719394</v>
      </c>
    </row>
    <row r="105" spans="1:15">
      <c r="A105" t="s">
        <v>215</v>
      </c>
      <c r="B105" s="29" t="s">
        <v>69</v>
      </c>
      <c r="C105" s="5">
        <v>-0.17473481341743699</v>
      </c>
      <c r="D105" s="5">
        <v>0.36073893503461102</v>
      </c>
      <c r="E105" s="16" t="s">
        <v>62</v>
      </c>
      <c r="F105" s="5" t="b">
        <v>1</v>
      </c>
      <c r="G105" s="5" t="str">
        <f t="shared" si="1"/>
        <v>YES</v>
      </c>
      <c r="H105" s="5">
        <v>12.114602990192028</v>
      </c>
      <c r="I105" s="5" t="s">
        <v>305</v>
      </c>
      <c r="J105" s="5" t="s">
        <v>310</v>
      </c>
      <c r="K105" s="5" t="s">
        <v>62</v>
      </c>
      <c r="L105" s="5" t="s">
        <v>499</v>
      </c>
      <c r="M105" s="5" t="s">
        <v>500</v>
      </c>
      <c r="N105" s="21">
        <v>-6.2715571999999997E-2</v>
      </c>
      <c r="O105" s="21">
        <v>0.72677894499999995</v>
      </c>
    </row>
    <row r="106" spans="1:15">
      <c r="A106" t="s">
        <v>216</v>
      </c>
      <c r="B106" s="29" t="s">
        <v>69</v>
      </c>
      <c r="C106" s="5">
        <v>-0.13353606298887399</v>
      </c>
      <c r="D106" s="5">
        <v>0.221643130317033</v>
      </c>
      <c r="E106" s="16" t="s">
        <v>62</v>
      </c>
      <c r="F106" s="5" t="b">
        <v>1</v>
      </c>
      <c r="G106" s="5" t="str">
        <f t="shared" si="1"/>
        <v>YES</v>
      </c>
      <c r="H106" s="5">
        <v>2.4730330335305939</v>
      </c>
      <c r="I106" s="5" t="s">
        <v>305</v>
      </c>
      <c r="J106" s="5" t="s">
        <v>310</v>
      </c>
      <c r="K106" s="5" t="s">
        <v>62</v>
      </c>
      <c r="L106" s="5" t="s">
        <v>501</v>
      </c>
      <c r="M106" s="5" t="s">
        <v>312</v>
      </c>
      <c r="N106" s="21">
        <v>-6.4808260000000006E-2</v>
      </c>
      <c r="O106" s="21">
        <v>0.47512009599999999</v>
      </c>
    </row>
    <row r="107" spans="1:15">
      <c r="A107" t="s">
        <v>217</v>
      </c>
      <c r="B107" s="29" t="s">
        <v>89</v>
      </c>
      <c r="C107" s="5">
        <v>0.10841420578276</v>
      </c>
      <c r="D107" s="5">
        <v>0.3200178410224</v>
      </c>
      <c r="E107" s="16" t="s">
        <v>62</v>
      </c>
      <c r="F107" s="5" t="b">
        <v>1</v>
      </c>
      <c r="G107" s="5" t="str">
        <f t="shared" si="1"/>
        <v>YES</v>
      </c>
      <c r="H107" s="5">
        <v>0</v>
      </c>
      <c r="I107" s="5" t="s">
        <v>313</v>
      </c>
      <c r="J107" s="24" t="s">
        <v>310</v>
      </c>
      <c r="K107" s="5" t="s">
        <v>62</v>
      </c>
      <c r="L107" s="5" t="s">
        <v>502</v>
      </c>
      <c r="M107" s="5" t="s">
        <v>503</v>
      </c>
      <c r="N107" s="21">
        <v>5.0159626999999998E-2</v>
      </c>
      <c r="O107" s="21">
        <v>0.63793323599999996</v>
      </c>
    </row>
    <row r="108" spans="1:15">
      <c r="A108" t="s">
        <v>218</v>
      </c>
      <c r="B108" s="29" t="s">
        <v>81</v>
      </c>
      <c r="C108" s="5">
        <v>0.38212679372453701</v>
      </c>
      <c r="D108" s="5">
        <v>0.103886950637127</v>
      </c>
      <c r="E108" s="16" t="s">
        <v>62</v>
      </c>
      <c r="F108" s="5" t="b">
        <v>1</v>
      </c>
      <c r="G108" s="5" t="str">
        <f t="shared" si="1"/>
        <v>YES</v>
      </c>
      <c r="H108" s="5">
        <v>0</v>
      </c>
      <c r="I108" s="5" t="s">
        <v>313</v>
      </c>
      <c r="J108" s="24" t="s">
        <v>310</v>
      </c>
      <c r="K108" s="5" t="s">
        <v>62</v>
      </c>
      <c r="L108" s="5" t="s">
        <v>504</v>
      </c>
      <c r="M108" s="5" t="s">
        <v>489</v>
      </c>
      <c r="N108" s="21">
        <v>-0.21880127699999999</v>
      </c>
      <c r="O108" s="21">
        <v>8.9784142999999997E-2</v>
      </c>
    </row>
    <row r="109" spans="1:15">
      <c r="A109" t="s">
        <v>219</v>
      </c>
      <c r="B109" s="29" t="s">
        <v>93</v>
      </c>
      <c r="C109" s="5">
        <v>0.55496213000000005</v>
      </c>
      <c r="D109" s="15">
        <v>7.6199999999999995E-5</v>
      </c>
      <c r="E109" s="16" t="s">
        <v>62</v>
      </c>
      <c r="F109" s="5" t="b">
        <v>1</v>
      </c>
      <c r="G109" s="5" t="str">
        <f t="shared" si="1"/>
        <v>YES</v>
      </c>
      <c r="H109" s="5">
        <v>1.3172401427531704</v>
      </c>
      <c r="I109" s="5" t="s">
        <v>305</v>
      </c>
      <c r="J109" s="5" t="s">
        <v>310</v>
      </c>
      <c r="K109" s="5" t="s">
        <v>62</v>
      </c>
      <c r="L109" s="5" t="s">
        <v>505</v>
      </c>
      <c r="M109" s="5" t="s">
        <v>506</v>
      </c>
      <c r="N109" s="21">
        <v>0.52473739200000002</v>
      </c>
      <c r="O109" s="21">
        <v>1.1099999999999999E-12</v>
      </c>
    </row>
    <row r="110" spans="1:15">
      <c r="A110" s="7" t="s">
        <v>220</v>
      </c>
      <c r="B110" s="29" t="s">
        <v>86</v>
      </c>
      <c r="C110" s="5">
        <v>-7.5925236177353797E-3</v>
      </c>
      <c r="D110" s="5">
        <v>0.81852141110738497</v>
      </c>
      <c r="E110" s="16" t="s">
        <v>62</v>
      </c>
      <c r="F110" s="5" t="b">
        <v>1</v>
      </c>
      <c r="G110" s="5" t="str">
        <f t="shared" si="1"/>
        <v>YES</v>
      </c>
      <c r="H110" s="5">
        <v>0</v>
      </c>
      <c r="I110" s="5" t="s">
        <v>313</v>
      </c>
      <c r="J110" s="24" t="s">
        <v>310</v>
      </c>
      <c r="K110" s="4" t="s">
        <v>62</v>
      </c>
      <c r="L110" s="4" t="s">
        <v>507</v>
      </c>
      <c r="M110" s="4" t="s">
        <v>487</v>
      </c>
      <c r="N110" s="21">
        <v>2.3067974000000002E-2</v>
      </c>
      <c r="O110" s="21">
        <v>0.239422001</v>
      </c>
    </row>
    <row r="111" spans="1:15">
      <c r="A111" s="7" t="s">
        <v>221</v>
      </c>
      <c r="B111" s="29" t="s">
        <v>81</v>
      </c>
      <c r="C111" s="5">
        <v>1.80130101156247E-2</v>
      </c>
      <c r="D111" s="5">
        <v>0.72937897760134096</v>
      </c>
      <c r="E111" s="16" t="s">
        <v>62</v>
      </c>
      <c r="F111" s="5" t="b">
        <v>1</v>
      </c>
      <c r="G111" s="5" t="str">
        <f t="shared" si="1"/>
        <v>YES</v>
      </c>
      <c r="H111" s="5">
        <v>0</v>
      </c>
      <c r="I111" s="5" t="s">
        <v>313</v>
      </c>
      <c r="J111" s="24" t="s">
        <v>310</v>
      </c>
      <c r="K111" s="4" t="s">
        <v>62</v>
      </c>
      <c r="L111" s="4" t="s">
        <v>508</v>
      </c>
      <c r="M111" s="4" t="s">
        <v>509</v>
      </c>
      <c r="N111" s="21">
        <v>1.4547399000000001E-2</v>
      </c>
      <c r="O111" s="21">
        <v>0.78589341999999995</v>
      </c>
    </row>
    <row r="112" spans="1:15">
      <c r="A112" t="s">
        <v>222</v>
      </c>
      <c r="B112" s="29" t="s">
        <v>68</v>
      </c>
      <c r="C112" s="5">
        <v>-6.6393220525904698E-2</v>
      </c>
      <c r="D112" s="5">
        <v>7.2420189835980794E-2</v>
      </c>
      <c r="E112" s="16" t="s">
        <v>62</v>
      </c>
      <c r="F112" s="5" t="b">
        <v>1</v>
      </c>
      <c r="G112" s="5" t="str">
        <f t="shared" si="1"/>
        <v>YES</v>
      </c>
      <c r="H112" s="5">
        <v>0</v>
      </c>
      <c r="I112" s="5" t="s">
        <v>313</v>
      </c>
      <c r="J112" s="24" t="s">
        <v>310</v>
      </c>
      <c r="K112" s="5" t="s">
        <v>62</v>
      </c>
      <c r="L112" s="5" t="s">
        <v>510</v>
      </c>
      <c r="M112" s="5" t="s">
        <v>320</v>
      </c>
      <c r="N112" s="21">
        <v>-6.4985807000000007E-2</v>
      </c>
      <c r="O112" s="21">
        <v>1.2423923E-2</v>
      </c>
    </row>
    <row r="113" spans="1:15">
      <c r="A113" t="s">
        <v>223</v>
      </c>
      <c r="B113" s="29" t="s">
        <v>69</v>
      </c>
      <c r="C113" s="5">
        <v>-3.5809356943624401E-2</v>
      </c>
      <c r="D113" s="5">
        <v>0.29708012151046598</v>
      </c>
      <c r="E113" s="16" t="s">
        <v>62</v>
      </c>
      <c r="F113" s="5" t="b">
        <v>1</v>
      </c>
      <c r="G113" s="5" t="str">
        <f t="shared" si="1"/>
        <v>YES</v>
      </c>
      <c r="H113" s="5">
        <v>1.8283053000064808</v>
      </c>
      <c r="I113" s="5" t="s">
        <v>305</v>
      </c>
      <c r="J113" s="5" t="s">
        <v>310</v>
      </c>
      <c r="K113" s="5" t="s">
        <v>62</v>
      </c>
      <c r="L113" s="5" t="s">
        <v>511</v>
      </c>
      <c r="M113" s="5" t="s">
        <v>512</v>
      </c>
      <c r="N113" s="21">
        <v>-6.3399599999999995E-4</v>
      </c>
      <c r="O113" s="21">
        <v>0.98542970500000004</v>
      </c>
    </row>
    <row r="114" spans="1:15">
      <c r="A114" s="7" t="s">
        <v>224</v>
      </c>
      <c r="B114" s="29" t="s">
        <v>22</v>
      </c>
      <c r="C114" s="5">
        <v>3.11376526705598E-2</v>
      </c>
      <c r="D114" s="5">
        <v>0.19245021957847899</v>
      </c>
      <c r="E114" s="16" t="s">
        <v>62</v>
      </c>
      <c r="F114" s="5" t="b">
        <v>1</v>
      </c>
      <c r="G114" s="5" t="str">
        <f t="shared" si="1"/>
        <v>YES</v>
      </c>
      <c r="H114" s="5">
        <v>1.0989174523627232</v>
      </c>
      <c r="I114" s="5" t="s">
        <v>305</v>
      </c>
      <c r="J114" s="5" t="s">
        <v>310</v>
      </c>
      <c r="K114" s="5" t="s">
        <v>62</v>
      </c>
      <c r="L114" s="5" t="s">
        <v>513</v>
      </c>
      <c r="M114" s="5" t="s">
        <v>514</v>
      </c>
      <c r="N114" s="21">
        <v>3.2659483000000003E-2</v>
      </c>
      <c r="O114" s="21">
        <v>9.6745890000000001E-2</v>
      </c>
    </row>
    <row r="115" spans="1:15">
      <c r="A115" t="s">
        <v>225</v>
      </c>
      <c r="B115" s="29" t="s">
        <v>22</v>
      </c>
      <c r="C115" s="5">
        <v>-5.0014954793318203E-2</v>
      </c>
      <c r="D115" s="5">
        <v>8.2442575580528393E-2</v>
      </c>
      <c r="E115" s="16" t="s">
        <v>62</v>
      </c>
      <c r="F115" s="5" t="b">
        <v>1</v>
      </c>
      <c r="G115" s="5" t="str">
        <f t="shared" si="1"/>
        <v>YES</v>
      </c>
      <c r="H115" s="5">
        <v>-0.76016386780444278</v>
      </c>
      <c r="I115" s="5" t="s">
        <v>305</v>
      </c>
      <c r="J115" s="5" t="s">
        <v>310</v>
      </c>
      <c r="K115" s="5" t="s">
        <v>62</v>
      </c>
      <c r="L115" s="5" t="s">
        <v>515</v>
      </c>
      <c r="M115" s="5" t="s">
        <v>467</v>
      </c>
      <c r="N115" s="21">
        <v>-2.4849102000000001E-2</v>
      </c>
      <c r="O115" s="21">
        <v>0.48336449100000001</v>
      </c>
    </row>
    <row r="116" spans="1:15">
      <c r="A116" t="s">
        <v>226</v>
      </c>
      <c r="B116" s="29" t="s">
        <v>85</v>
      </c>
      <c r="C116" s="5">
        <v>-0.130402539777631</v>
      </c>
      <c r="D116" s="5">
        <v>6.20892086176019E-2</v>
      </c>
      <c r="E116" s="16" t="s">
        <v>62</v>
      </c>
      <c r="F116" s="5" t="b">
        <v>0</v>
      </c>
      <c r="G116" s="5" t="str">
        <f t="shared" si="1"/>
        <v>YES</v>
      </c>
      <c r="H116" s="5">
        <v>0</v>
      </c>
      <c r="I116" s="5" t="s">
        <v>313</v>
      </c>
      <c r="J116" s="24" t="s">
        <v>310</v>
      </c>
      <c r="K116" s="5" t="s">
        <v>62</v>
      </c>
      <c r="L116" s="5" t="s">
        <v>516</v>
      </c>
      <c r="M116" s="5" t="s">
        <v>517</v>
      </c>
      <c r="N116" s="21">
        <v>-0.14622960099999999</v>
      </c>
      <c r="O116" s="21">
        <v>5.7174299999999999E-4</v>
      </c>
    </row>
    <row r="117" spans="1:15">
      <c r="A117" t="s">
        <v>227</v>
      </c>
      <c r="B117" s="29" t="s">
        <v>68</v>
      </c>
      <c r="C117" s="5">
        <v>7.9480740738385097E-2</v>
      </c>
      <c r="D117" s="5">
        <v>0.30949628958835101</v>
      </c>
      <c r="E117" s="16" t="s">
        <v>62</v>
      </c>
      <c r="F117" s="5" t="b">
        <v>0</v>
      </c>
      <c r="G117" s="5" t="str">
        <f t="shared" si="1"/>
        <v>YES</v>
      </c>
      <c r="H117" s="5">
        <v>0</v>
      </c>
      <c r="I117" s="5" t="s">
        <v>313</v>
      </c>
      <c r="J117" s="24" t="s">
        <v>310</v>
      </c>
      <c r="K117" s="5" t="s">
        <v>62</v>
      </c>
      <c r="L117" s="5" t="s">
        <v>518</v>
      </c>
      <c r="M117" s="5" t="s">
        <v>487</v>
      </c>
      <c r="N117" s="21">
        <v>6.3435173999999997E-2</v>
      </c>
      <c r="O117" s="21">
        <v>0.14659915000000001</v>
      </c>
    </row>
    <row r="118" spans="1:15">
      <c r="A118" s="7" t="s">
        <v>228</v>
      </c>
      <c r="B118" s="29" t="s">
        <v>22</v>
      </c>
      <c r="C118" s="5">
        <v>-2.35783638649633E-2</v>
      </c>
      <c r="D118" s="5">
        <v>0.31512368105219601</v>
      </c>
      <c r="E118" s="16" t="s">
        <v>62</v>
      </c>
      <c r="F118" s="5" t="b">
        <v>1</v>
      </c>
      <c r="G118" s="5" t="str">
        <f t="shared" si="1"/>
        <v>YES</v>
      </c>
      <c r="H118" s="5">
        <v>0.40436176405309188</v>
      </c>
      <c r="I118" s="5" t="s">
        <v>305</v>
      </c>
      <c r="J118" s="5" t="s">
        <v>310</v>
      </c>
      <c r="K118" s="5" t="s">
        <v>62</v>
      </c>
      <c r="L118" s="5" t="s">
        <v>519</v>
      </c>
      <c r="M118" s="5" t="s">
        <v>489</v>
      </c>
      <c r="N118" s="21">
        <v>1.9276985E-2</v>
      </c>
      <c r="O118" s="21">
        <v>0.32555928000000001</v>
      </c>
    </row>
    <row r="119" spans="1:15">
      <c r="A119" t="s">
        <v>229</v>
      </c>
      <c r="B119" s="29" t="s">
        <v>81</v>
      </c>
      <c r="C119" s="5">
        <v>-3.7900528599523198E-2</v>
      </c>
      <c r="D119" s="5">
        <v>0.26605238152566701</v>
      </c>
      <c r="E119" s="16" t="s">
        <v>62</v>
      </c>
      <c r="F119" s="5" t="b">
        <v>1</v>
      </c>
      <c r="G119" s="5" t="str">
        <f t="shared" si="1"/>
        <v>YES</v>
      </c>
      <c r="H119" s="5">
        <v>0</v>
      </c>
      <c r="I119" s="5" t="s">
        <v>313</v>
      </c>
      <c r="J119" s="24" t="s">
        <v>310</v>
      </c>
      <c r="K119" s="5" t="s">
        <v>62</v>
      </c>
      <c r="L119" s="5" t="s">
        <v>520</v>
      </c>
      <c r="M119" s="5" t="s">
        <v>521</v>
      </c>
      <c r="N119" s="21">
        <v>-7.3563730000000003E-3</v>
      </c>
      <c r="O119" s="21">
        <v>0.83095902899999996</v>
      </c>
    </row>
    <row r="120" spans="1:15">
      <c r="A120" t="s">
        <v>230</v>
      </c>
      <c r="B120" s="29" t="s">
        <v>85</v>
      </c>
      <c r="C120" s="5">
        <v>-4.3947508269732198E-2</v>
      </c>
      <c r="D120" s="5">
        <v>0.248392645104556</v>
      </c>
      <c r="E120" s="16" t="s">
        <v>62</v>
      </c>
      <c r="F120" s="5" t="b">
        <v>1</v>
      </c>
      <c r="G120" s="5" t="str">
        <f t="shared" si="1"/>
        <v>YES</v>
      </c>
      <c r="H120" s="5">
        <v>0</v>
      </c>
      <c r="I120" s="5" t="s">
        <v>313</v>
      </c>
      <c r="J120" s="24" t="s">
        <v>310</v>
      </c>
      <c r="K120" s="5" t="s">
        <v>62</v>
      </c>
      <c r="L120" s="5" t="s">
        <v>522</v>
      </c>
      <c r="M120" s="5" t="s">
        <v>523</v>
      </c>
      <c r="N120" s="21">
        <v>-7.2534624000000006E-2</v>
      </c>
      <c r="O120" s="21">
        <v>2.1962699999999999E-4</v>
      </c>
    </row>
    <row r="121" spans="1:15">
      <c r="A121" t="s">
        <v>231</v>
      </c>
      <c r="B121" s="29" t="s">
        <v>69</v>
      </c>
      <c r="C121" s="5">
        <v>5.1486641056952102E-2</v>
      </c>
      <c r="D121" s="5">
        <v>1.89233246179813E-2</v>
      </c>
      <c r="E121" s="16" t="s">
        <v>62</v>
      </c>
      <c r="F121" s="5" t="b">
        <v>0</v>
      </c>
      <c r="G121" s="5" t="str">
        <f t="shared" si="1"/>
        <v>YES</v>
      </c>
      <c r="H121" s="5">
        <v>0.59871888853104271</v>
      </c>
      <c r="I121" s="5" t="s">
        <v>305</v>
      </c>
      <c r="J121" s="5" t="s">
        <v>310</v>
      </c>
      <c r="K121" s="5" t="s">
        <v>62</v>
      </c>
      <c r="L121" s="5" t="s">
        <v>524</v>
      </c>
      <c r="M121" s="5" t="s">
        <v>525</v>
      </c>
      <c r="N121" s="21">
        <v>6.5686069E-2</v>
      </c>
      <c r="O121" s="21">
        <v>2.4533014999999998E-2</v>
      </c>
    </row>
    <row r="122" spans="1:15">
      <c r="A122" s="7" t="s">
        <v>232</v>
      </c>
      <c r="B122" s="29" t="s">
        <v>69</v>
      </c>
      <c r="C122" s="5">
        <v>0.16734569598872401</v>
      </c>
      <c r="D122" s="5">
        <v>0.12742658493206699</v>
      </c>
      <c r="E122" s="16" t="s">
        <v>62</v>
      </c>
      <c r="F122" s="5" t="b">
        <v>0</v>
      </c>
      <c r="G122" s="5" t="str">
        <f t="shared" si="1"/>
        <v>YES</v>
      </c>
      <c r="H122" s="5">
        <v>0.153337048869961</v>
      </c>
      <c r="I122" s="5" t="s">
        <v>305</v>
      </c>
      <c r="J122" s="5" t="s">
        <v>310</v>
      </c>
      <c r="K122" s="5" t="s">
        <v>62</v>
      </c>
      <c r="L122" s="5" t="s">
        <v>526</v>
      </c>
      <c r="M122" s="5" t="s">
        <v>527</v>
      </c>
      <c r="N122" s="21">
        <v>-8.1836799999999998E-4</v>
      </c>
      <c r="O122" s="21">
        <v>0.95416115599999995</v>
      </c>
    </row>
    <row r="123" spans="1:15">
      <c r="A123" s="7" t="s">
        <v>233</v>
      </c>
      <c r="B123" s="29" t="s">
        <v>89</v>
      </c>
      <c r="C123" s="5">
        <v>-5.8202034E-2</v>
      </c>
      <c r="D123" s="5">
        <v>4.5494063000000001E-2</v>
      </c>
      <c r="E123" s="16" t="s">
        <v>62</v>
      </c>
      <c r="F123" s="5" t="b">
        <v>0</v>
      </c>
      <c r="G123" s="5" t="str">
        <f t="shared" si="1"/>
        <v>YES</v>
      </c>
      <c r="H123" s="5">
        <v>0</v>
      </c>
      <c r="I123" s="5" t="s">
        <v>313</v>
      </c>
      <c r="J123" s="23" t="s">
        <v>306</v>
      </c>
      <c r="K123" s="4" t="s">
        <v>528</v>
      </c>
      <c r="L123" s="4" t="s">
        <v>529</v>
      </c>
      <c r="M123" s="4" t="s">
        <v>334</v>
      </c>
      <c r="N123" s="21">
        <v>6.9439495000000004E-2</v>
      </c>
      <c r="O123" s="21">
        <v>4.536244E-3</v>
      </c>
    </row>
    <row r="124" spans="1:15">
      <c r="A124" s="7" t="s">
        <v>234</v>
      </c>
      <c r="B124" s="29" t="s">
        <v>69</v>
      </c>
      <c r="C124" s="5">
        <v>-0.370030862789757</v>
      </c>
      <c r="D124" s="5">
        <v>1</v>
      </c>
      <c r="E124" s="16" t="s">
        <v>62</v>
      </c>
      <c r="F124" s="5" t="b">
        <v>0</v>
      </c>
      <c r="G124" s="5" t="str">
        <f t="shared" si="1"/>
        <v>YES</v>
      </c>
      <c r="H124" s="5">
        <v>-0.41801788041280907</v>
      </c>
      <c r="I124" s="5" t="s">
        <v>305</v>
      </c>
      <c r="J124" s="23" t="s">
        <v>306</v>
      </c>
      <c r="K124" s="4" t="s">
        <v>530</v>
      </c>
      <c r="L124" s="4" t="s">
        <v>531</v>
      </c>
      <c r="M124" s="4" t="s">
        <v>334</v>
      </c>
      <c r="N124" s="21">
        <v>-0.16375364000000001</v>
      </c>
      <c r="O124" s="21">
        <v>1.7700000000000001E-11</v>
      </c>
    </row>
    <row r="125" spans="1:15">
      <c r="A125" t="s">
        <v>235</v>
      </c>
      <c r="B125" s="29" t="s">
        <v>66</v>
      </c>
      <c r="C125" s="5">
        <v>0.42339362311932599</v>
      </c>
      <c r="D125" s="15">
        <v>1.6958555748957999E-159</v>
      </c>
      <c r="E125" s="16" t="s">
        <v>62</v>
      </c>
      <c r="F125" s="5" t="b">
        <v>0</v>
      </c>
      <c r="G125" s="5" t="str">
        <f t="shared" si="1"/>
        <v>NO</v>
      </c>
      <c r="H125" s="5">
        <v>0</v>
      </c>
      <c r="I125" s="5" t="s">
        <v>313</v>
      </c>
      <c r="J125" s="5" t="s">
        <v>306</v>
      </c>
      <c r="K125" s="5" t="s">
        <v>532</v>
      </c>
      <c r="L125" s="5" t="s">
        <v>533</v>
      </c>
      <c r="M125" s="5" t="s">
        <v>359</v>
      </c>
      <c r="N125" s="21">
        <v>0.241641733</v>
      </c>
      <c r="O125" s="21">
        <v>1.1400000000000001E-24</v>
      </c>
    </row>
    <row r="126" spans="1:15">
      <c r="A126" s="7" t="s">
        <v>236</v>
      </c>
      <c r="B126" s="29" t="s">
        <v>14</v>
      </c>
      <c r="C126" s="5">
        <v>1.8615520139176198E-2</v>
      </c>
      <c r="D126" s="5">
        <v>0.42936611380357698</v>
      </c>
      <c r="E126" s="16" t="s">
        <v>62</v>
      </c>
      <c r="F126" s="5" t="b">
        <v>0</v>
      </c>
      <c r="G126" s="5" t="str">
        <f t="shared" si="1"/>
        <v>YES</v>
      </c>
      <c r="H126" s="5">
        <v>0.31470979831016183</v>
      </c>
      <c r="I126" s="5" t="s">
        <v>305</v>
      </c>
      <c r="J126" s="23" t="s">
        <v>306</v>
      </c>
      <c r="K126" s="5" t="s">
        <v>307</v>
      </c>
      <c r="L126" s="5" t="s">
        <v>345</v>
      </c>
      <c r="M126" s="5" t="s">
        <v>339</v>
      </c>
      <c r="N126" s="21">
        <v>6.8912986999999995E-2</v>
      </c>
      <c r="O126" s="21">
        <v>5.5899999999999996E-7</v>
      </c>
    </row>
    <row r="127" spans="1:15">
      <c r="A127" s="7" t="s">
        <v>237</v>
      </c>
      <c r="B127" s="29" t="s">
        <v>69</v>
      </c>
      <c r="C127" s="5">
        <v>-3.0071542395971401E-2</v>
      </c>
      <c r="D127" s="5">
        <v>0.28236356095551801</v>
      </c>
      <c r="E127" s="16" t="s">
        <v>62</v>
      </c>
      <c r="F127" s="5" t="b">
        <v>0</v>
      </c>
      <c r="G127" s="5" t="str">
        <f t="shared" si="1"/>
        <v>YES</v>
      </c>
      <c r="H127" s="5">
        <v>-0.24787384734416704</v>
      </c>
      <c r="I127" s="5" t="s">
        <v>305</v>
      </c>
      <c r="J127" s="23" t="s">
        <v>306</v>
      </c>
      <c r="K127" s="5" t="s">
        <v>534</v>
      </c>
      <c r="L127" s="5" t="s">
        <v>535</v>
      </c>
      <c r="M127" s="5" t="s">
        <v>334</v>
      </c>
      <c r="N127" s="21">
        <v>-5.5422304999999998E-2</v>
      </c>
      <c r="O127" s="21">
        <v>1.464354E-3</v>
      </c>
    </row>
    <row r="128" spans="1:15">
      <c r="A128" t="s">
        <v>238</v>
      </c>
      <c r="B128" s="29" t="s">
        <v>88</v>
      </c>
      <c r="C128" s="5">
        <v>8.0977573673712902E-3</v>
      </c>
      <c r="D128" s="5">
        <v>0.846458352875187</v>
      </c>
      <c r="E128" s="16" t="s">
        <v>62</v>
      </c>
      <c r="F128" s="5" t="b">
        <v>0</v>
      </c>
      <c r="G128" s="5" t="str">
        <f t="shared" si="1"/>
        <v>YES</v>
      </c>
      <c r="H128" s="5">
        <v>0</v>
      </c>
      <c r="I128" s="5" t="s">
        <v>313</v>
      </c>
      <c r="J128" s="24" t="s">
        <v>310</v>
      </c>
      <c r="K128" s="5" t="s">
        <v>62</v>
      </c>
      <c r="L128" s="5" t="s">
        <v>536</v>
      </c>
      <c r="M128" s="5" t="s">
        <v>496</v>
      </c>
      <c r="N128" s="21">
        <v>-2.9372100000000002E-2</v>
      </c>
      <c r="O128" s="21">
        <v>0.30703544999999999</v>
      </c>
    </row>
    <row r="129" spans="1:15">
      <c r="A129" t="s">
        <v>239</v>
      </c>
      <c r="B129" s="29" t="s">
        <v>88</v>
      </c>
      <c r="C129" s="5">
        <v>-7.8134532894230294E-2</v>
      </c>
      <c r="D129" s="5">
        <v>0.94581980686572897</v>
      </c>
      <c r="E129" s="16" t="s">
        <v>62</v>
      </c>
      <c r="F129" s="5" t="b">
        <v>0</v>
      </c>
      <c r="G129" s="5" t="str">
        <f t="shared" si="1"/>
        <v>YES</v>
      </c>
      <c r="H129" s="5">
        <v>0</v>
      </c>
      <c r="I129" s="5" t="s">
        <v>313</v>
      </c>
      <c r="J129" s="24" t="s">
        <v>310</v>
      </c>
      <c r="K129" s="5" t="s">
        <v>62</v>
      </c>
      <c r="L129" s="5" t="s">
        <v>537</v>
      </c>
      <c r="M129" s="5" t="s">
        <v>309</v>
      </c>
      <c r="N129" s="21">
        <v>-5.3500882999999999E-2</v>
      </c>
      <c r="O129" s="21">
        <v>4.7894578E-2</v>
      </c>
    </row>
    <row r="130" spans="1:15">
      <c r="A130" s="7" t="s">
        <v>240</v>
      </c>
      <c r="B130" s="29" t="s">
        <v>71</v>
      </c>
      <c r="C130" s="5">
        <v>0.14369615899999999</v>
      </c>
      <c r="D130" s="15">
        <v>6.5199999999999998E-40</v>
      </c>
      <c r="E130" s="16" t="s">
        <v>62</v>
      </c>
      <c r="F130" s="5" t="b">
        <v>0</v>
      </c>
      <c r="G130" s="5" t="str">
        <f t="shared" ref="G130:G157" si="2">IF(OR(D130&gt;0.0003205128,F130=TRUE),"YES","NO")</f>
        <v>NO</v>
      </c>
      <c r="H130" s="5">
        <v>0</v>
      </c>
      <c r="I130" s="5" t="s">
        <v>313</v>
      </c>
      <c r="J130" s="24" t="s">
        <v>310</v>
      </c>
      <c r="K130" s="5" t="s">
        <v>62</v>
      </c>
      <c r="L130" s="5" t="s">
        <v>538</v>
      </c>
      <c r="M130" s="5" t="s">
        <v>539</v>
      </c>
      <c r="N130" s="21">
        <v>7.0236031000000004E-2</v>
      </c>
      <c r="O130" s="21">
        <v>1.7E-5</v>
      </c>
    </row>
    <row r="131" spans="1:15">
      <c r="A131" s="7" t="s">
        <v>241</v>
      </c>
      <c r="B131" s="22" t="s">
        <v>66</v>
      </c>
      <c r="C131" s="5">
        <v>0.109450505</v>
      </c>
      <c r="D131" s="15">
        <v>1.0899999999999999E-6</v>
      </c>
      <c r="E131" s="16" t="s">
        <v>62</v>
      </c>
      <c r="F131" s="5" t="b">
        <v>0</v>
      </c>
      <c r="G131" s="5" t="str">
        <f t="shared" si="2"/>
        <v>NO</v>
      </c>
      <c r="H131" s="5">
        <v>0</v>
      </c>
      <c r="I131" s="5" t="s">
        <v>313</v>
      </c>
      <c r="J131" s="24" t="s">
        <v>310</v>
      </c>
      <c r="K131" s="5" t="s">
        <v>62</v>
      </c>
      <c r="L131" s="5" t="s">
        <v>540</v>
      </c>
      <c r="M131" s="5" t="s">
        <v>541</v>
      </c>
      <c r="N131" s="21">
        <v>6.8693422000000004E-2</v>
      </c>
      <c r="O131" s="21">
        <v>3.044972E-3</v>
      </c>
    </row>
    <row r="132" spans="1:15">
      <c r="A132" s="7" t="s">
        <v>242</v>
      </c>
      <c r="B132" s="22" t="s">
        <v>16</v>
      </c>
      <c r="C132" s="4">
        <v>-0.30470779999999997</v>
      </c>
      <c r="D132" s="15">
        <v>7.0299999999999995E-10</v>
      </c>
      <c r="E132" s="16" t="s">
        <v>62</v>
      </c>
      <c r="F132" s="5" t="b">
        <v>0</v>
      </c>
      <c r="G132" s="5" t="str">
        <f t="shared" si="2"/>
        <v>NO</v>
      </c>
      <c r="H132" s="5">
        <v>-21.142808602444951</v>
      </c>
      <c r="I132" s="5" t="s">
        <v>305</v>
      </c>
      <c r="J132" s="5" t="s">
        <v>306</v>
      </c>
      <c r="K132" s="5" t="s">
        <v>542</v>
      </c>
      <c r="L132" s="5" t="s">
        <v>543</v>
      </c>
      <c r="M132" s="5" t="s">
        <v>334</v>
      </c>
      <c r="N132" s="21">
        <v>-9.4697213000000002E-2</v>
      </c>
      <c r="O132" s="21">
        <v>5.5190029999999998E-3</v>
      </c>
    </row>
    <row r="133" spans="1:15">
      <c r="A133" t="s">
        <v>243</v>
      </c>
      <c r="B133" s="29" t="s">
        <v>66</v>
      </c>
      <c r="C133" s="4">
        <v>0.24274666</v>
      </c>
      <c r="D133" s="15">
        <v>6.92461531417981E-103</v>
      </c>
      <c r="E133" s="16" t="s">
        <v>62</v>
      </c>
      <c r="F133" s="5" t="b">
        <v>0</v>
      </c>
      <c r="G133" s="5" t="str">
        <f t="shared" si="2"/>
        <v>NO</v>
      </c>
      <c r="H133" s="5">
        <v>0</v>
      </c>
      <c r="I133" s="5" t="s">
        <v>313</v>
      </c>
      <c r="J133" s="5" t="s">
        <v>306</v>
      </c>
      <c r="K133" s="5" t="s">
        <v>335</v>
      </c>
      <c r="L133" s="5" t="s">
        <v>544</v>
      </c>
      <c r="M133" s="5" t="s">
        <v>339</v>
      </c>
      <c r="N133" s="21">
        <v>0.185229429</v>
      </c>
      <c r="O133" s="21">
        <v>3.3199999999999998E-52</v>
      </c>
    </row>
    <row r="134" spans="1:15">
      <c r="A134" s="7" t="s">
        <v>244</v>
      </c>
      <c r="B134" s="29" t="s">
        <v>22</v>
      </c>
      <c r="C134" s="5">
        <v>7.7420473771691103E-3</v>
      </c>
      <c r="D134" s="5">
        <v>0.226388244328181</v>
      </c>
      <c r="E134" s="16" t="s">
        <v>62</v>
      </c>
      <c r="F134" s="5" t="b">
        <v>0</v>
      </c>
      <c r="G134" s="5" t="str">
        <f t="shared" si="2"/>
        <v>YES</v>
      </c>
      <c r="H134" s="5">
        <v>-5.3568906236319158E-2</v>
      </c>
      <c r="I134" s="5" t="s">
        <v>305</v>
      </c>
      <c r="J134" s="5" t="s">
        <v>310</v>
      </c>
      <c r="K134" s="5" t="s">
        <v>62</v>
      </c>
      <c r="L134" s="5" t="s">
        <v>545</v>
      </c>
      <c r="M134" s="5" t="s">
        <v>546</v>
      </c>
      <c r="N134" s="21">
        <v>-7.9739890000000008E-3</v>
      </c>
      <c r="O134" s="21">
        <v>0.12619091700000001</v>
      </c>
    </row>
    <row r="135" spans="1:15">
      <c r="A135" s="7" t="s">
        <v>245</v>
      </c>
      <c r="B135" s="29" t="s">
        <v>16</v>
      </c>
      <c r="C135" s="5">
        <v>-0.22666473000000001</v>
      </c>
      <c r="D135" s="15">
        <v>1.4000000000000001E-10</v>
      </c>
      <c r="E135" s="16" t="s">
        <v>91</v>
      </c>
      <c r="F135" s="5" t="b">
        <v>0</v>
      </c>
      <c r="G135" s="5" t="str">
        <f t="shared" si="2"/>
        <v>NO</v>
      </c>
      <c r="H135" s="5">
        <v>0.16685361559320108</v>
      </c>
      <c r="I135" s="5" t="s">
        <v>305</v>
      </c>
      <c r="J135" s="5" t="s">
        <v>306</v>
      </c>
      <c r="K135" s="4" t="s">
        <v>547</v>
      </c>
      <c r="L135" s="4" t="s">
        <v>548</v>
      </c>
      <c r="M135" s="4" t="s">
        <v>339</v>
      </c>
      <c r="N135" s="21">
        <v>-8.4174228000000004E-2</v>
      </c>
      <c r="O135" s="21">
        <v>3.93E-22</v>
      </c>
    </row>
    <row r="136" spans="1:15">
      <c r="A136" t="s">
        <v>246</v>
      </c>
      <c r="B136" s="29" t="s">
        <v>20</v>
      </c>
      <c r="C136" s="5">
        <v>0.145913823</v>
      </c>
      <c r="D136" s="15">
        <v>3.2300000000000001E-49</v>
      </c>
      <c r="E136" s="16" t="s">
        <v>62</v>
      </c>
      <c r="F136" s="5" t="b">
        <v>0</v>
      </c>
      <c r="G136" s="5" t="str">
        <f t="shared" si="2"/>
        <v>NO</v>
      </c>
      <c r="H136" s="5">
        <v>0</v>
      </c>
      <c r="I136" s="5" t="s">
        <v>313</v>
      </c>
      <c r="J136" s="5" t="s">
        <v>306</v>
      </c>
      <c r="K136" s="4" t="s">
        <v>549</v>
      </c>
      <c r="L136" s="4" t="s">
        <v>550</v>
      </c>
      <c r="M136" s="4" t="s">
        <v>334</v>
      </c>
      <c r="N136" s="21">
        <v>0.181967086</v>
      </c>
      <c r="O136" s="21">
        <v>4.7899999999999998E-90</v>
      </c>
    </row>
    <row r="137" spans="1:15">
      <c r="A137" t="s">
        <v>247</v>
      </c>
      <c r="B137" s="29" t="s">
        <v>69</v>
      </c>
      <c r="C137" s="5">
        <v>-1.7371104696517599E-2</v>
      </c>
      <c r="D137" s="5">
        <v>1.0257971171277599E-2</v>
      </c>
      <c r="E137" s="16" t="s">
        <v>62</v>
      </c>
      <c r="F137" s="5" t="b">
        <v>0</v>
      </c>
      <c r="G137" s="5" t="str">
        <f t="shared" si="2"/>
        <v>YES</v>
      </c>
      <c r="H137" s="5">
        <v>-0.23111365946157561</v>
      </c>
      <c r="I137" s="5" t="s">
        <v>305</v>
      </c>
      <c r="J137" s="23" t="s">
        <v>306</v>
      </c>
      <c r="K137" s="5" t="s">
        <v>551</v>
      </c>
      <c r="L137" s="5" t="s">
        <v>552</v>
      </c>
      <c r="M137" s="5" t="s">
        <v>334</v>
      </c>
      <c r="N137" s="21">
        <v>-4.1600072000000002E-2</v>
      </c>
      <c r="O137" s="21">
        <v>8.7899999999999995E-12</v>
      </c>
    </row>
    <row r="138" spans="1:15">
      <c r="A138" s="7" t="s">
        <v>248</v>
      </c>
      <c r="B138" s="29" t="s">
        <v>69</v>
      </c>
      <c r="C138" s="5">
        <v>-0.105318757</v>
      </c>
      <c r="D138" s="5">
        <v>3.0490921000000001E-2</v>
      </c>
      <c r="E138" s="16" t="s">
        <v>62</v>
      </c>
      <c r="F138" s="5" t="b">
        <v>0</v>
      </c>
      <c r="G138" s="5" t="str">
        <f t="shared" si="2"/>
        <v>YES</v>
      </c>
      <c r="H138" s="5">
        <v>-9.5469582851823345E-2</v>
      </c>
      <c r="I138" s="5" t="s">
        <v>305</v>
      </c>
      <c r="J138" s="5" t="s">
        <v>310</v>
      </c>
      <c r="K138" s="5" t="s">
        <v>62</v>
      </c>
      <c r="L138" s="5" t="s">
        <v>553</v>
      </c>
      <c r="M138" s="5" t="s">
        <v>554</v>
      </c>
      <c r="N138" s="21">
        <v>-1.0099652000000001E-2</v>
      </c>
      <c r="O138" s="21">
        <v>7.8556456999999996E-2</v>
      </c>
    </row>
    <row r="139" spans="1:15">
      <c r="A139" s="7" t="s">
        <v>249</v>
      </c>
      <c r="B139" s="29" t="s">
        <v>14</v>
      </c>
      <c r="C139" s="5">
        <v>5.32750011144539E-2</v>
      </c>
      <c r="D139" s="5">
        <v>0.74502975505843105</v>
      </c>
      <c r="E139" s="16" t="s">
        <v>62</v>
      </c>
      <c r="F139" s="5" t="b">
        <v>0</v>
      </c>
      <c r="G139" s="5" t="str">
        <f t="shared" si="2"/>
        <v>YES</v>
      </c>
      <c r="H139" s="5">
        <v>5.5651030632371333E-2</v>
      </c>
      <c r="I139" s="5" t="s">
        <v>305</v>
      </c>
      <c r="J139" s="23" t="s">
        <v>306</v>
      </c>
      <c r="K139" s="5" t="s">
        <v>555</v>
      </c>
      <c r="L139" s="5" t="s">
        <v>556</v>
      </c>
      <c r="M139" s="5" t="s">
        <v>339</v>
      </c>
      <c r="N139" s="21">
        <v>6.6799771999999993E-2</v>
      </c>
      <c r="O139" s="21">
        <v>7.9000000000000004E-24</v>
      </c>
    </row>
    <row r="140" spans="1:15">
      <c r="A140" t="s">
        <v>250</v>
      </c>
      <c r="B140" s="29" t="s">
        <v>76</v>
      </c>
      <c r="C140" s="5">
        <v>-2.0621863586121499E-2</v>
      </c>
      <c r="D140" s="5">
        <v>0.228456306820366</v>
      </c>
      <c r="E140" s="16" t="s">
        <v>62</v>
      </c>
      <c r="F140" s="5" t="b">
        <v>0</v>
      </c>
      <c r="G140" s="5" t="str">
        <f t="shared" si="2"/>
        <v>YES</v>
      </c>
      <c r="H140" s="5">
        <v>0</v>
      </c>
      <c r="I140" s="5" t="s">
        <v>313</v>
      </c>
      <c r="J140" s="24" t="s">
        <v>310</v>
      </c>
      <c r="K140" s="5" t="s">
        <v>62</v>
      </c>
      <c r="L140" s="5" t="s">
        <v>557</v>
      </c>
      <c r="M140" s="5" t="s">
        <v>323</v>
      </c>
      <c r="N140" s="21">
        <v>-2.3275029999999999E-2</v>
      </c>
      <c r="O140" s="21">
        <v>2.4853050000000002E-2</v>
      </c>
    </row>
    <row r="141" spans="1:15">
      <c r="A141" t="s">
        <v>251</v>
      </c>
      <c r="B141" s="29" t="s">
        <v>71</v>
      </c>
      <c r="C141" s="5">
        <v>-5.8973934295542298E-2</v>
      </c>
      <c r="D141" s="15">
        <v>1.1232294445893699E-5</v>
      </c>
      <c r="E141" s="16" t="s">
        <v>62</v>
      </c>
      <c r="F141" s="5" t="b">
        <v>0</v>
      </c>
      <c r="G141" s="5" t="str">
        <f t="shared" si="2"/>
        <v>NO</v>
      </c>
      <c r="H141" s="5">
        <v>0</v>
      </c>
      <c r="I141" s="5" t="s">
        <v>313</v>
      </c>
      <c r="J141" s="24" t="s">
        <v>310</v>
      </c>
      <c r="K141" s="5" t="s">
        <v>62</v>
      </c>
      <c r="L141" s="5" t="s">
        <v>558</v>
      </c>
      <c r="M141" s="5" t="s">
        <v>559</v>
      </c>
      <c r="N141" s="21">
        <v>-3.5457319000000001E-2</v>
      </c>
      <c r="O141" s="21">
        <v>3.9755600000000003E-4</v>
      </c>
    </row>
    <row r="142" spans="1:15">
      <c r="A142" s="7" t="s">
        <v>252</v>
      </c>
      <c r="B142" s="29" t="s">
        <v>66</v>
      </c>
      <c r="C142" s="5">
        <v>-2.9470884908863501E-2</v>
      </c>
      <c r="D142" s="15">
        <v>6.0409067408887698E-58</v>
      </c>
      <c r="E142" s="16" t="s">
        <v>62</v>
      </c>
      <c r="F142" s="5" t="b">
        <v>0</v>
      </c>
      <c r="G142" s="5" t="str">
        <f t="shared" si="2"/>
        <v>NO</v>
      </c>
      <c r="H142" s="5">
        <v>0</v>
      </c>
      <c r="I142" s="5" t="s">
        <v>313</v>
      </c>
      <c r="J142" s="24" t="s">
        <v>310</v>
      </c>
      <c r="K142" s="5" t="s">
        <v>62</v>
      </c>
      <c r="L142" s="5" t="s">
        <v>560</v>
      </c>
      <c r="M142" s="5" t="s">
        <v>561</v>
      </c>
      <c r="N142" s="21">
        <v>-2.5559412E-2</v>
      </c>
      <c r="O142" s="21">
        <v>6.7299999999999997E-9</v>
      </c>
    </row>
    <row r="143" spans="1:15">
      <c r="A143" s="7" t="s">
        <v>253</v>
      </c>
      <c r="B143" s="29" t="s">
        <v>88</v>
      </c>
      <c r="C143" s="5">
        <v>3.8519559984710999E-3</v>
      </c>
      <c r="D143" s="5">
        <v>0.74857847222946505</v>
      </c>
      <c r="E143" s="16" t="s">
        <v>62</v>
      </c>
      <c r="F143" s="5" t="b">
        <v>0</v>
      </c>
      <c r="G143" s="5" t="str">
        <f t="shared" si="2"/>
        <v>YES</v>
      </c>
      <c r="H143" s="5">
        <v>0</v>
      </c>
      <c r="I143" s="5" t="s">
        <v>313</v>
      </c>
      <c r="J143" s="24" t="s">
        <v>310</v>
      </c>
      <c r="K143" s="5" t="s">
        <v>62</v>
      </c>
      <c r="L143" s="5" t="s">
        <v>562</v>
      </c>
      <c r="M143" s="5" t="s">
        <v>521</v>
      </c>
      <c r="N143" s="21">
        <v>1.1468394999999999E-2</v>
      </c>
      <c r="O143" s="21">
        <v>0.21124937799999999</v>
      </c>
    </row>
    <row r="144" spans="1:15">
      <c r="A144" t="s">
        <v>254</v>
      </c>
      <c r="B144" s="29" t="s">
        <v>14</v>
      </c>
      <c r="C144" s="5">
        <v>-5.4410113000000003E-2</v>
      </c>
      <c r="D144" s="5">
        <v>8.959168E-3</v>
      </c>
      <c r="E144" s="16" t="s">
        <v>62</v>
      </c>
      <c r="F144" s="5" t="b">
        <v>0</v>
      </c>
      <c r="G144" s="5" t="str">
        <f t="shared" si="2"/>
        <v>YES</v>
      </c>
      <c r="H144" s="5">
        <v>-4.7297405884115136E-2</v>
      </c>
      <c r="I144" s="5" t="s">
        <v>305</v>
      </c>
      <c r="J144" s="23" t="s">
        <v>306</v>
      </c>
      <c r="K144" s="5" t="s">
        <v>563</v>
      </c>
      <c r="L144" s="5" t="s">
        <v>564</v>
      </c>
      <c r="M144" s="5" t="s">
        <v>334</v>
      </c>
      <c r="N144" s="21">
        <v>-6.5900868000000001E-2</v>
      </c>
      <c r="O144" s="21">
        <v>3.1199999999999999E-16</v>
      </c>
    </row>
    <row r="145" spans="1:15">
      <c r="A145" t="s">
        <v>255</v>
      </c>
      <c r="B145" s="29" t="s">
        <v>69</v>
      </c>
      <c r="C145" s="5">
        <v>-1.97010358056749E-2</v>
      </c>
      <c r="D145" s="5">
        <v>4.0944779985450502E-4</v>
      </c>
      <c r="E145" s="16" t="s">
        <v>62</v>
      </c>
      <c r="F145" s="5" t="b">
        <v>0</v>
      </c>
      <c r="G145" s="5" t="str">
        <f t="shared" si="2"/>
        <v>YES</v>
      </c>
      <c r="H145" s="5">
        <v>-9.8341209462586759E-2</v>
      </c>
      <c r="I145" s="5" t="s">
        <v>305</v>
      </c>
      <c r="J145" s="23" t="s">
        <v>306</v>
      </c>
      <c r="K145" s="5" t="s">
        <v>560</v>
      </c>
      <c r="L145" s="5" t="s">
        <v>352</v>
      </c>
      <c r="M145" s="5" t="s">
        <v>309</v>
      </c>
      <c r="N145" s="21">
        <v>-3.2673567000000001E-2</v>
      </c>
      <c r="O145" s="21">
        <v>7.0799999999999997E-12</v>
      </c>
    </row>
    <row r="146" spans="1:15">
      <c r="A146" s="7" t="s">
        <v>256</v>
      </c>
      <c r="B146" s="29" t="s">
        <v>86</v>
      </c>
      <c r="C146" s="5">
        <v>-3.3140537051633702E-2</v>
      </c>
      <c r="D146" s="5">
        <v>0.38839667656802701</v>
      </c>
      <c r="E146" s="16" t="s">
        <v>62</v>
      </c>
      <c r="F146" s="5" t="b">
        <v>1</v>
      </c>
      <c r="G146" s="5" t="str">
        <f t="shared" si="2"/>
        <v>YES</v>
      </c>
      <c r="H146" s="5">
        <v>0</v>
      </c>
      <c r="I146" s="5" t="s">
        <v>313</v>
      </c>
      <c r="J146" s="24" t="s">
        <v>310</v>
      </c>
      <c r="K146" s="4" t="s">
        <v>62</v>
      </c>
      <c r="L146" s="4" t="s">
        <v>565</v>
      </c>
      <c r="M146" s="4" t="s">
        <v>566</v>
      </c>
      <c r="N146" s="21">
        <v>-8.4917020000000003E-3</v>
      </c>
      <c r="O146" s="21">
        <v>0.75830293199999999</v>
      </c>
    </row>
    <row r="147" spans="1:15">
      <c r="A147" s="7" t="s">
        <v>257</v>
      </c>
      <c r="B147" s="29" t="s">
        <v>81</v>
      </c>
      <c r="C147" s="5">
        <v>-0.353528348561575</v>
      </c>
      <c r="D147" s="15">
        <v>1.6099999999999999E-8</v>
      </c>
      <c r="E147" s="16" t="s">
        <v>62</v>
      </c>
      <c r="F147" s="5" t="b">
        <v>1</v>
      </c>
      <c r="G147" s="5" t="str">
        <f t="shared" si="2"/>
        <v>YES</v>
      </c>
      <c r="H147" s="5">
        <v>0</v>
      </c>
      <c r="I147" s="5" t="s">
        <v>313</v>
      </c>
      <c r="J147" s="24" t="s">
        <v>310</v>
      </c>
      <c r="K147" s="5" t="s">
        <v>62</v>
      </c>
      <c r="L147" s="5" t="s">
        <v>567</v>
      </c>
      <c r="M147" s="5" t="s">
        <v>312</v>
      </c>
      <c r="N147" s="21">
        <v>-0.14625089899999999</v>
      </c>
      <c r="O147" s="21">
        <v>9.1105390000000008E-3</v>
      </c>
    </row>
    <row r="148" spans="1:15">
      <c r="A148" s="7" t="s">
        <v>258</v>
      </c>
      <c r="B148" s="29" t="s">
        <v>22</v>
      </c>
      <c r="C148" s="5">
        <v>-2.29748866090419E-2</v>
      </c>
      <c r="D148" s="5">
        <v>0.72006698894660304</v>
      </c>
      <c r="E148" s="16" t="s">
        <v>62</v>
      </c>
      <c r="F148" s="5" t="b">
        <v>1</v>
      </c>
      <c r="G148" s="5" t="str">
        <f t="shared" si="2"/>
        <v>YES</v>
      </c>
      <c r="H148" s="5">
        <v>-4.3146413990766774</v>
      </c>
      <c r="I148" s="5" t="s">
        <v>305</v>
      </c>
      <c r="J148" s="5" t="s">
        <v>310</v>
      </c>
      <c r="K148" s="4" t="s">
        <v>62</v>
      </c>
      <c r="L148" s="4" t="s">
        <v>568</v>
      </c>
      <c r="M148" s="4" t="s">
        <v>487</v>
      </c>
      <c r="N148" s="21">
        <v>-2.6562030000000002E-3</v>
      </c>
      <c r="O148" s="21">
        <v>0.96352668200000002</v>
      </c>
    </row>
    <row r="149" spans="1:15">
      <c r="A149" t="s">
        <v>259</v>
      </c>
      <c r="B149" s="29" t="s">
        <v>14</v>
      </c>
      <c r="C149" s="5">
        <v>0.88703155686380197</v>
      </c>
      <c r="D149" s="15">
        <v>6.8409587441416499E-28</v>
      </c>
      <c r="E149" s="16" t="s">
        <v>62</v>
      </c>
      <c r="F149" s="5" t="b">
        <v>1</v>
      </c>
      <c r="G149" s="5" t="str">
        <f t="shared" si="2"/>
        <v>YES</v>
      </c>
      <c r="H149" s="5">
        <v>-4.846973686573314</v>
      </c>
      <c r="I149" s="5" t="s">
        <v>305</v>
      </c>
      <c r="J149" s="23" t="s">
        <v>306</v>
      </c>
      <c r="K149" s="5" t="s">
        <v>569</v>
      </c>
      <c r="L149" s="5" t="s">
        <v>570</v>
      </c>
      <c r="M149" s="5" t="s">
        <v>492</v>
      </c>
      <c r="N149" s="21">
        <v>0.73872805900000005</v>
      </c>
      <c r="O149" s="21">
        <v>1.3100000000000001E-56</v>
      </c>
    </row>
    <row r="150" spans="1:15">
      <c r="A150" s="7" t="s">
        <v>260</v>
      </c>
      <c r="B150" s="29" t="s">
        <v>14</v>
      </c>
      <c r="C150" s="5">
        <v>-8.0693813752675606E-2</v>
      </c>
      <c r="D150" s="5">
        <v>0.33563207682173002</v>
      </c>
      <c r="E150" s="16" t="s">
        <v>62</v>
      </c>
      <c r="F150" s="5" t="b">
        <v>1</v>
      </c>
      <c r="G150" s="5" t="str">
        <f t="shared" si="2"/>
        <v>YES</v>
      </c>
      <c r="H150" s="5">
        <v>3.5839092234688272</v>
      </c>
      <c r="I150" s="5" t="s">
        <v>305</v>
      </c>
      <c r="J150" s="5" t="s">
        <v>310</v>
      </c>
      <c r="K150" s="5" t="s">
        <v>62</v>
      </c>
      <c r="L150" s="5" t="s">
        <v>571</v>
      </c>
      <c r="M150" s="5" t="s">
        <v>572</v>
      </c>
      <c r="N150" s="21">
        <v>3.9431972000000003E-2</v>
      </c>
      <c r="O150" s="21">
        <v>0.47513499999999997</v>
      </c>
    </row>
    <row r="151" spans="1:15">
      <c r="A151" s="7" t="s">
        <v>261</v>
      </c>
      <c r="B151" s="29" t="s">
        <v>22</v>
      </c>
      <c r="C151" s="5">
        <v>1.5078321988204999E-2</v>
      </c>
      <c r="D151" s="5">
        <v>0.688266143275307</v>
      </c>
      <c r="E151" s="16" t="s">
        <v>62</v>
      </c>
      <c r="F151" s="5" t="b">
        <v>1</v>
      </c>
      <c r="G151" s="5" t="str">
        <f t="shared" si="2"/>
        <v>YES</v>
      </c>
      <c r="H151" s="5">
        <v>-0.92006905720705268</v>
      </c>
      <c r="I151" s="5" t="s">
        <v>305</v>
      </c>
      <c r="J151" s="5" t="s">
        <v>310</v>
      </c>
      <c r="K151" s="5" t="s">
        <v>62</v>
      </c>
      <c r="L151" s="5" t="s">
        <v>573</v>
      </c>
      <c r="M151" s="5" t="s">
        <v>527</v>
      </c>
      <c r="N151" s="21">
        <v>4.1768871999999999E-2</v>
      </c>
      <c r="O151" s="21">
        <v>0.34315189600000001</v>
      </c>
    </row>
    <row r="152" spans="1:15">
      <c r="A152" t="s">
        <v>262</v>
      </c>
      <c r="B152" s="29" t="s">
        <v>81</v>
      </c>
      <c r="C152" s="5">
        <v>-0.152676227245965</v>
      </c>
      <c r="D152" s="5">
        <v>0.392064961881879</v>
      </c>
      <c r="E152" s="16" t="s">
        <v>62</v>
      </c>
      <c r="F152" s="5" t="b">
        <v>0</v>
      </c>
      <c r="G152" s="5" t="str">
        <f t="shared" si="2"/>
        <v>YES</v>
      </c>
      <c r="H152" s="5">
        <v>0</v>
      </c>
      <c r="I152" s="5" t="s">
        <v>313</v>
      </c>
      <c r="J152" s="24" t="s">
        <v>310</v>
      </c>
      <c r="K152" s="5" t="s">
        <v>62</v>
      </c>
      <c r="L152" s="5" t="s">
        <v>574</v>
      </c>
      <c r="M152" s="5" t="s">
        <v>575</v>
      </c>
      <c r="N152" s="21">
        <v>-0.45814205699999999</v>
      </c>
      <c r="O152" s="21">
        <v>5.56374E-4</v>
      </c>
    </row>
    <row r="153" spans="1:15">
      <c r="A153" t="s">
        <v>263</v>
      </c>
      <c r="B153" s="29" t="s">
        <v>81</v>
      </c>
      <c r="C153" s="5">
        <v>-9.2304704344140804E-3</v>
      </c>
      <c r="D153" s="5">
        <v>1</v>
      </c>
      <c r="E153" s="16" t="s">
        <v>62</v>
      </c>
      <c r="F153" s="5" t="b">
        <v>0</v>
      </c>
      <c r="G153" s="5" t="str">
        <f t="shared" si="2"/>
        <v>YES</v>
      </c>
      <c r="H153" s="5">
        <v>0</v>
      </c>
      <c r="I153" s="5" t="s">
        <v>313</v>
      </c>
      <c r="J153" s="24" t="s">
        <v>310</v>
      </c>
      <c r="K153" s="5" t="s">
        <v>62</v>
      </c>
      <c r="L153" s="5" t="s">
        <v>576</v>
      </c>
      <c r="M153" s="5" t="s">
        <v>577</v>
      </c>
      <c r="N153" s="21">
        <v>0.64326231700000003</v>
      </c>
      <c r="O153" s="21">
        <v>7.056217E-3</v>
      </c>
    </row>
    <row r="154" spans="1:15">
      <c r="A154" s="7" t="s">
        <v>264</v>
      </c>
      <c r="B154" s="29" t="s">
        <v>93</v>
      </c>
      <c r="C154" s="5">
        <v>0.38524671999999999</v>
      </c>
      <c r="D154" s="15">
        <v>4.6900000000000003E-16</v>
      </c>
      <c r="E154" s="16" t="s">
        <v>62</v>
      </c>
      <c r="F154" s="5" t="b">
        <v>1</v>
      </c>
      <c r="G154" s="5" t="str">
        <f t="shared" si="2"/>
        <v>YES</v>
      </c>
      <c r="H154" s="5">
        <v>0.75916301632737582</v>
      </c>
      <c r="I154" s="5" t="s">
        <v>305</v>
      </c>
      <c r="J154" s="23" t="s">
        <v>306</v>
      </c>
      <c r="K154" s="5" t="s">
        <v>578</v>
      </c>
      <c r="L154" s="5" t="s">
        <v>579</v>
      </c>
      <c r="M154" s="5" t="s">
        <v>339</v>
      </c>
      <c r="N154" s="21">
        <v>0.39848581500000002</v>
      </c>
      <c r="O154" s="21">
        <v>1.31E-25</v>
      </c>
    </row>
    <row r="155" spans="1:15">
      <c r="A155" s="7" t="s">
        <v>265</v>
      </c>
      <c r="B155" s="29" t="s">
        <v>22</v>
      </c>
      <c r="C155" s="5">
        <v>-1.8733428674247401E-2</v>
      </c>
      <c r="D155" s="5">
        <v>1</v>
      </c>
      <c r="E155" s="16" t="s">
        <v>62</v>
      </c>
      <c r="F155" s="5" t="b">
        <v>1</v>
      </c>
      <c r="G155" s="5" t="str">
        <f t="shared" si="2"/>
        <v>YES</v>
      </c>
      <c r="H155" s="5">
        <v>1.6702329242584959</v>
      </c>
      <c r="I155" s="5" t="s">
        <v>305</v>
      </c>
      <c r="J155" s="5" t="s">
        <v>310</v>
      </c>
      <c r="K155" s="5" t="s">
        <v>62</v>
      </c>
      <c r="L155" s="5" t="s">
        <v>580</v>
      </c>
      <c r="M155" s="5" t="s">
        <v>581</v>
      </c>
      <c r="N155" s="21">
        <v>9.5477530000000008E-3</v>
      </c>
      <c r="O155" s="21">
        <v>0.84189833199999997</v>
      </c>
    </row>
    <row r="156" spans="1:15">
      <c r="A156" s="7" t="s">
        <v>266</v>
      </c>
      <c r="B156" s="29" t="s">
        <v>81</v>
      </c>
      <c r="C156" s="5">
        <v>0.15307986535443099</v>
      </c>
      <c r="D156" s="5">
        <v>2.3916300000000001E-3</v>
      </c>
      <c r="E156" s="16" t="s">
        <v>62</v>
      </c>
      <c r="F156" s="5" t="b">
        <v>1</v>
      </c>
      <c r="G156" s="5" t="str">
        <f t="shared" si="2"/>
        <v>YES</v>
      </c>
      <c r="H156" s="5">
        <v>0</v>
      </c>
      <c r="I156" s="5" t="s">
        <v>313</v>
      </c>
      <c r="J156" s="24" t="s">
        <v>310</v>
      </c>
      <c r="K156" s="5" t="s">
        <v>62</v>
      </c>
      <c r="L156" s="5" t="s">
        <v>582</v>
      </c>
      <c r="M156" s="5" t="s">
        <v>583</v>
      </c>
      <c r="N156" s="21">
        <v>0.13609637099999999</v>
      </c>
      <c r="O156" s="21">
        <v>1.635758E-3</v>
      </c>
    </row>
    <row r="157" spans="1:15">
      <c r="A157" s="7" t="s">
        <v>267</v>
      </c>
      <c r="B157" s="29" t="s">
        <v>22</v>
      </c>
      <c r="C157" s="5">
        <v>-0.24899329100000001</v>
      </c>
      <c r="D157" s="5">
        <v>4.4550900000000002E-4</v>
      </c>
      <c r="E157" s="16" t="s">
        <v>62</v>
      </c>
      <c r="F157" s="5" t="b">
        <v>1</v>
      </c>
      <c r="G157" s="5" t="str">
        <f t="shared" si="2"/>
        <v>YES</v>
      </c>
      <c r="H157" s="5">
        <v>-10.168677052730811</v>
      </c>
      <c r="I157" s="5" t="s">
        <v>305</v>
      </c>
      <c r="J157" s="5" t="s">
        <v>310</v>
      </c>
      <c r="K157" s="5" t="s">
        <v>62</v>
      </c>
      <c r="L157" s="5" t="s">
        <v>584</v>
      </c>
      <c r="M157" s="5" t="s">
        <v>585</v>
      </c>
      <c r="N157" s="21">
        <v>-0.15681086499999999</v>
      </c>
      <c r="O157" s="21">
        <v>1.7279605E-2</v>
      </c>
    </row>
    <row r="158" spans="1:15">
      <c r="B158" s="19"/>
    </row>
    <row r="159" spans="1:15">
      <c r="B159" s="19"/>
    </row>
    <row r="160" spans="1:15">
      <c r="B160" s="19"/>
    </row>
    <row r="161" spans="2:2">
      <c r="B161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D59AC-2F46-2544-82BF-A2DA0B5280C3}">
  <dimension ref="A1:K79"/>
  <sheetViews>
    <sheetView workbookViewId="0">
      <selection activeCell="J1" sqref="J1"/>
    </sheetView>
  </sheetViews>
  <sheetFormatPr baseColWidth="10" defaultRowHeight="16"/>
  <cols>
    <col min="1" max="2" width="10.83203125" style="19"/>
  </cols>
  <sheetData>
    <row r="1" spans="1:11">
      <c r="A1" s="18" t="s">
        <v>593</v>
      </c>
      <c r="B1" s="18" t="s">
        <v>594</v>
      </c>
      <c r="C1" s="9" t="s">
        <v>586</v>
      </c>
      <c r="D1" s="9" t="s">
        <v>587</v>
      </c>
      <c r="E1" s="9" t="s">
        <v>588</v>
      </c>
      <c r="F1" s="9" t="s">
        <v>589</v>
      </c>
      <c r="G1" s="9" t="s">
        <v>590</v>
      </c>
      <c r="H1" s="9" t="s">
        <v>591</v>
      </c>
      <c r="I1" s="9" t="s">
        <v>592</v>
      </c>
      <c r="J1" s="9" t="s">
        <v>596</v>
      </c>
      <c r="K1" s="9" t="s">
        <v>595</v>
      </c>
    </row>
    <row r="2" spans="1:11">
      <c r="A2" s="19" t="s">
        <v>60</v>
      </c>
      <c r="B2" s="19" t="s">
        <v>61</v>
      </c>
      <c r="C2">
        <v>4.8300000000000003E-2</v>
      </c>
      <c r="D2">
        <v>5.1999999999999998E-3</v>
      </c>
      <c r="E2">
        <v>0.25509999999999999</v>
      </c>
      <c r="F2">
        <v>1.06E-2</v>
      </c>
      <c r="G2">
        <v>0.1966</v>
      </c>
      <c r="H2">
        <v>2.3E-2</v>
      </c>
      <c r="I2" s="26">
        <v>1.2329E-17</v>
      </c>
      <c r="J2">
        <v>0.32352535142522898</v>
      </c>
      <c r="K2">
        <v>2.6471074726545699E-2</v>
      </c>
    </row>
    <row r="3" spans="1:11">
      <c r="A3" s="19" t="s">
        <v>60</v>
      </c>
      <c r="B3" s="19" t="s">
        <v>63</v>
      </c>
      <c r="C3">
        <v>4.8300000000000003E-2</v>
      </c>
      <c r="D3">
        <v>5.1999999999999998E-3</v>
      </c>
      <c r="E3">
        <v>1.5800000000000002E-2</v>
      </c>
      <c r="F3">
        <v>1.6999999999999999E-3</v>
      </c>
      <c r="G3">
        <v>0.14069999999999999</v>
      </c>
      <c r="H3">
        <v>4.87E-2</v>
      </c>
      <c r="I3">
        <v>3.8E-3</v>
      </c>
      <c r="J3">
        <v>0.14069034362093399</v>
      </c>
      <c r="K3">
        <v>0.10743488872233301</v>
      </c>
    </row>
    <row r="4" spans="1:11">
      <c r="A4" s="19" t="s">
        <v>61</v>
      </c>
      <c r="B4" s="19" t="s">
        <v>65</v>
      </c>
      <c r="C4">
        <v>0.25509999999999999</v>
      </c>
      <c r="D4">
        <v>1.06E-2</v>
      </c>
      <c r="E4">
        <v>3.9300000000000002E-2</v>
      </c>
      <c r="F4">
        <v>3.0999999999999999E-3</v>
      </c>
      <c r="G4">
        <v>0.61029999999999995</v>
      </c>
      <c r="H4">
        <v>3.0800000000000001E-2</v>
      </c>
      <c r="I4" s="26">
        <v>3.7883999999999998E-87</v>
      </c>
      <c r="J4">
        <v>0.75765475808868998</v>
      </c>
      <c r="K4">
        <v>1.3063992694516399E-2</v>
      </c>
    </row>
    <row r="5" spans="1:11">
      <c r="A5" s="19" t="s">
        <v>61</v>
      </c>
      <c r="B5" s="19" t="s">
        <v>63</v>
      </c>
      <c r="C5">
        <v>0.25509999999999999</v>
      </c>
      <c r="D5">
        <v>1.06E-2</v>
      </c>
      <c r="E5">
        <v>1.5800000000000002E-2</v>
      </c>
      <c r="F5">
        <v>1.6999999999999999E-3</v>
      </c>
      <c r="G5">
        <v>0.40250000000000002</v>
      </c>
      <c r="H5">
        <v>3.9100000000000003E-2</v>
      </c>
      <c r="I5" s="26">
        <v>6.6069999999999997E-25</v>
      </c>
      <c r="J5">
        <v>0.65228577419181699</v>
      </c>
      <c r="K5">
        <v>4.1894896954384697E-2</v>
      </c>
    </row>
    <row r="6" spans="1:11">
      <c r="A6" s="19" t="s">
        <v>67</v>
      </c>
      <c r="B6" s="19" t="s">
        <v>60</v>
      </c>
      <c r="C6">
        <v>9.4899999999999998E-2</v>
      </c>
      <c r="D6">
        <v>7.0000000000000001E-3</v>
      </c>
      <c r="E6">
        <v>4.8300000000000003E-2</v>
      </c>
      <c r="F6">
        <v>5.1999999999999998E-3</v>
      </c>
      <c r="G6">
        <v>-0.1179</v>
      </c>
      <c r="H6">
        <v>4.0399999999999998E-2</v>
      </c>
      <c r="I6">
        <v>3.5000000000000001E-3</v>
      </c>
      <c r="J6">
        <v>-0.57012134041312201</v>
      </c>
      <c r="K6">
        <v>0.24027701061019099</v>
      </c>
    </row>
    <row r="7" spans="1:11">
      <c r="A7" s="19" t="s">
        <v>67</v>
      </c>
      <c r="B7" s="19" t="s">
        <v>61</v>
      </c>
      <c r="C7">
        <v>9.4899999999999998E-2</v>
      </c>
      <c r="D7">
        <v>7.0000000000000001E-3</v>
      </c>
      <c r="E7">
        <v>0.25509999999999999</v>
      </c>
      <c r="F7">
        <v>1.06E-2</v>
      </c>
      <c r="G7">
        <v>2.6100000000000002E-2</v>
      </c>
      <c r="H7">
        <v>2.4500000000000001E-2</v>
      </c>
      <c r="I7">
        <v>0.28710000000000002</v>
      </c>
      <c r="J7">
        <v>0.125242411568979</v>
      </c>
      <c r="K7">
        <v>5.1154531576363203E-2</v>
      </c>
    </row>
    <row r="8" spans="1:11">
      <c r="A8" s="19" t="s">
        <v>67</v>
      </c>
      <c r="B8" s="19" t="s">
        <v>65</v>
      </c>
      <c r="C8">
        <v>9.4899999999999998E-2</v>
      </c>
      <c r="D8">
        <v>7.0000000000000001E-3</v>
      </c>
      <c r="E8">
        <v>3.9300000000000002E-2</v>
      </c>
      <c r="F8">
        <v>3.0999999999999999E-3</v>
      </c>
      <c r="G8">
        <v>-0.22359999999999999</v>
      </c>
      <c r="H8">
        <v>4.0599999999999997E-2</v>
      </c>
      <c r="I8" s="26">
        <v>3.5957000000000002E-8</v>
      </c>
      <c r="J8">
        <v>-0.37253874328769199</v>
      </c>
      <c r="K8">
        <v>6.6032424687500105E-2</v>
      </c>
    </row>
    <row r="9" spans="1:11">
      <c r="A9" s="19" t="s">
        <v>67</v>
      </c>
      <c r="B9" s="19" t="s">
        <v>70</v>
      </c>
      <c r="C9">
        <v>9.4899999999999998E-2</v>
      </c>
      <c r="D9">
        <v>7.0000000000000001E-3</v>
      </c>
      <c r="E9">
        <v>9.9299999999999999E-2</v>
      </c>
      <c r="F9">
        <v>5.4000000000000003E-3</v>
      </c>
      <c r="G9">
        <v>0.15809999999999999</v>
      </c>
      <c r="H9">
        <v>3.1300000000000001E-2</v>
      </c>
      <c r="I9" s="26">
        <v>4.3812000000000001E-7</v>
      </c>
      <c r="J9">
        <v>0.26919107601034797</v>
      </c>
      <c r="K9">
        <v>6.5976666498705497E-2</v>
      </c>
    </row>
    <row r="10" spans="1:11">
      <c r="A10" s="19" t="s">
        <v>67</v>
      </c>
      <c r="B10" s="19" t="s">
        <v>63</v>
      </c>
      <c r="C10">
        <v>9.4899999999999998E-2</v>
      </c>
      <c r="D10">
        <v>7.0000000000000001E-3</v>
      </c>
      <c r="E10">
        <v>1.5800000000000002E-2</v>
      </c>
      <c r="F10">
        <v>1.6999999999999999E-3</v>
      </c>
      <c r="G10">
        <v>-8.0699999999999994E-2</v>
      </c>
      <c r="H10">
        <v>5.3800000000000001E-2</v>
      </c>
      <c r="I10">
        <v>0.13350000000000001</v>
      </c>
      <c r="J10">
        <v>-0.27333976897183798</v>
      </c>
      <c r="K10">
        <v>0.13845806976642</v>
      </c>
    </row>
    <row r="11" spans="1:11">
      <c r="A11" s="19" t="s">
        <v>67</v>
      </c>
      <c r="B11" s="19" t="s">
        <v>72</v>
      </c>
      <c r="C11">
        <v>9.4899999999999998E-2</v>
      </c>
      <c r="D11">
        <v>7.0000000000000001E-3</v>
      </c>
      <c r="E11">
        <v>8.5099999999999995E-2</v>
      </c>
      <c r="F11">
        <v>1.1900000000000001E-2</v>
      </c>
      <c r="G11">
        <v>-5.0299999999999997E-2</v>
      </c>
      <c r="H11">
        <v>4.7199999999999999E-2</v>
      </c>
      <c r="I11">
        <v>0.28670000000000001</v>
      </c>
      <c r="J11">
        <v>-1.3920773440292899E-3</v>
      </c>
      <c r="K11">
        <v>0.205335080529779</v>
      </c>
    </row>
    <row r="12" spans="1:11">
      <c r="A12" s="19" t="s">
        <v>67</v>
      </c>
      <c r="B12" s="19" t="s">
        <v>74</v>
      </c>
      <c r="C12">
        <v>9.4899999999999998E-2</v>
      </c>
      <c r="D12">
        <v>7.0000000000000001E-3</v>
      </c>
      <c r="E12">
        <v>0.50600000000000001</v>
      </c>
      <c r="F12">
        <v>2.87E-2</v>
      </c>
      <c r="G12">
        <v>0.4027</v>
      </c>
      <c r="H12">
        <v>2.5700000000000001E-2</v>
      </c>
      <c r="I12" s="26">
        <v>1.5468999999999999E-55</v>
      </c>
      <c r="J12">
        <v>0.55056012446258695</v>
      </c>
      <c r="K12">
        <v>4.3055856896160601E-2</v>
      </c>
    </row>
    <row r="13" spans="1:11">
      <c r="A13" s="19" t="s">
        <v>75</v>
      </c>
      <c r="B13" s="19" t="s">
        <v>60</v>
      </c>
      <c r="C13">
        <v>7.6799999999999993E-2</v>
      </c>
      <c r="D13">
        <v>5.7999999999999996E-3</v>
      </c>
      <c r="E13">
        <v>5.1299999999999998E-2</v>
      </c>
      <c r="F13">
        <v>6.3E-3</v>
      </c>
      <c r="G13">
        <v>8.6400000000000005E-2</v>
      </c>
      <c r="H13">
        <v>3.1300000000000001E-2</v>
      </c>
      <c r="I13">
        <v>5.7000000000000002E-3</v>
      </c>
      <c r="J13">
        <v>3.1121898936780901E-2</v>
      </c>
      <c r="K13">
        <v>5.74796165553947E-2</v>
      </c>
    </row>
    <row r="14" spans="1:11">
      <c r="A14" s="19" t="s">
        <v>75</v>
      </c>
      <c r="B14" s="19" t="s">
        <v>61</v>
      </c>
      <c r="C14">
        <v>7.6799999999999993E-2</v>
      </c>
      <c r="D14">
        <v>5.7999999999999996E-3</v>
      </c>
      <c r="E14">
        <v>0.2571</v>
      </c>
      <c r="F14">
        <v>1.15E-2</v>
      </c>
      <c r="G14">
        <v>0.34429999999999999</v>
      </c>
      <c r="H14">
        <v>2.4E-2</v>
      </c>
      <c r="I14" s="26">
        <v>8.7994000000000002E-47</v>
      </c>
      <c r="J14">
        <v>0.45506701651673198</v>
      </c>
      <c r="K14">
        <v>2.1657932914955599E-2</v>
      </c>
    </row>
    <row r="15" spans="1:11">
      <c r="A15" s="19" t="s">
        <v>75</v>
      </c>
      <c r="B15" s="19" t="s">
        <v>67</v>
      </c>
      <c r="C15">
        <v>7.6799999999999993E-2</v>
      </c>
      <c r="D15">
        <v>5.7999999999999996E-3</v>
      </c>
      <c r="E15">
        <v>9.4100000000000003E-2</v>
      </c>
      <c r="F15">
        <v>7.4999999999999997E-3</v>
      </c>
      <c r="G15">
        <v>-0.1895</v>
      </c>
      <c r="H15">
        <v>3.27E-2</v>
      </c>
      <c r="I15" s="26">
        <v>6.5502999999999996E-9</v>
      </c>
      <c r="J15">
        <v>-0.373219404046436</v>
      </c>
      <c r="K15">
        <v>4.7523356061636698E-2</v>
      </c>
    </row>
    <row r="16" spans="1:11">
      <c r="A16" s="19" t="s">
        <v>75</v>
      </c>
      <c r="B16" s="19" t="s">
        <v>65</v>
      </c>
      <c r="C16">
        <v>7.6799999999999993E-2</v>
      </c>
      <c r="D16">
        <v>5.7999999999999996E-3</v>
      </c>
      <c r="E16">
        <v>3.7100000000000001E-2</v>
      </c>
      <c r="F16">
        <v>2.8999999999999998E-3</v>
      </c>
      <c r="G16">
        <v>0.43630000000000002</v>
      </c>
      <c r="H16">
        <v>3.7900000000000003E-2</v>
      </c>
      <c r="I16" s="26">
        <v>1.2345E-30</v>
      </c>
      <c r="J16">
        <v>0.88913882142576695</v>
      </c>
      <c r="K16">
        <v>0.11685296430975101</v>
      </c>
    </row>
    <row r="17" spans="1:11">
      <c r="A17" s="19" t="s">
        <v>75</v>
      </c>
      <c r="B17" s="19" t="s">
        <v>70</v>
      </c>
      <c r="C17">
        <v>7.6799999999999993E-2</v>
      </c>
      <c r="D17">
        <v>5.7999999999999996E-3</v>
      </c>
      <c r="E17">
        <v>9.6699999999999994E-2</v>
      </c>
      <c r="F17">
        <v>5.4999999999999997E-3</v>
      </c>
      <c r="G17">
        <v>-0.2969</v>
      </c>
      <c r="H17">
        <v>2.7900000000000001E-2</v>
      </c>
      <c r="I17" s="26">
        <v>1.7804000000000001E-26</v>
      </c>
      <c r="J17">
        <v>-0.41826992501613802</v>
      </c>
      <c r="K17">
        <v>5.00064912019028E-2</v>
      </c>
    </row>
    <row r="18" spans="1:11">
      <c r="A18" s="19" t="s">
        <v>75</v>
      </c>
      <c r="B18" s="19" t="s">
        <v>77</v>
      </c>
      <c r="C18">
        <v>8.7900000000000006E-2</v>
      </c>
      <c r="D18">
        <v>8.8000000000000005E-3</v>
      </c>
      <c r="E18">
        <v>0.247</v>
      </c>
      <c r="F18">
        <v>6.1899999999999997E-2</v>
      </c>
      <c r="G18">
        <v>-0.27460000000000001</v>
      </c>
      <c r="H18">
        <v>3.7499999999999999E-2</v>
      </c>
      <c r="I18" s="26">
        <v>2.5270999999999999E-13</v>
      </c>
      <c r="J18">
        <v>-0.31899359551339701</v>
      </c>
      <c r="K18">
        <v>4.9925532860456097E-2</v>
      </c>
    </row>
    <row r="19" spans="1:11">
      <c r="A19" s="19" t="s">
        <v>75</v>
      </c>
      <c r="B19" s="19" t="s">
        <v>78</v>
      </c>
      <c r="C19">
        <v>8.4400000000000003E-2</v>
      </c>
      <c r="D19">
        <v>8.0999999999999996E-3</v>
      </c>
      <c r="E19">
        <v>0.25650000000000001</v>
      </c>
      <c r="F19">
        <v>6.6699999999999995E-2</v>
      </c>
      <c r="G19">
        <v>0.20569999999999999</v>
      </c>
      <c r="H19">
        <v>4.4400000000000002E-2</v>
      </c>
      <c r="I19" s="26">
        <v>3.6820000000000001E-6</v>
      </c>
      <c r="J19">
        <v>0.52228602595815299</v>
      </c>
      <c r="K19">
        <v>8.9367573336547407E-2</v>
      </c>
    </row>
    <row r="20" spans="1:11">
      <c r="A20" s="19" t="s">
        <v>75</v>
      </c>
      <c r="B20" s="19" t="s">
        <v>63</v>
      </c>
      <c r="C20">
        <v>7.6799999999999993E-2</v>
      </c>
      <c r="D20">
        <v>5.7999999999999996E-3</v>
      </c>
      <c r="E20">
        <v>1.61E-2</v>
      </c>
      <c r="F20">
        <v>1.6999999999999999E-3</v>
      </c>
      <c r="G20">
        <v>0.96909999999999996</v>
      </c>
      <c r="H20">
        <v>3.7900000000000003E-2</v>
      </c>
      <c r="I20" s="26">
        <v>3.0883000000000002E-144</v>
      </c>
      <c r="J20">
        <v>0.99895722994946601</v>
      </c>
      <c r="K20" s="26">
        <v>5.7805283793010997E-4</v>
      </c>
    </row>
    <row r="21" spans="1:11">
      <c r="A21" s="19" t="s">
        <v>75</v>
      </c>
      <c r="B21" s="19" t="s">
        <v>72</v>
      </c>
      <c r="C21">
        <v>7.6799999999999993E-2</v>
      </c>
      <c r="D21">
        <v>5.7999999999999996E-3</v>
      </c>
      <c r="E21">
        <v>8.4000000000000005E-2</v>
      </c>
      <c r="F21">
        <v>1.4200000000000001E-2</v>
      </c>
      <c r="G21">
        <v>0.29799999999999999</v>
      </c>
      <c r="H21">
        <v>7.5499999999999998E-2</v>
      </c>
      <c r="I21" s="26">
        <v>7.8993999999999996E-5</v>
      </c>
      <c r="J21">
        <v>0.67561770809620103</v>
      </c>
      <c r="K21">
        <v>3.7336581970045503E-2</v>
      </c>
    </row>
    <row r="22" spans="1:11">
      <c r="A22" s="19" t="s">
        <v>75</v>
      </c>
      <c r="B22" s="19" t="s">
        <v>80</v>
      </c>
      <c r="C22">
        <v>7.6799999999999993E-2</v>
      </c>
      <c r="D22">
        <v>5.7999999999999996E-3</v>
      </c>
      <c r="E22">
        <v>0.13569999999999999</v>
      </c>
      <c r="F22">
        <v>6.6E-3</v>
      </c>
      <c r="G22">
        <v>0.38519999999999999</v>
      </c>
      <c r="H22">
        <v>2.5999999999999999E-2</v>
      </c>
      <c r="I22" s="26">
        <v>8.3361999999999998E-50</v>
      </c>
      <c r="J22">
        <v>0.73522450077511303</v>
      </c>
      <c r="K22">
        <v>3.0222414343431699E-2</v>
      </c>
    </row>
    <row r="23" spans="1:11">
      <c r="A23" s="19" t="s">
        <v>75</v>
      </c>
      <c r="B23" s="19" t="s">
        <v>74</v>
      </c>
      <c r="C23">
        <v>7.6799999999999993E-2</v>
      </c>
      <c r="D23">
        <v>5.7999999999999996E-3</v>
      </c>
      <c r="E23">
        <v>0.50080000000000002</v>
      </c>
      <c r="F23">
        <v>3.0800000000000001E-2</v>
      </c>
      <c r="G23">
        <v>-0.1792</v>
      </c>
      <c r="H23">
        <v>2.1999999999999999E-2</v>
      </c>
      <c r="I23" s="26">
        <v>4.0355000000000002E-16</v>
      </c>
      <c r="J23">
        <v>-0.35599320427556003</v>
      </c>
      <c r="K23">
        <v>2.4824007750997398E-2</v>
      </c>
    </row>
    <row r="24" spans="1:11">
      <c r="A24" s="19" t="s">
        <v>75</v>
      </c>
      <c r="B24" s="19" t="s">
        <v>83</v>
      </c>
      <c r="C24">
        <v>7.6799999999999993E-2</v>
      </c>
      <c r="D24">
        <v>5.7999999999999996E-3</v>
      </c>
      <c r="E24">
        <v>2.4899999999999999E-2</v>
      </c>
      <c r="F24">
        <v>2.7000000000000001E-3</v>
      </c>
      <c r="G24">
        <v>0.72409999999999997</v>
      </c>
      <c r="H24">
        <v>4.0300000000000002E-2</v>
      </c>
      <c r="I24" s="26">
        <v>3.8722999999999999E-72</v>
      </c>
      <c r="J24">
        <v>0.95924397358018298</v>
      </c>
      <c r="K24">
        <v>1.42262713042945E-2</v>
      </c>
    </row>
    <row r="25" spans="1:11">
      <c r="A25" s="19" t="s">
        <v>65</v>
      </c>
      <c r="B25" s="19" t="s">
        <v>60</v>
      </c>
      <c r="C25">
        <v>3.9300000000000002E-2</v>
      </c>
      <c r="D25">
        <v>3.0999999999999999E-3</v>
      </c>
      <c r="E25">
        <v>4.8300000000000003E-2</v>
      </c>
      <c r="F25">
        <v>5.1999999999999998E-3</v>
      </c>
      <c r="G25">
        <v>0.19919999999999999</v>
      </c>
      <c r="H25">
        <v>3.6999999999999998E-2</v>
      </c>
      <c r="I25" s="26">
        <v>7.1525E-8</v>
      </c>
      <c r="J25">
        <v>0.49897139426069798</v>
      </c>
      <c r="K25">
        <v>4.5124421331231603E-2</v>
      </c>
    </row>
    <row r="26" spans="1:11">
      <c r="A26" s="19" t="s">
        <v>65</v>
      </c>
      <c r="B26" s="19" t="s">
        <v>63</v>
      </c>
      <c r="C26">
        <v>3.9300000000000002E-2</v>
      </c>
      <c r="D26">
        <v>3.0999999999999999E-3</v>
      </c>
      <c r="E26">
        <v>1.5800000000000002E-2</v>
      </c>
      <c r="F26">
        <v>1.6999999999999999E-3</v>
      </c>
      <c r="G26">
        <v>0.48899999999999999</v>
      </c>
      <c r="H26">
        <v>6.1499999999999999E-2</v>
      </c>
      <c r="I26" s="26">
        <v>1.7621999999999999E-15</v>
      </c>
      <c r="J26">
        <v>0.80255042116451203</v>
      </c>
      <c r="K26">
        <v>3.7077629641842698E-2</v>
      </c>
    </row>
    <row r="27" spans="1:11">
      <c r="A27" s="19" t="s">
        <v>70</v>
      </c>
      <c r="B27" s="19" t="s">
        <v>60</v>
      </c>
      <c r="C27">
        <v>9.9299999999999999E-2</v>
      </c>
      <c r="D27">
        <v>5.4000000000000003E-3</v>
      </c>
      <c r="E27">
        <v>4.8300000000000003E-2</v>
      </c>
      <c r="F27">
        <v>5.1999999999999998E-3</v>
      </c>
      <c r="G27">
        <v>-0.17119999999999999</v>
      </c>
      <c r="H27">
        <v>3.0300000000000001E-2</v>
      </c>
      <c r="I27" s="26">
        <v>1.6692999999999999E-8</v>
      </c>
      <c r="J27">
        <v>-0.10136108606870101</v>
      </c>
      <c r="K27">
        <v>6.3280092674818295E-2</v>
      </c>
    </row>
    <row r="28" spans="1:11">
      <c r="A28" s="19" t="s">
        <v>70</v>
      </c>
      <c r="B28" s="19" t="s">
        <v>61</v>
      </c>
      <c r="C28">
        <v>9.9299999999999999E-2</v>
      </c>
      <c r="D28">
        <v>5.4000000000000003E-3</v>
      </c>
      <c r="E28">
        <v>0.25509999999999999</v>
      </c>
      <c r="F28">
        <v>1.06E-2</v>
      </c>
      <c r="G28">
        <v>-0.39229999999999998</v>
      </c>
      <c r="H28">
        <v>1.9300000000000001E-2</v>
      </c>
      <c r="I28" s="26">
        <v>2.7831E-92</v>
      </c>
      <c r="J28">
        <v>-0.59250916224820405</v>
      </c>
      <c r="K28">
        <v>0.25194559170643599</v>
      </c>
    </row>
    <row r="29" spans="1:11">
      <c r="A29" s="19" t="s">
        <v>70</v>
      </c>
      <c r="B29" s="19" t="s">
        <v>65</v>
      </c>
      <c r="C29">
        <v>9.9299999999999999E-2</v>
      </c>
      <c r="D29">
        <v>5.4000000000000003E-3</v>
      </c>
      <c r="E29">
        <v>3.9300000000000002E-2</v>
      </c>
      <c r="F29">
        <v>3.0999999999999999E-3</v>
      </c>
      <c r="G29">
        <v>-0.2697</v>
      </c>
      <c r="H29">
        <v>3.3000000000000002E-2</v>
      </c>
      <c r="I29" s="26">
        <v>2.8455000000000001E-16</v>
      </c>
      <c r="J29">
        <v>-0.285445064289573</v>
      </c>
      <c r="K29">
        <v>3.3778242830487901E-2</v>
      </c>
    </row>
    <row r="30" spans="1:11">
      <c r="A30" s="19" t="s">
        <v>70</v>
      </c>
      <c r="B30" s="19" t="s">
        <v>63</v>
      </c>
      <c r="C30">
        <v>9.9299999999999999E-2</v>
      </c>
      <c r="D30">
        <v>5.4000000000000003E-3</v>
      </c>
      <c r="E30">
        <v>1.5800000000000002E-2</v>
      </c>
      <c r="F30">
        <v>1.6999999999999999E-3</v>
      </c>
      <c r="G30">
        <v>-0.3871</v>
      </c>
      <c r="H30">
        <v>4.6100000000000002E-2</v>
      </c>
      <c r="I30" s="26">
        <v>4.2644000000000002E-17</v>
      </c>
      <c r="J30">
        <v>-0.84238715736121605</v>
      </c>
      <c r="K30">
        <v>0.14625438441951899</v>
      </c>
    </row>
    <row r="31" spans="1:11">
      <c r="A31" s="19" t="s">
        <v>70</v>
      </c>
      <c r="B31" s="19" t="s">
        <v>72</v>
      </c>
      <c r="C31">
        <v>9.9299999999999999E-2</v>
      </c>
      <c r="D31">
        <v>5.4000000000000003E-3</v>
      </c>
      <c r="E31">
        <v>8.5099999999999995E-2</v>
      </c>
      <c r="F31">
        <v>1.1900000000000001E-2</v>
      </c>
      <c r="G31">
        <v>-0.36459999999999998</v>
      </c>
      <c r="H31">
        <v>4.1399999999999999E-2</v>
      </c>
      <c r="I31" s="26">
        <v>1.3665E-18</v>
      </c>
      <c r="J31">
        <v>-0.22862325754794599</v>
      </c>
      <c r="K31">
        <v>0.2187778735134</v>
      </c>
    </row>
    <row r="32" spans="1:11">
      <c r="A32" s="19" t="s">
        <v>77</v>
      </c>
      <c r="B32" s="19" t="s">
        <v>60</v>
      </c>
      <c r="C32">
        <v>0.26019999999999999</v>
      </c>
      <c r="D32">
        <v>5.7099999999999998E-2</v>
      </c>
      <c r="E32">
        <v>4.8300000000000003E-2</v>
      </c>
      <c r="F32">
        <v>6.8999999999999999E-3</v>
      </c>
      <c r="G32">
        <v>-0.15670000000000001</v>
      </c>
      <c r="H32">
        <v>4.9399999999999999E-2</v>
      </c>
      <c r="I32">
        <v>1.5E-3</v>
      </c>
      <c r="J32">
        <v>0.24448309963089301</v>
      </c>
      <c r="K32">
        <v>7.3601195738708394E-2</v>
      </c>
    </row>
    <row r="33" spans="1:11">
      <c r="A33" s="19" t="s">
        <v>77</v>
      </c>
      <c r="B33" s="19" t="s">
        <v>61</v>
      </c>
      <c r="C33">
        <v>0.26019999999999999</v>
      </c>
      <c r="D33">
        <v>5.7099999999999998E-2</v>
      </c>
      <c r="E33">
        <v>0.28560000000000002</v>
      </c>
      <c r="F33">
        <v>1.8100000000000002E-2</v>
      </c>
      <c r="G33">
        <v>-0.29149999999999998</v>
      </c>
      <c r="H33">
        <v>4.53E-2</v>
      </c>
      <c r="I33" s="26">
        <v>1.2198E-10</v>
      </c>
      <c r="J33">
        <v>-0.27402403122457097</v>
      </c>
      <c r="K33">
        <v>6.8737201526654398E-2</v>
      </c>
    </row>
    <row r="34" spans="1:11">
      <c r="A34" s="19" t="s">
        <v>77</v>
      </c>
      <c r="B34" s="19" t="s">
        <v>67</v>
      </c>
      <c r="C34">
        <v>0.26019999999999999</v>
      </c>
      <c r="D34">
        <v>5.7099999999999998E-2</v>
      </c>
      <c r="E34">
        <v>9.4500000000000001E-2</v>
      </c>
      <c r="F34">
        <v>9.9000000000000008E-3</v>
      </c>
      <c r="G34">
        <v>5.57E-2</v>
      </c>
      <c r="H34">
        <v>4.58E-2</v>
      </c>
      <c r="I34">
        <v>0.22389999999999999</v>
      </c>
      <c r="J34">
        <v>0.155568225199465</v>
      </c>
      <c r="K34">
        <v>0.25023109607558502</v>
      </c>
    </row>
    <row r="35" spans="1:11">
      <c r="A35" s="19" t="s">
        <v>77</v>
      </c>
      <c r="B35" s="19" t="s">
        <v>65</v>
      </c>
      <c r="C35">
        <v>0.26019999999999999</v>
      </c>
      <c r="D35">
        <v>5.7099999999999998E-2</v>
      </c>
      <c r="E35">
        <v>3.9899999999999998E-2</v>
      </c>
      <c r="F35">
        <v>4.1999999999999997E-3</v>
      </c>
      <c r="G35">
        <v>-0.36509999999999998</v>
      </c>
      <c r="H35">
        <v>5.8299999999999998E-2</v>
      </c>
      <c r="I35" s="26">
        <v>3.8391000000000002E-10</v>
      </c>
      <c r="J35">
        <v>-0.436204663627412</v>
      </c>
      <c r="K35">
        <v>5.9141877403128602E-2</v>
      </c>
    </row>
    <row r="36" spans="1:11">
      <c r="A36" s="19" t="s">
        <v>77</v>
      </c>
      <c r="B36" s="19" t="s">
        <v>70</v>
      </c>
      <c r="C36">
        <v>0.26019999999999999</v>
      </c>
      <c r="D36">
        <v>5.7099999999999998E-2</v>
      </c>
      <c r="E36">
        <v>0.1105</v>
      </c>
      <c r="F36">
        <v>7.1000000000000004E-3</v>
      </c>
      <c r="G36">
        <v>0.19020000000000001</v>
      </c>
      <c r="H36">
        <v>3.6799999999999999E-2</v>
      </c>
      <c r="I36" s="26">
        <v>2.4241000000000001E-7</v>
      </c>
      <c r="J36">
        <v>0.18279368721175099</v>
      </c>
      <c r="K36">
        <v>6.8697369956676399E-2</v>
      </c>
    </row>
    <row r="37" spans="1:11">
      <c r="A37" s="20" t="s">
        <v>77</v>
      </c>
      <c r="B37" s="20" t="s">
        <v>78</v>
      </c>
      <c r="C37">
        <v>0.29820000000000002</v>
      </c>
      <c r="D37">
        <v>8.5099999999999995E-2</v>
      </c>
      <c r="E37">
        <v>0.2576</v>
      </c>
      <c r="F37">
        <v>7.5899999999999995E-2</v>
      </c>
      <c r="G37">
        <v>-9.4299999999999995E-2</v>
      </c>
      <c r="H37">
        <v>5.5899999999999998E-2</v>
      </c>
      <c r="I37">
        <v>9.1600000000000001E-2</v>
      </c>
      <c r="J37">
        <v>2.5142993366008799E-2</v>
      </c>
      <c r="K37">
        <v>6.10969947618277E-2</v>
      </c>
    </row>
    <row r="38" spans="1:11">
      <c r="A38" s="19" t="s">
        <v>77</v>
      </c>
      <c r="B38" s="19" t="s">
        <v>63</v>
      </c>
      <c r="C38">
        <v>0.26019999999999999</v>
      </c>
      <c r="D38">
        <v>5.7099999999999998E-2</v>
      </c>
      <c r="E38">
        <v>1.7000000000000001E-2</v>
      </c>
      <c r="F38">
        <v>2.5000000000000001E-3</v>
      </c>
      <c r="G38">
        <v>-0.28620000000000001</v>
      </c>
      <c r="H38">
        <v>6.6699999999999995E-2</v>
      </c>
      <c r="I38" s="26">
        <v>1.7944E-5</v>
      </c>
      <c r="J38">
        <v>-0.593101544173807</v>
      </c>
      <c r="K38">
        <v>9.3285365434734896E-2</v>
      </c>
    </row>
    <row r="39" spans="1:11">
      <c r="A39" s="19" t="s">
        <v>77</v>
      </c>
      <c r="B39" s="19" t="s">
        <v>72</v>
      </c>
      <c r="C39">
        <v>0.26019999999999999</v>
      </c>
      <c r="D39">
        <v>5.7099999999999998E-2</v>
      </c>
      <c r="E39">
        <v>9.4799999999999995E-2</v>
      </c>
      <c r="F39">
        <v>1.67E-2</v>
      </c>
      <c r="G39">
        <v>-0.17680000000000001</v>
      </c>
      <c r="H39">
        <v>4.7800000000000002E-2</v>
      </c>
      <c r="I39" s="26">
        <v>2.0000000000000001E-4</v>
      </c>
      <c r="J39">
        <v>-0.432321581620699</v>
      </c>
      <c r="K39">
        <v>0.134018055904392</v>
      </c>
    </row>
    <row r="40" spans="1:11">
      <c r="A40" s="19" t="s">
        <v>77</v>
      </c>
      <c r="B40" s="19" t="s">
        <v>80</v>
      </c>
      <c r="C40">
        <v>0.26019999999999999</v>
      </c>
      <c r="D40">
        <v>5.7099999999999998E-2</v>
      </c>
      <c r="E40">
        <v>0.1434</v>
      </c>
      <c r="F40">
        <v>9.1000000000000004E-3</v>
      </c>
      <c r="G40">
        <v>-0.1023</v>
      </c>
      <c r="H40">
        <v>2.7199999999999998E-2</v>
      </c>
      <c r="I40" s="26">
        <v>2.0000000000000001E-4</v>
      </c>
      <c r="J40">
        <v>7.9524537354512703E-2</v>
      </c>
      <c r="K40">
        <v>6.0684449652654002E-2</v>
      </c>
    </row>
    <row r="41" spans="1:11">
      <c r="A41" s="19" t="s">
        <v>77</v>
      </c>
      <c r="B41" s="19" t="s">
        <v>74</v>
      </c>
      <c r="C41">
        <v>0.26019999999999999</v>
      </c>
      <c r="D41">
        <v>5.7099999999999998E-2</v>
      </c>
      <c r="E41">
        <v>0.52610000000000001</v>
      </c>
      <c r="F41">
        <v>3.9699999999999999E-2</v>
      </c>
      <c r="G41">
        <v>4.5600000000000002E-2</v>
      </c>
      <c r="H41">
        <v>2.7099999999999999E-2</v>
      </c>
      <c r="I41">
        <v>9.2499999999999999E-2</v>
      </c>
      <c r="J41">
        <v>2.4124827117135299E-2</v>
      </c>
      <c r="K41">
        <v>4.3794870087649901E-2</v>
      </c>
    </row>
    <row r="42" spans="1:11">
      <c r="A42" s="19" t="s">
        <v>77</v>
      </c>
      <c r="B42" s="19" t="s">
        <v>83</v>
      </c>
      <c r="C42">
        <v>0.26019999999999999</v>
      </c>
      <c r="D42">
        <v>5.7099999999999998E-2</v>
      </c>
      <c r="E42">
        <v>2.5999999999999999E-2</v>
      </c>
      <c r="F42">
        <v>5.1999999999999998E-3</v>
      </c>
      <c r="G42">
        <v>-0.29099999999999998</v>
      </c>
      <c r="H42">
        <v>7.9600000000000004E-2</v>
      </c>
      <c r="I42" s="26">
        <v>2.9999999999999997E-4</v>
      </c>
      <c r="J42">
        <v>-0.61935088126943705</v>
      </c>
      <c r="K42">
        <v>6.8409597700829203E-2</v>
      </c>
    </row>
    <row r="43" spans="1:11">
      <c r="A43" s="19" t="s">
        <v>78</v>
      </c>
      <c r="B43" s="19" t="s">
        <v>60</v>
      </c>
      <c r="C43">
        <v>0.27389999999999998</v>
      </c>
      <c r="D43">
        <v>7.5700000000000003E-2</v>
      </c>
      <c r="E43">
        <v>5.5399999999999998E-2</v>
      </c>
      <c r="F43">
        <v>8.3999999999999995E-3</v>
      </c>
      <c r="G43">
        <v>1.6999999999999999E-3</v>
      </c>
      <c r="H43">
        <v>3.6400000000000002E-2</v>
      </c>
      <c r="I43">
        <v>0.96260000000000001</v>
      </c>
      <c r="J43">
        <v>-1.8044510122984601E-2</v>
      </c>
      <c r="K43">
        <v>0.110640893400874</v>
      </c>
    </row>
    <row r="44" spans="1:11">
      <c r="A44" s="19" t="s">
        <v>78</v>
      </c>
      <c r="B44" s="19" t="s">
        <v>61</v>
      </c>
      <c r="C44">
        <v>0.27389999999999998</v>
      </c>
      <c r="D44">
        <v>7.5700000000000003E-2</v>
      </c>
      <c r="E44">
        <v>0.29399999999999998</v>
      </c>
      <c r="F44">
        <v>2.0400000000000001E-2</v>
      </c>
      <c r="G44">
        <v>2.2599999999999999E-2</v>
      </c>
      <c r="H44">
        <v>3.04E-2</v>
      </c>
      <c r="I44">
        <v>0.45779999999999998</v>
      </c>
      <c r="J44">
        <v>0.208614249873077</v>
      </c>
      <c r="K44">
        <v>0.18643948784598299</v>
      </c>
    </row>
    <row r="45" spans="1:11">
      <c r="A45" s="19" t="s">
        <v>78</v>
      </c>
      <c r="B45" s="19" t="s">
        <v>67</v>
      </c>
      <c r="C45">
        <v>0.27389999999999998</v>
      </c>
      <c r="D45">
        <v>7.5700000000000003E-2</v>
      </c>
      <c r="E45">
        <v>0.1072</v>
      </c>
      <c r="F45">
        <v>9.1999999999999998E-3</v>
      </c>
      <c r="G45">
        <v>-8.3199999999999996E-2</v>
      </c>
      <c r="H45">
        <v>4.3499999999999997E-2</v>
      </c>
      <c r="I45">
        <v>5.5599999999999997E-2</v>
      </c>
      <c r="J45">
        <v>0.119847059749489</v>
      </c>
      <c r="K45">
        <v>0.11762486744978901</v>
      </c>
    </row>
    <row r="46" spans="1:11">
      <c r="A46" s="19" t="s">
        <v>78</v>
      </c>
      <c r="B46" s="19" t="s">
        <v>65</v>
      </c>
      <c r="C46">
        <v>0.27389999999999998</v>
      </c>
      <c r="D46">
        <v>7.5700000000000003E-2</v>
      </c>
      <c r="E46">
        <v>3.6200000000000003E-2</v>
      </c>
      <c r="F46">
        <v>4.7000000000000002E-3</v>
      </c>
      <c r="G46">
        <v>8.8000000000000005E-3</v>
      </c>
      <c r="H46">
        <v>5.4600000000000003E-2</v>
      </c>
      <c r="I46">
        <v>0.87170000000000003</v>
      </c>
      <c r="J46">
        <v>0.168775481993751</v>
      </c>
      <c r="K46">
        <v>9.84811167172404E-2</v>
      </c>
    </row>
    <row r="47" spans="1:11">
      <c r="A47" s="19" t="s">
        <v>78</v>
      </c>
      <c r="B47" s="19" t="s">
        <v>70</v>
      </c>
      <c r="C47">
        <v>0.27389999999999998</v>
      </c>
      <c r="D47">
        <v>7.5700000000000003E-2</v>
      </c>
      <c r="E47">
        <v>0.1132</v>
      </c>
      <c r="F47">
        <v>7.0000000000000001E-3</v>
      </c>
      <c r="G47">
        <v>-6.5000000000000002E-2</v>
      </c>
      <c r="H47">
        <v>4.1500000000000002E-2</v>
      </c>
      <c r="I47">
        <v>0.1172</v>
      </c>
      <c r="J47">
        <v>-4.1879173875221196E-3</v>
      </c>
      <c r="K47">
        <v>6.6885548158145097E-2</v>
      </c>
    </row>
    <row r="48" spans="1:11">
      <c r="A48" s="19" t="s">
        <v>78</v>
      </c>
      <c r="B48" s="19" t="s">
        <v>63</v>
      </c>
      <c r="C48">
        <v>0.27389999999999998</v>
      </c>
      <c r="D48">
        <v>7.5700000000000003E-2</v>
      </c>
      <c r="E48">
        <v>1.83E-2</v>
      </c>
      <c r="F48">
        <v>2.5000000000000001E-3</v>
      </c>
      <c r="G48">
        <v>0.15970000000000001</v>
      </c>
      <c r="H48">
        <v>7.5700000000000003E-2</v>
      </c>
      <c r="I48">
        <v>3.49E-2</v>
      </c>
      <c r="J48">
        <v>0.44558179325428698</v>
      </c>
      <c r="K48">
        <v>0.53593903102505003</v>
      </c>
    </row>
    <row r="49" spans="1:11">
      <c r="A49" s="19" t="s">
        <v>78</v>
      </c>
      <c r="B49" s="19" t="s">
        <v>72</v>
      </c>
      <c r="C49">
        <v>0.27389999999999998</v>
      </c>
      <c r="D49">
        <v>7.5700000000000003E-2</v>
      </c>
      <c r="E49">
        <v>9.9400000000000002E-2</v>
      </c>
      <c r="F49">
        <v>2.18E-2</v>
      </c>
      <c r="G49">
        <v>7.3099999999999998E-2</v>
      </c>
      <c r="H49">
        <v>5.8000000000000003E-2</v>
      </c>
      <c r="I49">
        <v>0.20810000000000001</v>
      </c>
      <c r="J49">
        <v>0.142701822611455</v>
      </c>
      <c r="K49">
        <v>0.21122336397833699</v>
      </c>
    </row>
    <row r="50" spans="1:11">
      <c r="A50" s="19" t="s">
        <v>78</v>
      </c>
      <c r="B50" s="19" t="s">
        <v>80</v>
      </c>
      <c r="C50">
        <v>0.27389999999999998</v>
      </c>
      <c r="D50">
        <v>7.5700000000000003E-2</v>
      </c>
      <c r="E50">
        <v>0.1552</v>
      </c>
      <c r="F50">
        <v>9.1000000000000004E-3</v>
      </c>
      <c r="G50">
        <v>-1.32E-2</v>
      </c>
      <c r="H50">
        <v>2.8400000000000002E-2</v>
      </c>
      <c r="I50">
        <v>0.64200000000000002</v>
      </c>
      <c r="J50">
        <v>-1.7774310570784799E-2</v>
      </c>
      <c r="K50">
        <v>0.65299375108303404</v>
      </c>
    </row>
    <row r="51" spans="1:11">
      <c r="A51" s="19" t="s">
        <v>78</v>
      </c>
      <c r="B51" s="19" t="s">
        <v>74</v>
      </c>
      <c r="C51">
        <v>0.27389999999999998</v>
      </c>
      <c r="D51">
        <v>7.5700000000000003E-2</v>
      </c>
      <c r="E51">
        <v>0.5323</v>
      </c>
      <c r="F51">
        <v>0.04</v>
      </c>
      <c r="G51">
        <v>-9.4899999999999998E-2</v>
      </c>
      <c r="H51">
        <v>2.7400000000000001E-2</v>
      </c>
      <c r="I51" s="26">
        <v>5.0000000000000001E-4</v>
      </c>
      <c r="J51">
        <v>-9.0817875620552699E-2</v>
      </c>
      <c r="K51">
        <v>5.2284685510465903E-2</v>
      </c>
    </row>
    <row r="52" spans="1:11">
      <c r="A52" s="19" t="s">
        <v>78</v>
      </c>
      <c r="B52" s="19" t="s">
        <v>83</v>
      </c>
      <c r="C52">
        <v>0.27389999999999998</v>
      </c>
      <c r="D52">
        <v>7.5700000000000003E-2</v>
      </c>
      <c r="E52">
        <v>2.8500000000000001E-2</v>
      </c>
      <c r="F52">
        <v>4.3E-3</v>
      </c>
      <c r="G52">
        <v>0.50349999999999995</v>
      </c>
      <c r="H52">
        <v>9.6299999999999997E-2</v>
      </c>
      <c r="I52" s="26">
        <v>1.6918999999999999E-7</v>
      </c>
      <c r="J52">
        <v>0.63019210200495102</v>
      </c>
      <c r="K52">
        <v>7.7416225679403802E-2</v>
      </c>
    </row>
    <row r="53" spans="1:11">
      <c r="A53" s="19" t="s">
        <v>72</v>
      </c>
      <c r="B53" s="19" t="s">
        <v>60</v>
      </c>
      <c r="C53">
        <v>8.5099999999999995E-2</v>
      </c>
      <c r="D53">
        <v>1.1900000000000001E-2</v>
      </c>
      <c r="E53">
        <v>4.8300000000000003E-2</v>
      </c>
      <c r="F53">
        <v>5.1999999999999998E-3</v>
      </c>
      <c r="G53">
        <v>0.1336</v>
      </c>
      <c r="H53">
        <v>4.8599999999999997E-2</v>
      </c>
      <c r="I53">
        <v>5.8999999999999999E-3</v>
      </c>
      <c r="J53">
        <v>0.212776119053979</v>
      </c>
      <c r="K53">
        <v>0.61526291407831002</v>
      </c>
    </row>
    <row r="54" spans="1:11">
      <c r="A54" s="19" t="s">
        <v>72</v>
      </c>
      <c r="B54" s="19" t="s">
        <v>61</v>
      </c>
      <c r="C54">
        <v>8.5099999999999995E-2</v>
      </c>
      <c r="D54">
        <v>1.1900000000000001E-2</v>
      </c>
      <c r="E54">
        <v>0.25509999999999999</v>
      </c>
      <c r="F54">
        <v>1.06E-2</v>
      </c>
      <c r="G54">
        <v>0.34839999999999999</v>
      </c>
      <c r="H54">
        <v>4.02E-2</v>
      </c>
      <c r="I54" s="26">
        <v>4.5688999999999996E-18</v>
      </c>
      <c r="J54">
        <v>0.78341775905837496</v>
      </c>
      <c r="K54">
        <v>2.4576891149184901E-2</v>
      </c>
    </row>
    <row r="55" spans="1:11">
      <c r="A55" s="19" t="s">
        <v>72</v>
      </c>
      <c r="B55" s="19" t="s">
        <v>65</v>
      </c>
      <c r="C55">
        <v>8.5099999999999995E-2</v>
      </c>
      <c r="D55">
        <v>1.1900000000000001E-2</v>
      </c>
      <c r="E55">
        <v>3.9300000000000002E-2</v>
      </c>
      <c r="F55">
        <v>3.0999999999999999E-3</v>
      </c>
      <c r="G55">
        <v>0.4078</v>
      </c>
      <c r="H55">
        <v>5.8599999999999999E-2</v>
      </c>
      <c r="I55" s="26">
        <v>3.5766999999999999E-12</v>
      </c>
      <c r="J55">
        <v>0.76133879577505703</v>
      </c>
      <c r="K55">
        <v>4.1200435506337299E-2</v>
      </c>
    </row>
    <row r="56" spans="1:11">
      <c r="A56" s="19" t="s">
        <v>72</v>
      </c>
      <c r="B56" s="19" t="s">
        <v>63</v>
      </c>
      <c r="C56">
        <v>8.5099999999999995E-2</v>
      </c>
      <c r="D56">
        <v>1.1900000000000001E-2</v>
      </c>
      <c r="E56">
        <v>1.5800000000000002E-2</v>
      </c>
      <c r="F56">
        <v>1.6999999999999999E-3</v>
      </c>
      <c r="G56">
        <v>0.45519999999999999</v>
      </c>
      <c r="H56">
        <v>7.2599999999999998E-2</v>
      </c>
      <c r="I56" s="26">
        <v>3.5732000000000001E-10</v>
      </c>
      <c r="J56">
        <v>0.79686840773308898</v>
      </c>
      <c r="K56">
        <v>3.6013198943211297E-2</v>
      </c>
    </row>
    <row r="57" spans="1:11">
      <c r="A57" s="19" t="s">
        <v>80</v>
      </c>
      <c r="B57" s="19" t="s">
        <v>60</v>
      </c>
      <c r="C57">
        <v>0.13719999999999999</v>
      </c>
      <c r="D57">
        <v>6.6E-3</v>
      </c>
      <c r="E57">
        <v>4.8300000000000003E-2</v>
      </c>
      <c r="F57">
        <v>5.1999999999999998E-3</v>
      </c>
      <c r="G57">
        <v>7.4700000000000003E-2</v>
      </c>
      <c r="H57">
        <v>2.8899999999999999E-2</v>
      </c>
      <c r="I57">
        <v>9.7999999999999997E-3</v>
      </c>
      <c r="J57">
        <v>0.52967908906732897</v>
      </c>
      <c r="K57">
        <v>0.15156147168992001</v>
      </c>
    </row>
    <row r="58" spans="1:11">
      <c r="A58" s="19" t="s">
        <v>80</v>
      </c>
      <c r="B58" s="19" t="s">
        <v>61</v>
      </c>
      <c r="C58">
        <v>0.13719999999999999</v>
      </c>
      <c r="D58">
        <v>6.6E-3</v>
      </c>
      <c r="E58">
        <v>0.25509999999999999</v>
      </c>
      <c r="F58">
        <v>1.06E-2</v>
      </c>
      <c r="G58">
        <v>0.17150000000000001</v>
      </c>
      <c r="H58">
        <v>2.0299999999999999E-2</v>
      </c>
      <c r="I58" s="26">
        <v>3.1116999999999999E-17</v>
      </c>
      <c r="J58">
        <v>0.13584670808299801</v>
      </c>
      <c r="K58">
        <v>2.5824741582379001E-2</v>
      </c>
    </row>
    <row r="59" spans="1:11">
      <c r="A59" s="19" t="s">
        <v>80</v>
      </c>
      <c r="B59" s="19" t="s">
        <v>67</v>
      </c>
      <c r="C59">
        <v>0.13719999999999999</v>
      </c>
      <c r="D59">
        <v>6.6E-3</v>
      </c>
      <c r="E59">
        <v>9.4899999999999998E-2</v>
      </c>
      <c r="F59">
        <v>7.0000000000000001E-3</v>
      </c>
      <c r="G59">
        <v>-0.24510000000000001</v>
      </c>
      <c r="H59">
        <v>3.1E-2</v>
      </c>
      <c r="I59" s="26">
        <v>2.6879999999999999E-15</v>
      </c>
      <c r="J59">
        <v>-0.27289160014205699</v>
      </c>
      <c r="K59">
        <v>2.6871441942294801E-2</v>
      </c>
    </row>
    <row r="60" spans="1:11">
      <c r="A60" s="19" t="s">
        <v>80</v>
      </c>
      <c r="B60" s="19" t="s">
        <v>65</v>
      </c>
      <c r="C60">
        <v>0.13719999999999999</v>
      </c>
      <c r="D60">
        <v>6.6E-3</v>
      </c>
      <c r="E60">
        <v>3.9300000000000002E-2</v>
      </c>
      <c r="F60">
        <v>3.0999999999999999E-3</v>
      </c>
      <c r="G60">
        <v>0.29730000000000001</v>
      </c>
      <c r="H60">
        <v>2.8799999999999999E-2</v>
      </c>
      <c r="I60" s="26">
        <v>4.9906000000000004E-25</v>
      </c>
      <c r="J60">
        <v>0.64529276591747298</v>
      </c>
      <c r="K60">
        <v>4.1932308600391398E-2</v>
      </c>
    </row>
    <row r="61" spans="1:11">
      <c r="A61" s="19" t="s">
        <v>80</v>
      </c>
      <c r="B61" s="19" t="s">
        <v>70</v>
      </c>
      <c r="C61">
        <v>0.13719999999999999</v>
      </c>
      <c r="D61">
        <v>6.6E-3</v>
      </c>
      <c r="E61">
        <v>9.9299999999999999E-2</v>
      </c>
      <c r="F61">
        <v>5.4000000000000003E-3</v>
      </c>
      <c r="G61">
        <v>-0.22559999999999999</v>
      </c>
      <c r="H61">
        <v>2.5399999999999999E-2</v>
      </c>
      <c r="I61" s="26">
        <v>7.0857000000000004E-19</v>
      </c>
      <c r="J61">
        <v>-0.199940254851844</v>
      </c>
      <c r="K61">
        <v>8.3397644039952701E-2</v>
      </c>
    </row>
    <row r="62" spans="1:11">
      <c r="A62" s="19" t="s">
        <v>80</v>
      </c>
      <c r="B62" s="19" t="s">
        <v>63</v>
      </c>
      <c r="C62">
        <v>0.13719999999999999</v>
      </c>
      <c r="D62">
        <v>6.6E-3</v>
      </c>
      <c r="E62">
        <v>1.5800000000000002E-2</v>
      </c>
      <c r="F62">
        <v>1.6999999999999999E-3</v>
      </c>
      <c r="G62">
        <v>0.37280000000000002</v>
      </c>
      <c r="H62">
        <v>4.9599999999999998E-2</v>
      </c>
      <c r="I62" s="26">
        <v>5.3889000000000001E-14</v>
      </c>
      <c r="J62">
        <v>0.73397683405476299</v>
      </c>
      <c r="K62">
        <v>4.5790974143459701E-2</v>
      </c>
    </row>
    <row r="63" spans="1:11">
      <c r="A63" s="19" t="s">
        <v>80</v>
      </c>
      <c r="B63" s="19" t="s">
        <v>72</v>
      </c>
      <c r="C63">
        <v>0.13719999999999999</v>
      </c>
      <c r="D63">
        <v>6.6E-3</v>
      </c>
      <c r="E63">
        <v>8.5099999999999995E-2</v>
      </c>
      <c r="F63">
        <v>1.1900000000000001E-2</v>
      </c>
      <c r="G63">
        <v>0.14680000000000001</v>
      </c>
      <c r="H63">
        <v>3.7600000000000001E-2</v>
      </c>
      <c r="I63" s="26">
        <v>9.5791999999999994E-5</v>
      </c>
      <c r="J63">
        <v>0.57079579667992997</v>
      </c>
      <c r="K63">
        <v>0.11227667933357401</v>
      </c>
    </row>
    <row r="64" spans="1:11">
      <c r="A64" s="19" t="s">
        <v>80</v>
      </c>
      <c r="B64" s="19" t="s">
        <v>74</v>
      </c>
      <c r="C64">
        <v>0.13719999999999999</v>
      </c>
      <c r="D64">
        <v>6.6E-3</v>
      </c>
      <c r="E64">
        <v>0.50600000000000001</v>
      </c>
      <c r="F64">
        <v>2.87E-2</v>
      </c>
      <c r="G64">
        <v>-0.1467</v>
      </c>
      <c r="H64">
        <v>1.8499999999999999E-2</v>
      </c>
      <c r="I64" s="26">
        <v>1.8776E-15</v>
      </c>
      <c r="J64">
        <v>-0.29799590244222401</v>
      </c>
      <c r="K64">
        <v>4.4401901821452601E-2</v>
      </c>
    </row>
    <row r="65" spans="1:11">
      <c r="A65" s="19" t="s">
        <v>74</v>
      </c>
      <c r="B65" s="19" t="s">
        <v>60</v>
      </c>
      <c r="C65">
        <v>0.50600000000000001</v>
      </c>
      <c r="D65">
        <v>2.87E-2</v>
      </c>
      <c r="E65">
        <v>4.8300000000000003E-2</v>
      </c>
      <c r="F65">
        <v>5.1999999999999998E-3</v>
      </c>
      <c r="G65">
        <v>-8.72E-2</v>
      </c>
      <c r="H65">
        <v>2.4199999999999999E-2</v>
      </c>
      <c r="I65" s="26">
        <v>2.9999999999999997E-4</v>
      </c>
      <c r="J65">
        <v>-9.6484519260339296E-2</v>
      </c>
      <c r="K65">
        <v>3.8253016569736599E-2</v>
      </c>
    </row>
    <row r="66" spans="1:11">
      <c r="A66" s="19" t="s">
        <v>74</v>
      </c>
      <c r="B66" s="19" t="s">
        <v>61</v>
      </c>
      <c r="C66">
        <v>0.50600000000000001</v>
      </c>
      <c r="D66">
        <v>2.87E-2</v>
      </c>
      <c r="E66">
        <v>0.25509999999999999</v>
      </c>
      <c r="F66">
        <v>1.06E-2</v>
      </c>
      <c r="G66">
        <v>-0.155</v>
      </c>
      <c r="H66">
        <v>1.7500000000000002E-2</v>
      </c>
      <c r="I66" s="26">
        <v>7.4153999999999998E-19</v>
      </c>
      <c r="J66">
        <v>-0.22335674214968601</v>
      </c>
      <c r="K66">
        <v>6.0370128757815299E-2</v>
      </c>
    </row>
    <row r="67" spans="1:11">
      <c r="A67" s="19" t="s">
        <v>74</v>
      </c>
      <c r="B67" s="19" t="s">
        <v>65</v>
      </c>
      <c r="C67">
        <v>0.50600000000000001</v>
      </c>
      <c r="D67">
        <v>2.87E-2</v>
      </c>
      <c r="E67">
        <v>3.9300000000000002E-2</v>
      </c>
      <c r="F67">
        <v>3.0999999999999999E-3</v>
      </c>
      <c r="G67">
        <v>-0.10630000000000001</v>
      </c>
      <c r="H67">
        <v>2.5899999999999999E-2</v>
      </c>
      <c r="I67" s="26">
        <v>4.1709999999999999E-5</v>
      </c>
      <c r="J67">
        <v>-0.64935204726681195</v>
      </c>
      <c r="K67">
        <v>0.13692720915843201</v>
      </c>
    </row>
    <row r="68" spans="1:11">
      <c r="A68" s="19" t="s">
        <v>74</v>
      </c>
      <c r="B68" s="19" t="s">
        <v>70</v>
      </c>
      <c r="C68">
        <v>0.50600000000000001</v>
      </c>
      <c r="D68">
        <v>2.87E-2</v>
      </c>
      <c r="E68">
        <v>9.9299999999999999E-2</v>
      </c>
      <c r="F68">
        <v>5.4000000000000003E-3</v>
      </c>
      <c r="G68">
        <v>0.2495</v>
      </c>
      <c r="H68">
        <v>1.8800000000000001E-2</v>
      </c>
      <c r="I68" s="26">
        <v>4.4763000000000003E-40</v>
      </c>
      <c r="J68">
        <v>0.35547489942434102</v>
      </c>
      <c r="K68">
        <v>0.29278837846610201</v>
      </c>
    </row>
    <row r="69" spans="1:11">
      <c r="A69" s="19" t="s">
        <v>74</v>
      </c>
      <c r="B69" s="19" t="s">
        <v>63</v>
      </c>
      <c r="C69">
        <v>0.50600000000000001</v>
      </c>
      <c r="D69">
        <v>2.87E-2</v>
      </c>
      <c r="E69">
        <v>1.5800000000000002E-2</v>
      </c>
      <c r="F69">
        <v>1.6999999999999999E-3</v>
      </c>
      <c r="G69">
        <v>-0.18010000000000001</v>
      </c>
      <c r="H69">
        <v>3.6900000000000002E-2</v>
      </c>
      <c r="I69" s="26">
        <v>1.0709E-6</v>
      </c>
      <c r="J69">
        <v>-0.417179423697216</v>
      </c>
      <c r="K69">
        <v>5.5413334349540697E-2</v>
      </c>
    </row>
    <row r="70" spans="1:11">
      <c r="A70" s="19" t="s">
        <v>74</v>
      </c>
      <c r="B70" s="19" t="s">
        <v>72</v>
      </c>
      <c r="C70">
        <v>0.50600000000000001</v>
      </c>
      <c r="D70">
        <v>2.87E-2</v>
      </c>
      <c r="E70">
        <v>8.5099999999999995E-2</v>
      </c>
      <c r="F70">
        <v>1.1900000000000001E-2</v>
      </c>
      <c r="G70">
        <v>-3.6299999999999999E-2</v>
      </c>
      <c r="H70">
        <v>3.1300000000000001E-2</v>
      </c>
      <c r="I70">
        <v>0.2452</v>
      </c>
      <c r="J70">
        <v>-8.1607396939656504E-2</v>
      </c>
      <c r="K70">
        <v>0.111565643843406</v>
      </c>
    </row>
    <row r="71" spans="1:11">
      <c r="A71" s="19" t="s">
        <v>83</v>
      </c>
      <c r="B71" s="19" t="s">
        <v>60</v>
      </c>
      <c r="C71">
        <v>2.4199999999999999E-2</v>
      </c>
      <c r="D71">
        <v>2.5999999999999999E-3</v>
      </c>
      <c r="E71">
        <v>4.8300000000000003E-2</v>
      </c>
      <c r="F71">
        <v>5.1999999999999998E-3</v>
      </c>
      <c r="G71">
        <v>0.10589999999999999</v>
      </c>
      <c r="H71">
        <v>4.1200000000000001E-2</v>
      </c>
      <c r="I71">
        <v>1.0200000000000001E-2</v>
      </c>
      <c r="J71">
        <v>-0.27194963448704101</v>
      </c>
      <c r="K71">
        <v>8.1422745939715796E-2</v>
      </c>
    </row>
    <row r="72" spans="1:11">
      <c r="A72" s="19" t="s">
        <v>83</v>
      </c>
      <c r="B72" s="19" t="s">
        <v>61</v>
      </c>
      <c r="C72">
        <v>2.4199999999999999E-2</v>
      </c>
      <c r="D72">
        <v>2.5999999999999999E-3</v>
      </c>
      <c r="E72">
        <v>0.25509999999999999</v>
      </c>
      <c r="F72">
        <v>1.06E-2</v>
      </c>
      <c r="G72">
        <v>0.45629999999999998</v>
      </c>
      <c r="H72">
        <v>3.7499999999999999E-2</v>
      </c>
      <c r="I72" s="26">
        <v>5.0013000000000002E-34</v>
      </c>
      <c r="J72">
        <v>0.60935213867839699</v>
      </c>
      <c r="K72">
        <v>5.3545393207614297E-2</v>
      </c>
    </row>
    <row r="73" spans="1:11">
      <c r="A73" s="19" t="s">
        <v>83</v>
      </c>
      <c r="B73" s="19" t="s">
        <v>67</v>
      </c>
      <c r="C73">
        <v>2.4199999999999999E-2</v>
      </c>
      <c r="D73">
        <v>2.5999999999999999E-3</v>
      </c>
      <c r="E73">
        <v>9.4899999999999998E-2</v>
      </c>
      <c r="F73">
        <v>7.0000000000000001E-3</v>
      </c>
      <c r="G73">
        <v>-0.22070000000000001</v>
      </c>
      <c r="H73">
        <v>4.48E-2</v>
      </c>
      <c r="I73" s="26">
        <v>8.2852999999999997E-7</v>
      </c>
      <c r="J73">
        <v>-0.65062460691666002</v>
      </c>
      <c r="K73">
        <v>5.15000663647701E-2</v>
      </c>
    </row>
    <row r="74" spans="1:11">
      <c r="A74" s="19" t="s">
        <v>83</v>
      </c>
      <c r="B74" s="19" t="s">
        <v>65</v>
      </c>
      <c r="C74">
        <v>2.4199999999999999E-2</v>
      </c>
      <c r="D74">
        <v>2.5999999999999999E-3</v>
      </c>
      <c r="E74">
        <v>3.9300000000000002E-2</v>
      </c>
      <c r="F74">
        <v>3.0999999999999999E-3</v>
      </c>
      <c r="G74">
        <v>0.60670000000000002</v>
      </c>
      <c r="H74">
        <v>4.99E-2</v>
      </c>
      <c r="I74" s="26">
        <v>5.3227000000000004E-34</v>
      </c>
      <c r="J74">
        <v>0.80015901889694196</v>
      </c>
      <c r="K74">
        <v>3.5684769142573798E-2</v>
      </c>
    </row>
    <row r="75" spans="1:11">
      <c r="A75" s="19" t="s">
        <v>83</v>
      </c>
      <c r="B75" s="19" t="s">
        <v>70</v>
      </c>
      <c r="C75">
        <v>2.4199999999999999E-2</v>
      </c>
      <c r="D75">
        <v>2.5999999999999999E-3</v>
      </c>
      <c r="E75">
        <v>9.9299999999999999E-2</v>
      </c>
      <c r="F75">
        <v>5.4000000000000003E-3</v>
      </c>
      <c r="G75">
        <v>-0.31630000000000003</v>
      </c>
      <c r="H75">
        <v>4.0599999999999997E-2</v>
      </c>
      <c r="I75" s="26">
        <v>6.7566000000000002E-15</v>
      </c>
      <c r="J75">
        <v>-0.53445867232149702</v>
      </c>
      <c r="K75">
        <v>0.67218024265875298</v>
      </c>
    </row>
    <row r="76" spans="1:11">
      <c r="A76" s="19" t="s">
        <v>83</v>
      </c>
      <c r="B76" s="19" t="s">
        <v>63</v>
      </c>
      <c r="C76">
        <v>2.4199999999999999E-2</v>
      </c>
      <c r="D76">
        <v>2.5999999999999999E-3</v>
      </c>
      <c r="E76">
        <v>1.5800000000000002E-2</v>
      </c>
      <c r="F76">
        <v>1.6999999999999999E-3</v>
      </c>
      <c r="G76">
        <v>0.80400000000000005</v>
      </c>
      <c r="H76">
        <v>5.9200000000000003E-2</v>
      </c>
      <c r="I76" s="26">
        <v>4.7565999999999997E-42</v>
      </c>
      <c r="J76">
        <v>0.94837744132472102</v>
      </c>
      <c r="K76">
        <v>2.1774221678261301E-2</v>
      </c>
    </row>
    <row r="77" spans="1:11">
      <c r="A77" s="19" t="s">
        <v>83</v>
      </c>
      <c r="B77" s="19" t="s">
        <v>72</v>
      </c>
      <c r="C77">
        <v>2.4199999999999999E-2</v>
      </c>
      <c r="D77">
        <v>2.5999999999999999E-3</v>
      </c>
      <c r="E77">
        <v>8.5099999999999995E-2</v>
      </c>
      <c r="F77">
        <v>1.1900000000000001E-2</v>
      </c>
      <c r="G77">
        <v>0.30669999999999997</v>
      </c>
      <c r="H77">
        <v>6.2899999999999998E-2</v>
      </c>
      <c r="I77" s="26">
        <v>1.0875E-6</v>
      </c>
      <c r="J77">
        <v>0.77883659876577505</v>
      </c>
      <c r="K77">
        <v>3.7760465341154202E-2</v>
      </c>
    </row>
    <row r="78" spans="1:11">
      <c r="A78" s="19" t="s">
        <v>83</v>
      </c>
      <c r="B78" s="19" t="s">
        <v>80</v>
      </c>
      <c r="C78">
        <v>2.4199999999999999E-2</v>
      </c>
      <c r="D78">
        <v>2.5999999999999999E-3</v>
      </c>
      <c r="E78">
        <v>0.13719999999999999</v>
      </c>
      <c r="F78">
        <v>6.6E-3</v>
      </c>
      <c r="G78">
        <v>0.55759999999999998</v>
      </c>
      <c r="H78">
        <v>3.7199999999999997E-2</v>
      </c>
      <c r="I78" s="26">
        <v>8.1514999999999997E-51</v>
      </c>
      <c r="J78">
        <v>0.78997250366447602</v>
      </c>
      <c r="K78">
        <v>1.55974507028744E-2</v>
      </c>
    </row>
    <row r="79" spans="1:11">
      <c r="A79" s="19" t="s">
        <v>83</v>
      </c>
      <c r="B79" s="19" t="s">
        <v>74</v>
      </c>
      <c r="C79">
        <v>2.4199999999999999E-2</v>
      </c>
      <c r="D79">
        <v>2.5999999999999999E-3</v>
      </c>
      <c r="E79">
        <v>0.50600000000000001</v>
      </c>
      <c r="F79">
        <v>2.87E-2</v>
      </c>
      <c r="G79">
        <v>-0.22559999999999999</v>
      </c>
      <c r="H79">
        <v>2.58E-2</v>
      </c>
      <c r="I79" s="26">
        <v>2.3426999999999999E-18</v>
      </c>
      <c r="J79">
        <v>-0.49797233918283901</v>
      </c>
      <c r="K79">
        <v>3.1376734172695799E-2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Legend</vt:lpstr>
      <vt:lpstr>Table S4</vt:lpstr>
      <vt:lpstr>Table S5</vt:lpstr>
      <vt:lpstr>Table S6</vt:lpstr>
      <vt:lpstr>Table S7</vt:lpstr>
      <vt:lpstr>Table S8</vt:lpstr>
      <vt:lpstr>Table S9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 Darrous</dc:creator>
  <cp:lastModifiedBy>Liza Darrous</cp:lastModifiedBy>
  <dcterms:created xsi:type="dcterms:W3CDTF">2020-08-10T10:26:14Z</dcterms:created>
  <dcterms:modified xsi:type="dcterms:W3CDTF">2020-08-27T14:17:49Z</dcterms:modified>
</cp:coreProperties>
</file>